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pisak" sheetId="1" r:id="rId1"/>
    <sheet name="Aktivnosti" sheetId="2" r:id="rId2"/>
  </sheets>
  <definedNames>
    <definedName name="_xlnm._FilterDatabase" localSheetId="1" hidden="1">Aktivnosti!$A$6:$I$31</definedName>
  </definedNames>
  <calcPr calcId="152511"/>
</workbook>
</file>

<file path=xl/calcChain.xml><?xml version="1.0" encoding="utf-8"?>
<calcChain xmlns="http://schemas.openxmlformats.org/spreadsheetml/2006/main">
  <c r="G8" i="1" l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4" i="1"/>
  <c r="H24" i="1" s="1"/>
  <c r="G25" i="1"/>
  <c r="H25" i="1" s="1"/>
  <c r="G26" i="1"/>
  <c r="H26" i="1" s="1"/>
  <c r="G27" i="1"/>
  <c r="H27" i="1" s="1"/>
  <c r="G29" i="1"/>
  <c r="H29" i="1" s="1"/>
  <c r="G30" i="1"/>
  <c r="H30" i="1" s="1"/>
  <c r="G31" i="1"/>
  <c r="H31" i="1" s="1"/>
  <c r="G32" i="1"/>
  <c r="H32" i="1" s="1"/>
  <c r="G7" i="1"/>
  <c r="H7" i="1" s="1"/>
  <c r="H8" i="2" l="1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7" i="2"/>
</calcChain>
</file>

<file path=xl/sharedStrings.xml><?xml version="1.0" encoding="utf-8"?>
<sst xmlns="http://schemas.openxmlformats.org/spreadsheetml/2006/main" count="131" uniqueCount="71">
  <si>
    <t>EKONOMSKI FAKULTET</t>
  </si>
  <si>
    <t>STUDIJSKI PROGRAM: MENADŽMENT - Bijelo Polje, studijska godina 2022/2023.</t>
  </si>
  <si>
    <t>ORGANIZACIONO PONAŠANJE</t>
  </si>
  <si>
    <t>ECTS kredita:</t>
  </si>
  <si>
    <t>3 / 21</t>
  </si>
  <si>
    <t>7 / 21</t>
  </si>
  <si>
    <t>8 / 21</t>
  </si>
  <si>
    <t>9 / 21</t>
  </si>
  <si>
    <t>10 / 21</t>
  </si>
  <si>
    <t>11 / 21</t>
  </si>
  <si>
    <t>13 / 21</t>
  </si>
  <si>
    <t>Rebronja Ajla</t>
  </si>
  <si>
    <t>14 / 21</t>
  </si>
  <si>
    <t>15 / 21</t>
  </si>
  <si>
    <t>16 / 21</t>
  </si>
  <si>
    <t>17 / 21</t>
  </si>
  <si>
    <t>Madžgalj Andrea</t>
  </si>
  <si>
    <t>19 / 21</t>
  </si>
  <si>
    <t>25 / 21</t>
  </si>
  <si>
    <t>26 / 21</t>
  </si>
  <si>
    <t>28 / 21</t>
  </si>
  <si>
    <t>37 / 21</t>
  </si>
  <si>
    <t>40 / 21</t>
  </si>
  <si>
    <t>46 / 21</t>
  </si>
  <si>
    <t>47 / 21</t>
  </si>
  <si>
    <t>48 / 21</t>
  </si>
  <si>
    <t>50 / 21</t>
  </si>
  <si>
    <t>7 / 20</t>
  </si>
  <si>
    <t>22 / 20</t>
  </si>
  <si>
    <t>28 / 20</t>
  </si>
  <si>
    <t>30 / 20</t>
  </si>
  <si>
    <t>RB</t>
  </si>
  <si>
    <t>Broj indeksa</t>
  </si>
  <si>
    <t>Ime i prezime</t>
  </si>
  <si>
    <t>Kolokvijum</t>
  </si>
  <si>
    <t>Završni ispit</t>
  </si>
  <si>
    <t>Dodatni test</t>
  </si>
  <si>
    <t>Ukupan broj bodova</t>
  </si>
  <si>
    <t>Ocjena</t>
  </si>
  <si>
    <t>Vuković Emilija</t>
  </si>
  <si>
    <t>Bulatović Miloš</t>
  </si>
  <si>
    <t>Stanić Danilo</t>
  </si>
  <si>
    <t>Bošković Andrijana</t>
  </si>
  <si>
    <t>Ećo Šefket</t>
  </si>
  <si>
    <t>Joksimović Nikola</t>
  </si>
  <si>
    <t>Martinović Mervana</t>
  </si>
  <si>
    <t>Bećirović Enisa</t>
  </si>
  <si>
    <t>Begović Ajla</t>
  </si>
  <si>
    <t>Gredić Samra</t>
  </si>
  <si>
    <t>Zejnilović Mirela</t>
  </si>
  <si>
    <t>Mahmutović Ermina</t>
  </si>
  <si>
    <t>Ivanović Tijana</t>
  </si>
  <si>
    <t>Bulatović Jovana</t>
  </si>
  <si>
    <t>Mišković Pavle</t>
  </si>
  <si>
    <t>Veljić Tina</t>
  </si>
  <si>
    <t>Janković Andreja</t>
  </si>
  <si>
    <t>Milisavljević Milka</t>
  </si>
  <si>
    <t>Ljutić Aleksandra</t>
  </si>
  <si>
    <t>Fetahović Ajla</t>
  </si>
  <si>
    <t>Mustajbašić Erna</t>
  </si>
  <si>
    <t>Fatić Anđela</t>
  </si>
  <si>
    <t>Radović Nađa</t>
  </si>
  <si>
    <t>Aktivnosti predavanja</t>
  </si>
  <si>
    <t xml:space="preserve">V1 </t>
  </si>
  <si>
    <t>V2</t>
  </si>
  <si>
    <t>V3</t>
  </si>
  <si>
    <t>UKUPNO</t>
  </si>
  <si>
    <t>BROJ BODOVA</t>
  </si>
  <si>
    <t xml:space="preserve">37 / 20 </t>
  </si>
  <si>
    <t xml:space="preserve">Bujišić Slađana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</si>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</sst>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49" fontId="0" fillId="0" borderId="1" xfId="0" applyNumberFormat="1" applyFill="1" applyBorder="1"/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topLeftCell="A4" workbookViewId="0">
      <selection activeCell="J4" sqref="J1:J1048576"/>
    </sheetView>
  </sheetViews>
  <sheetFormatPr defaultRowHeight="14.4" x14ac:dyDescent="0.3"/>
  <cols>
    <col min="2" max="2" width="11.6640625" style="1" bestFit="1" customWidth="1"/>
    <col min="3" max="3" width="18.33203125" bestFit="1" customWidth="1"/>
    <col min="4" max="4" width="10.5546875" bestFit="1" customWidth="1"/>
    <col min="5" max="5" width="10.88671875" bestFit="1" customWidth="1"/>
    <col min="6" max="6" width="11.33203125" bestFit="1" customWidth="1"/>
    <col min="7" max="7" width="18.6640625" bestFit="1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4" spans="1:8" x14ac:dyDescent="0.3">
      <c r="A4" t="s">
        <v>2</v>
      </c>
      <c r="B4" s="1" t="s">
        <v>3</v>
      </c>
      <c r="C4">
        <v>5</v>
      </c>
    </row>
    <row r="6" spans="1:8" x14ac:dyDescent="0.3">
      <c r="A6" s="2" t="s">
        <v>31</v>
      </c>
      <c r="B6" s="3" t="s">
        <v>32</v>
      </c>
      <c r="C6" s="2" t="s">
        <v>33</v>
      </c>
      <c r="D6" s="2" t="s">
        <v>34</v>
      </c>
      <c r="E6" s="2" t="s">
        <v>35</v>
      </c>
      <c r="F6" s="2" t="s">
        <v>36</v>
      </c>
      <c r="G6" s="2" t="s">
        <v>37</v>
      </c>
      <c r="H6" s="2" t="s">
        <v>38</v>
      </c>
    </row>
    <row r="7" spans="1:8" x14ac:dyDescent="0.3">
      <c r="A7" s="4">
        <v>1</v>
      </c>
      <c r="B7" s="5" t="s">
        <v>4</v>
      </c>
      <c r="C7" s="4" t="s">
        <v>39</v>
      </c>
      <c r="D7" s="4">
        <v>50</v>
      </c>
      <c r="E7" s="4"/>
      <c r="F7" s="4"/>
      <c r="G7" s="9">
        <f>SUM(D7:F7)</f>
        <v>50</v>
      </c>
      <c r="H7" s="8" t="str">
        <f t="shared" ref="H7:H32" si="0">IF(G7&gt;=90,"A",IF(G7&gt;=80,"B",IF(G7&gt;=70,"C",IF(G7&gt;=60,"D",IF(G7&gt;=50,"E","F")))))</f>
        <v>E</v>
      </c>
    </row>
    <row r="8" spans="1:8" x14ac:dyDescent="0.3">
      <c r="A8" s="4">
        <v>2</v>
      </c>
      <c r="B8" s="5" t="s">
        <v>5</v>
      </c>
      <c r="C8" s="4" t="s">
        <v>40</v>
      </c>
      <c r="D8" s="4">
        <v>35</v>
      </c>
      <c r="E8" s="4">
        <v>32</v>
      </c>
      <c r="F8" s="4"/>
      <c r="G8" s="9">
        <f t="shared" ref="G8:G32" si="1">SUM(D8:F8)</f>
        <v>67</v>
      </c>
      <c r="H8" s="8" t="str">
        <f t="shared" si="0"/>
        <v>D</v>
      </c>
    </row>
    <row r="9" spans="1:8" x14ac:dyDescent="0.3">
      <c r="A9" s="4">
        <v>3</v>
      </c>
      <c r="B9" s="5" t="s">
        <v>6</v>
      </c>
      <c r="C9" s="4" t="s">
        <v>41</v>
      </c>
      <c r="D9" s="4">
        <v>20</v>
      </c>
      <c r="E9" s="4">
        <v>0</v>
      </c>
      <c r="F9" s="4"/>
      <c r="G9" s="9">
        <f t="shared" si="1"/>
        <v>20</v>
      </c>
      <c r="H9" s="8" t="str">
        <f t="shared" si="0"/>
        <v>F</v>
      </c>
    </row>
    <row r="10" spans="1:8" x14ac:dyDescent="0.3">
      <c r="A10" s="4">
        <v>4</v>
      </c>
      <c r="B10" s="5" t="s">
        <v>7</v>
      </c>
      <c r="C10" s="4" t="s">
        <v>42</v>
      </c>
      <c r="D10" s="4">
        <v>50</v>
      </c>
      <c r="E10" s="4">
        <v>30</v>
      </c>
      <c r="F10" s="4"/>
      <c r="G10" s="9">
        <f t="shared" si="1"/>
        <v>80</v>
      </c>
      <c r="H10" s="8" t="str">
        <f t="shared" si="0"/>
        <v>B</v>
      </c>
    </row>
    <row r="11" spans="1:8" x14ac:dyDescent="0.3">
      <c r="A11" s="4">
        <v>5</v>
      </c>
      <c r="B11" s="5" t="s">
        <v>8</v>
      </c>
      <c r="C11" s="4" t="s">
        <v>43</v>
      </c>
      <c r="D11" s="4">
        <v>40</v>
      </c>
      <c r="E11" s="4">
        <v>38</v>
      </c>
      <c r="F11" s="4"/>
      <c r="G11" s="9">
        <f t="shared" si="1"/>
        <v>78</v>
      </c>
      <c r="H11" s="8" t="str">
        <f t="shared" si="0"/>
        <v>C</v>
      </c>
    </row>
    <row r="12" spans="1:8" x14ac:dyDescent="0.3">
      <c r="A12" s="4">
        <v>6</v>
      </c>
      <c r="B12" s="5" t="s">
        <v>9</v>
      </c>
      <c r="C12" s="4" t="s">
        <v>44</v>
      </c>
      <c r="D12" s="4">
        <v>50</v>
      </c>
      <c r="E12" s="4">
        <v>35</v>
      </c>
      <c r="F12" s="4"/>
      <c r="G12" s="9">
        <f t="shared" si="1"/>
        <v>85</v>
      </c>
      <c r="H12" s="8" t="str">
        <f t="shared" si="0"/>
        <v>B</v>
      </c>
    </row>
    <row r="13" spans="1:8" x14ac:dyDescent="0.3">
      <c r="A13" s="4">
        <v>7</v>
      </c>
      <c r="B13" s="5" t="s">
        <v>10</v>
      </c>
      <c r="C13" s="4" t="s">
        <v>11</v>
      </c>
      <c r="D13" s="4">
        <v>50</v>
      </c>
      <c r="E13" s="4"/>
      <c r="F13" s="4"/>
      <c r="G13" s="9">
        <f t="shared" si="1"/>
        <v>50</v>
      </c>
      <c r="H13" s="8" t="str">
        <f t="shared" si="0"/>
        <v>E</v>
      </c>
    </row>
    <row r="14" spans="1:8" x14ac:dyDescent="0.3">
      <c r="A14" s="4">
        <v>8</v>
      </c>
      <c r="B14" s="5" t="s">
        <v>12</v>
      </c>
      <c r="C14" s="4" t="s">
        <v>45</v>
      </c>
      <c r="D14" s="4">
        <v>50</v>
      </c>
      <c r="E14" s="4"/>
      <c r="F14" s="4"/>
      <c r="G14" s="9">
        <f t="shared" si="1"/>
        <v>50</v>
      </c>
      <c r="H14" s="8" t="str">
        <f t="shared" si="0"/>
        <v>E</v>
      </c>
    </row>
    <row r="15" spans="1:8" x14ac:dyDescent="0.3">
      <c r="A15" s="4">
        <v>9</v>
      </c>
      <c r="B15" s="5" t="s">
        <v>13</v>
      </c>
      <c r="C15" s="4" t="s">
        <v>46</v>
      </c>
      <c r="D15" s="4">
        <v>48</v>
      </c>
      <c r="E15" s="4">
        <v>5</v>
      </c>
      <c r="F15" s="4"/>
      <c r="G15" s="9">
        <f t="shared" si="1"/>
        <v>53</v>
      </c>
      <c r="H15" s="8" t="str">
        <f t="shared" si="0"/>
        <v>E</v>
      </c>
    </row>
    <row r="16" spans="1:8" x14ac:dyDescent="0.3">
      <c r="A16" s="4">
        <v>10</v>
      </c>
      <c r="B16" s="5" t="s">
        <v>14</v>
      </c>
      <c r="C16" s="4" t="s">
        <v>47</v>
      </c>
      <c r="D16" s="4">
        <v>50</v>
      </c>
      <c r="E16" s="4"/>
      <c r="F16" s="4"/>
      <c r="G16" s="9">
        <f t="shared" si="1"/>
        <v>50</v>
      </c>
      <c r="H16" s="8" t="str">
        <f t="shared" si="0"/>
        <v>E</v>
      </c>
    </row>
    <row r="17" spans="1:8" x14ac:dyDescent="0.3">
      <c r="A17" s="4">
        <v>11</v>
      </c>
      <c r="B17" s="5" t="s">
        <v>15</v>
      </c>
      <c r="C17" s="4" t="s">
        <v>16</v>
      </c>
      <c r="D17" s="4">
        <v>30</v>
      </c>
      <c r="E17" s="4">
        <v>20</v>
      </c>
      <c r="F17" s="4"/>
      <c r="G17" s="9">
        <f t="shared" si="1"/>
        <v>50</v>
      </c>
      <c r="H17" s="8" t="str">
        <f t="shared" si="0"/>
        <v>E</v>
      </c>
    </row>
    <row r="18" spans="1:8" x14ac:dyDescent="0.3">
      <c r="A18" s="4">
        <v>12</v>
      </c>
      <c r="B18" s="5" t="s">
        <v>17</v>
      </c>
      <c r="C18" s="4" t="s">
        <v>48</v>
      </c>
      <c r="D18" s="4">
        <v>20</v>
      </c>
      <c r="E18" s="4"/>
      <c r="F18" s="4"/>
      <c r="G18" s="9">
        <f t="shared" si="1"/>
        <v>20</v>
      </c>
      <c r="H18" s="8" t="str">
        <f t="shared" si="0"/>
        <v>F</v>
      </c>
    </row>
    <row r="19" spans="1:8" x14ac:dyDescent="0.3">
      <c r="A19" s="4">
        <v>13</v>
      </c>
      <c r="B19" s="5" t="s">
        <v>18</v>
      </c>
      <c r="C19" s="4" t="s">
        <v>49</v>
      </c>
      <c r="D19" s="4">
        <v>50</v>
      </c>
      <c r="E19" s="4">
        <v>40</v>
      </c>
      <c r="F19" s="4"/>
      <c r="G19" s="9">
        <f t="shared" si="1"/>
        <v>90</v>
      </c>
      <c r="H19" s="8" t="str">
        <f t="shared" si="0"/>
        <v>A</v>
      </c>
    </row>
    <row r="20" spans="1:8" x14ac:dyDescent="0.3">
      <c r="A20" s="4">
        <v>14</v>
      </c>
      <c r="B20" s="5" t="s">
        <v>19</v>
      </c>
      <c r="C20" s="4" t="s">
        <v>50</v>
      </c>
      <c r="D20" s="4">
        <v>50</v>
      </c>
      <c r="E20" s="4">
        <v>45</v>
      </c>
      <c r="F20" s="4"/>
      <c r="G20" s="9">
        <f t="shared" si="1"/>
        <v>95</v>
      </c>
      <c r="H20" s="8" t="str">
        <f t="shared" si="0"/>
        <v>A</v>
      </c>
    </row>
    <row r="21" spans="1:8" x14ac:dyDescent="0.3">
      <c r="A21" s="4">
        <v>15</v>
      </c>
      <c r="B21" s="5" t="s">
        <v>20</v>
      </c>
      <c r="C21" s="4" t="s">
        <v>51</v>
      </c>
      <c r="D21" s="4">
        <v>43</v>
      </c>
      <c r="E21" s="4">
        <v>17</v>
      </c>
      <c r="F21" s="4"/>
      <c r="G21" s="9">
        <f t="shared" si="1"/>
        <v>60</v>
      </c>
      <c r="H21" s="8" t="str">
        <f t="shared" si="0"/>
        <v>D</v>
      </c>
    </row>
    <row r="22" spans="1:8" x14ac:dyDescent="0.3">
      <c r="A22" s="4">
        <v>16</v>
      </c>
      <c r="B22" s="5" t="s">
        <v>21</v>
      </c>
      <c r="C22" s="4" t="s">
        <v>52</v>
      </c>
      <c r="D22" s="4">
        <v>26</v>
      </c>
      <c r="E22" s="4">
        <v>10</v>
      </c>
      <c r="F22" s="4"/>
      <c r="G22" s="9">
        <f t="shared" si="1"/>
        <v>36</v>
      </c>
      <c r="H22" s="8" t="str">
        <f t="shared" si="0"/>
        <v>F</v>
      </c>
    </row>
    <row r="23" spans="1:8" x14ac:dyDescent="0.3">
      <c r="A23" s="4">
        <v>17</v>
      </c>
      <c r="B23" s="5" t="s">
        <v>22</v>
      </c>
      <c r="C23" s="4" t="s">
        <v>60</v>
      </c>
      <c r="D23" s="4"/>
      <c r="E23" s="4"/>
      <c r="F23" s="4"/>
      <c r="G23" s="9" t="s">
        <v>70</v>
      </c>
      <c r="H23" s="8" t="s">
        <v>70</v>
      </c>
    </row>
    <row r="24" spans="1:8" x14ac:dyDescent="0.3">
      <c r="A24" s="4">
        <v>18</v>
      </c>
      <c r="B24" s="5" t="s">
        <v>23</v>
      </c>
      <c r="C24" s="4" t="s">
        <v>53</v>
      </c>
      <c r="D24" s="4">
        <v>26</v>
      </c>
      <c r="E24" s="4">
        <v>24</v>
      </c>
      <c r="F24" s="4"/>
      <c r="G24" s="9">
        <f t="shared" si="1"/>
        <v>50</v>
      </c>
      <c r="H24" s="8" t="str">
        <f t="shared" si="0"/>
        <v>E</v>
      </c>
    </row>
    <row r="25" spans="1:8" x14ac:dyDescent="0.3">
      <c r="A25" s="4">
        <v>19</v>
      </c>
      <c r="B25" s="5" t="s">
        <v>24</v>
      </c>
      <c r="C25" s="4" t="s">
        <v>54</v>
      </c>
      <c r="D25" s="4">
        <v>39</v>
      </c>
      <c r="E25" s="4"/>
      <c r="F25" s="4"/>
      <c r="G25" s="9">
        <f t="shared" si="1"/>
        <v>39</v>
      </c>
      <c r="H25" s="8" t="str">
        <f t="shared" si="0"/>
        <v>F</v>
      </c>
    </row>
    <row r="26" spans="1:8" x14ac:dyDescent="0.3">
      <c r="A26" s="4">
        <v>20</v>
      </c>
      <c r="B26" s="5" t="s">
        <v>25</v>
      </c>
      <c r="C26" s="4" t="s">
        <v>55</v>
      </c>
      <c r="D26" s="4">
        <v>30</v>
      </c>
      <c r="E26" s="4"/>
      <c r="F26" s="4"/>
      <c r="G26" s="9">
        <f t="shared" si="1"/>
        <v>30</v>
      </c>
      <c r="H26" s="8" t="str">
        <f t="shared" si="0"/>
        <v>F</v>
      </c>
    </row>
    <row r="27" spans="1:8" x14ac:dyDescent="0.3">
      <c r="A27" s="4">
        <v>21</v>
      </c>
      <c r="B27" s="5" t="s">
        <v>26</v>
      </c>
      <c r="C27" s="4" t="s">
        <v>56</v>
      </c>
      <c r="D27" s="4">
        <v>10</v>
      </c>
      <c r="E27" s="4"/>
      <c r="F27" s="4"/>
      <c r="G27" s="9">
        <f t="shared" si="1"/>
        <v>10</v>
      </c>
      <c r="H27" s="8" t="str">
        <f t="shared" si="0"/>
        <v>F</v>
      </c>
    </row>
    <row r="28" spans="1:8" x14ac:dyDescent="0.3">
      <c r="A28" s="4">
        <v>22</v>
      </c>
      <c r="B28" s="5" t="s">
        <v>27</v>
      </c>
      <c r="C28" s="4" t="s">
        <v>57</v>
      </c>
      <c r="D28" s="4"/>
      <c r="E28" s="4"/>
      <c r="F28" s="4"/>
      <c r="G28" s="9" t="s">
        <v>70</v>
      </c>
      <c r="H28" s="8" t="s">
        <v>70</v>
      </c>
    </row>
    <row r="29" spans="1:8" x14ac:dyDescent="0.3">
      <c r="A29" s="4">
        <v>23</v>
      </c>
      <c r="B29" s="5" t="s">
        <v>28</v>
      </c>
      <c r="C29" s="4" t="s">
        <v>61</v>
      </c>
      <c r="D29" s="4">
        <v>35</v>
      </c>
      <c r="E29" s="4">
        <v>40</v>
      </c>
      <c r="F29" s="4"/>
      <c r="G29" s="9">
        <f t="shared" si="1"/>
        <v>75</v>
      </c>
      <c r="H29" s="8" t="str">
        <f t="shared" si="0"/>
        <v>C</v>
      </c>
    </row>
    <row r="30" spans="1:8" x14ac:dyDescent="0.3">
      <c r="A30" s="4">
        <v>24</v>
      </c>
      <c r="B30" s="5" t="s">
        <v>29</v>
      </c>
      <c r="C30" s="4" t="s">
        <v>58</v>
      </c>
      <c r="D30" s="4">
        <v>35</v>
      </c>
      <c r="E30" s="4">
        <v>45</v>
      </c>
      <c r="F30" s="4"/>
      <c r="G30" s="9">
        <f t="shared" si="1"/>
        <v>80</v>
      </c>
      <c r="H30" s="8" t="str">
        <f t="shared" si="0"/>
        <v>B</v>
      </c>
    </row>
    <row r="31" spans="1:8" x14ac:dyDescent="0.3">
      <c r="A31" s="4">
        <v>25</v>
      </c>
      <c r="B31" s="5" t="s">
        <v>30</v>
      </c>
      <c r="C31" s="4" t="s">
        <v>59</v>
      </c>
      <c r="D31" s="4">
        <v>50</v>
      </c>
      <c r="E31" s="4"/>
      <c r="F31" s="4"/>
      <c r="G31" s="9">
        <f t="shared" si="1"/>
        <v>50</v>
      </c>
      <c r="H31" s="8" t="str">
        <f t="shared" si="0"/>
        <v>E</v>
      </c>
    </row>
    <row r="32" spans="1:8" x14ac:dyDescent="0.3">
      <c r="A32" s="6"/>
      <c r="B32" s="7" t="s">
        <v>68</v>
      </c>
      <c r="C32" s="6" t="s">
        <v>69</v>
      </c>
      <c r="D32" s="6">
        <v>20</v>
      </c>
      <c r="E32" s="4"/>
      <c r="F32" s="4"/>
      <c r="G32" s="9">
        <f t="shared" si="1"/>
        <v>20</v>
      </c>
      <c r="H32" s="8" t="str">
        <f t="shared" si="0"/>
        <v>F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4" workbookViewId="0">
      <selection activeCell="G35" sqref="G35"/>
    </sheetView>
  </sheetViews>
  <sheetFormatPr defaultRowHeight="14.4" x14ac:dyDescent="0.3"/>
  <cols>
    <col min="2" max="2" width="11.6640625" style="1" bestFit="1" customWidth="1"/>
    <col min="3" max="3" width="18.33203125" bestFit="1" customWidth="1"/>
    <col min="4" max="4" width="19.6640625" bestFit="1" customWidth="1"/>
    <col min="9" max="9" width="13.33203125" bestFit="1" customWidth="1"/>
  </cols>
  <sheetData>
    <row r="1" spans="1:9" x14ac:dyDescent="0.3">
      <c r="A1" t="s">
        <v>0</v>
      </c>
    </row>
    <row r="2" spans="1:9" x14ac:dyDescent="0.3">
      <c r="A2" t="s">
        <v>1</v>
      </c>
    </row>
    <row r="4" spans="1:9" x14ac:dyDescent="0.3">
      <c r="A4" t="s">
        <v>2</v>
      </c>
      <c r="B4" s="1" t="s">
        <v>3</v>
      </c>
      <c r="C4">
        <v>5</v>
      </c>
    </row>
    <row r="6" spans="1:9" x14ac:dyDescent="0.3">
      <c r="A6" s="2" t="s">
        <v>31</v>
      </c>
      <c r="B6" s="3" t="s">
        <v>32</v>
      </c>
      <c r="C6" s="2" t="s">
        <v>33</v>
      </c>
      <c r="D6" s="2" t="s">
        <v>62</v>
      </c>
      <c r="E6" s="2" t="s">
        <v>63</v>
      </c>
      <c r="F6" s="2" t="s">
        <v>64</v>
      </c>
      <c r="G6" s="2" t="s">
        <v>65</v>
      </c>
      <c r="H6" s="2" t="s">
        <v>66</v>
      </c>
      <c r="I6" s="2" t="s">
        <v>67</v>
      </c>
    </row>
    <row r="7" spans="1:9" x14ac:dyDescent="0.3">
      <c r="A7" s="4">
        <v>1</v>
      </c>
      <c r="B7" s="5" t="s">
        <v>4</v>
      </c>
      <c r="C7" s="4" t="s">
        <v>39</v>
      </c>
      <c r="D7" s="4">
        <v>6</v>
      </c>
      <c r="E7" s="4">
        <v>1</v>
      </c>
      <c r="F7" s="4">
        <v>1</v>
      </c>
      <c r="G7" s="4">
        <v>1</v>
      </c>
      <c r="H7" s="4">
        <f>SUM(D7:G7)</f>
        <v>9</v>
      </c>
      <c r="I7" s="4">
        <v>40</v>
      </c>
    </row>
    <row r="8" spans="1:9" x14ac:dyDescent="0.3">
      <c r="A8" s="4">
        <v>2</v>
      </c>
      <c r="B8" s="5" t="s">
        <v>5</v>
      </c>
      <c r="C8" s="4" t="s">
        <v>40</v>
      </c>
      <c r="D8" s="4"/>
      <c r="E8" s="4"/>
      <c r="F8" s="4"/>
      <c r="G8" s="4"/>
      <c r="H8" s="4">
        <f t="shared" ref="H8:H31" si="0">SUM(D8:G8)</f>
        <v>0</v>
      </c>
      <c r="I8" s="4"/>
    </row>
    <row r="9" spans="1:9" x14ac:dyDescent="0.3">
      <c r="A9" s="4">
        <v>3</v>
      </c>
      <c r="B9" s="5" t="s">
        <v>6</v>
      </c>
      <c r="C9" s="4" t="s">
        <v>41</v>
      </c>
      <c r="D9" s="4"/>
      <c r="E9" s="4"/>
      <c r="F9" s="4"/>
      <c r="G9" s="4"/>
      <c r="H9" s="4">
        <f t="shared" si="0"/>
        <v>0</v>
      </c>
      <c r="I9" s="4"/>
    </row>
    <row r="10" spans="1:9" x14ac:dyDescent="0.3">
      <c r="A10" s="4">
        <v>4</v>
      </c>
      <c r="B10" s="5" t="s">
        <v>7</v>
      </c>
      <c r="C10" s="4" t="s">
        <v>42</v>
      </c>
      <c r="D10" s="4">
        <v>8</v>
      </c>
      <c r="E10" s="4">
        <v>1</v>
      </c>
      <c r="F10" s="4">
        <v>1</v>
      </c>
      <c r="G10" s="4">
        <v>1</v>
      </c>
      <c r="H10" s="4">
        <f t="shared" si="0"/>
        <v>11</v>
      </c>
      <c r="I10" s="4">
        <v>50</v>
      </c>
    </row>
    <row r="11" spans="1:9" x14ac:dyDescent="0.3">
      <c r="A11" s="4">
        <v>5</v>
      </c>
      <c r="B11" s="5" t="s">
        <v>8</v>
      </c>
      <c r="C11" s="4" t="s">
        <v>43</v>
      </c>
      <c r="D11" s="4"/>
      <c r="E11" s="4"/>
      <c r="F11" s="4">
        <v>1</v>
      </c>
      <c r="G11" s="4"/>
      <c r="H11" s="4">
        <f t="shared" si="0"/>
        <v>1</v>
      </c>
      <c r="I11" s="4"/>
    </row>
    <row r="12" spans="1:9" x14ac:dyDescent="0.3">
      <c r="A12" s="4">
        <v>6</v>
      </c>
      <c r="B12" s="5" t="s">
        <v>9</v>
      </c>
      <c r="C12" s="4" t="s">
        <v>44</v>
      </c>
      <c r="D12" s="4">
        <v>3</v>
      </c>
      <c r="E12" s="4">
        <v>1</v>
      </c>
      <c r="F12" s="4"/>
      <c r="G12" s="4">
        <v>1</v>
      </c>
      <c r="H12" s="4">
        <f t="shared" si="0"/>
        <v>5</v>
      </c>
      <c r="I12" s="4">
        <v>30</v>
      </c>
    </row>
    <row r="13" spans="1:9" x14ac:dyDescent="0.3">
      <c r="A13" s="4">
        <v>7</v>
      </c>
      <c r="B13" s="5" t="s">
        <v>10</v>
      </c>
      <c r="C13" s="4" t="s">
        <v>11</v>
      </c>
      <c r="D13" s="4">
        <v>4</v>
      </c>
      <c r="E13" s="4">
        <v>1</v>
      </c>
      <c r="F13" s="4"/>
      <c r="G13" s="4">
        <v>1</v>
      </c>
      <c r="H13" s="4">
        <f t="shared" si="0"/>
        <v>6</v>
      </c>
      <c r="I13" s="4">
        <v>30</v>
      </c>
    </row>
    <row r="14" spans="1:9" x14ac:dyDescent="0.3">
      <c r="A14" s="4">
        <v>8</v>
      </c>
      <c r="B14" s="5" t="s">
        <v>12</v>
      </c>
      <c r="C14" s="4" t="s">
        <v>45</v>
      </c>
      <c r="D14" s="4">
        <v>5</v>
      </c>
      <c r="E14" s="4">
        <v>1</v>
      </c>
      <c r="F14" s="4"/>
      <c r="G14" s="4">
        <v>1</v>
      </c>
      <c r="H14" s="4">
        <f t="shared" si="0"/>
        <v>7</v>
      </c>
      <c r="I14" s="4">
        <v>40</v>
      </c>
    </row>
    <row r="15" spans="1:9" x14ac:dyDescent="0.3">
      <c r="A15" s="4">
        <v>9</v>
      </c>
      <c r="B15" s="5" t="s">
        <v>13</v>
      </c>
      <c r="C15" s="4" t="s">
        <v>46</v>
      </c>
      <c r="D15" s="4">
        <v>3</v>
      </c>
      <c r="E15" s="4">
        <v>1</v>
      </c>
      <c r="F15" s="4">
        <v>1</v>
      </c>
      <c r="G15" s="4">
        <v>1</v>
      </c>
      <c r="H15" s="4">
        <f t="shared" si="0"/>
        <v>6</v>
      </c>
      <c r="I15" s="4">
        <v>30</v>
      </c>
    </row>
    <row r="16" spans="1:9" x14ac:dyDescent="0.3">
      <c r="A16" s="4">
        <v>10</v>
      </c>
      <c r="B16" s="5" t="s">
        <v>14</v>
      </c>
      <c r="C16" s="4" t="s">
        <v>47</v>
      </c>
      <c r="D16" s="4">
        <v>8</v>
      </c>
      <c r="E16" s="4">
        <v>1</v>
      </c>
      <c r="F16" s="4">
        <v>1</v>
      </c>
      <c r="G16" s="4">
        <v>1</v>
      </c>
      <c r="H16" s="4">
        <f t="shared" si="0"/>
        <v>11</v>
      </c>
      <c r="I16" s="4">
        <v>50</v>
      </c>
    </row>
    <row r="17" spans="1:9" x14ac:dyDescent="0.3">
      <c r="A17" s="4">
        <v>11</v>
      </c>
      <c r="B17" s="5" t="s">
        <v>15</v>
      </c>
      <c r="C17" s="4" t="s">
        <v>16</v>
      </c>
      <c r="D17" s="4"/>
      <c r="E17" s="4"/>
      <c r="F17" s="4"/>
      <c r="G17" s="4"/>
      <c r="H17" s="4">
        <f t="shared" si="0"/>
        <v>0</v>
      </c>
      <c r="I17" s="4"/>
    </row>
    <row r="18" spans="1:9" x14ac:dyDescent="0.3">
      <c r="A18" s="4">
        <v>12</v>
      </c>
      <c r="B18" s="5" t="s">
        <v>17</v>
      </c>
      <c r="C18" s="4" t="s">
        <v>48</v>
      </c>
      <c r="D18" s="4"/>
      <c r="E18" s="4"/>
      <c r="F18" s="4"/>
      <c r="G18" s="4"/>
      <c r="H18" s="4">
        <f t="shared" si="0"/>
        <v>0</v>
      </c>
      <c r="I18" s="4"/>
    </row>
    <row r="19" spans="1:9" x14ac:dyDescent="0.3">
      <c r="A19" s="4">
        <v>13</v>
      </c>
      <c r="B19" s="5" t="s">
        <v>18</v>
      </c>
      <c r="C19" s="4" t="s">
        <v>49</v>
      </c>
      <c r="D19" s="4">
        <v>9</v>
      </c>
      <c r="E19" s="4"/>
      <c r="F19" s="4">
        <v>1</v>
      </c>
      <c r="G19" s="4">
        <v>1</v>
      </c>
      <c r="H19" s="4">
        <f t="shared" si="0"/>
        <v>11</v>
      </c>
      <c r="I19" s="4">
        <v>50</v>
      </c>
    </row>
    <row r="20" spans="1:9" x14ac:dyDescent="0.3">
      <c r="A20" s="4">
        <v>14</v>
      </c>
      <c r="B20" s="5" t="s">
        <v>19</v>
      </c>
      <c r="C20" s="4" t="s">
        <v>50</v>
      </c>
      <c r="D20" s="4">
        <v>7</v>
      </c>
      <c r="E20" s="4">
        <v>1</v>
      </c>
      <c r="F20" s="4">
        <v>1</v>
      </c>
      <c r="G20" s="4">
        <v>1</v>
      </c>
      <c r="H20" s="4">
        <f t="shared" si="0"/>
        <v>10</v>
      </c>
      <c r="I20" s="4">
        <v>50</v>
      </c>
    </row>
    <row r="21" spans="1:9" x14ac:dyDescent="0.3">
      <c r="A21" s="4">
        <v>15</v>
      </c>
      <c r="B21" s="5" t="s">
        <v>20</v>
      </c>
      <c r="C21" s="4" t="s">
        <v>51</v>
      </c>
      <c r="D21" s="4"/>
      <c r="E21" s="4"/>
      <c r="F21" s="4"/>
      <c r="G21" s="4"/>
      <c r="H21" s="4">
        <f t="shared" si="0"/>
        <v>0</v>
      </c>
      <c r="I21" s="4"/>
    </row>
    <row r="22" spans="1:9" x14ac:dyDescent="0.3">
      <c r="A22" s="4">
        <v>16</v>
      </c>
      <c r="B22" s="5" t="s">
        <v>21</v>
      </c>
      <c r="C22" s="4" t="s">
        <v>52</v>
      </c>
      <c r="D22" s="4"/>
      <c r="E22" s="4"/>
      <c r="F22" s="4"/>
      <c r="G22" s="4"/>
      <c r="H22" s="4">
        <f t="shared" si="0"/>
        <v>0</v>
      </c>
      <c r="I22" s="4"/>
    </row>
    <row r="23" spans="1:9" x14ac:dyDescent="0.3">
      <c r="A23" s="4">
        <v>17</v>
      </c>
      <c r="B23" s="5" t="s">
        <v>22</v>
      </c>
      <c r="C23" s="4" t="s">
        <v>60</v>
      </c>
      <c r="D23" s="4"/>
      <c r="E23" s="4"/>
      <c r="F23" s="4"/>
      <c r="G23" s="4"/>
      <c r="H23" s="4">
        <f t="shared" si="0"/>
        <v>0</v>
      </c>
      <c r="I23" s="4"/>
    </row>
    <row r="24" spans="1:9" x14ac:dyDescent="0.3">
      <c r="A24" s="4">
        <v>18</v>
      </c>
      <c r="B24" s="5" t="s">
        <v>23</v>
      </c>
      <c r="C24" s="4" t="s">
        <v>53</v>
      </c>
      <c r="D24" s="4"/>
      <c r="E24" s="4"/>
      <c r="F24" s="4"/>
      <c r="G24" s="4"/>
      <c r="H24" s="4">
        <f t="shared" si="0"/>
        <v>0</v>
      </c>
      <c r="I24" s="4"/>
    </row>
    <row r="25" spans="1:9" x14ac:dyDescent="0.3">
      <c r="A25" s="4">
        <v>19</v>
      </c>
      <c r="B25" s="5" t="s">
        <v>24</v>
      </c>
      <c r="C25" s="4" t="s">
        <v>54</v>
      </c>
      <c r="D25" s="4"/>
      <c r="E25" s="4"/>
      <c r="F25" s="4"/>
      <c r="G25" s="4"/>
      <c r="H25" s="4">
        <f t="shared" si="0"/>
        <v>0</v>
      </c>
      <c r="I25" s="4"/>
    </row>
    <row r="26" spans="1:9" x14ac:dyDescent="0.3">
      <c r="A26" s="4">
        <v>20</v>
      </c>
      <c r="B26" s="5" t="s">
        <v>25</v>
      </c>
      <c r="C26" s="4" t="s">
        <v>55</v>
      </c>
      <c r="D26" s="4"/>
      <c r="E26" s="4"/>
      <c r="F26" s="4"/>
      <c r="G26" s="4"/>
      <c r="H26" s="4">
        <f t="shared" si="0"/>
        <v>0</v>
      </c>
      <c r="I26" s="4"/>
    </row>
    <row r="27" spans="1:9" x14ac:dyDescent="0.3">
      <c r="A27" s="4">
        <v>21</v>
      </c>
      <c r="B27" s="5" t="s">
        <v>26</v>
      </c>
      <c r="C27" s="4" t="s">
        <v>56</v>
      </c>
      <c r="D27" s="4">
        <v>3</v>
      </c>
      <c r="E27" s="4"/>
      <c r="F27" s="4"/>
      <c r="G27" s="4"/>
      <c r="H27" s="4">
        <f t="shared" si="0"/>
        <v>3</v>
      </c>
      <c r="I27" s="4">
        <v>10</v>
      </c>
    </row>
    <row r="28" spans="1:9" x14ac:dyDescent="0.3">
      <c r="A28" s="4">
        <v>22</v>
      </c>
      <c r="B28" s="5" t="s">
        <v>27</v>
      </c>
      <c r="C28" s="4" t="s">
        <v>57</v>
      </c>
      <c r="D28" s="4"/>
      <c r="E28" s="4"/>
      <c r="F28" s="4"/>
      <c r="G28" s="4"/>
      <c r="H28" s="4">
        <f t="shared" si="0"/>
        <v>0</v>
      </c>
      <c r="I28" s="4"/>
    </row>
    <row r="29" spans="1:9" x14ac:dyDescent="0.3">
      <c r="A29" s="4">
        <v>23</v>
      </c>
      <c r="B29" s="5" t="s">
        <v>28</v>
      </c>
      <c r="C29" s="4" t="s">
        <v>61</v>
      </c>
      <c r="D29" s="4"/>
      <c r="E29" s="4"/>
      <c r="F29" s="4"/>
      <c r="G29" s="4"/>
      <c r="H29" s="4">
        <f t="shared" si="0"/>
        <v>0</v>
      </c>
      <c r="I29" s="4"/>
    </row>
    <row r="30" spans="1:9" x14ac:dyDescent="0.3">
      <c r="A30" s="4">
        <v>24</v>
      </c>
      <c r="B30" s="5" t="s">
        <v>29</v>
      </c>
      <c r="C30" s="4" t="s">
        <v>58</v>
      </c>
      <c r="D30" s="4"/>
      <c r="E30" s="4"/>
      <c r="F30" s="4"/>
      <c r="G30" s="4"/>
      <c r="H30" s="4">
        <f t="shared" si="0"/>
        <v>0</v>
      </c>
      <c r="I30" s="4"/>
    </row>
    <row r="31" spans="1:9" x14ac:dyDescent="0.3">
      <c r="A31" s="4">
        <v>25</v>
      </c>
      <c r="B31" s="5" t="s">
        <v>30</v>
      </c>
      <c r="C31" s="4" t="s">
        <v>59</v>
      </c>
      <c r="D31" s="4"/>
      <c r="E31" s="4"/>
      <c r="F31" s="4"/>
      <c r="G31" s="4"/>
      <c r="H31" s="4">
        <f t="shared" si="0"/>
        <v>0</v>
      </c>
      <c r="I31" s="4"/>
    </row>
  </sheetData>
  <autoFilter ref="A6:I3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Spisak</vt:lpstr>
      <vt:lpstr>Aktivnosti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2023-06-25T14:29:10Z</dcterms:modified>
</cp:coreProperties>
</file>