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_FilterDatabase" localSheetId="1" hidden="1">Sheet2!$A$5:$I$20</definedName>
  </definedNames>
  <calcPr calcId="145621"/>
</workbook>
</file>

<file path=xl/calcChain.xml><?xml version="1.0" encoding="utf-8"?>
<calcChain xmlns="http://schemas.openxmlformats.org/spreadsheetml/2006/main">
  <c r="G22" i="1" l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7" i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6" i="2"/>
</calcChain>
</file>

<file path=xl/sharedStrings.xml><?xml version="1.0" encoding="utf-8"?>
<sst xmlns="http://schemas.openxmlformats.org/spreadsheetml/2006/main" count="83" uniqueCount="50">
  <si>
    <t>KONOMSKI FAKULTET</t>
  </si>
  <si>
    <t>STUDIJSKI PROGRAM: MENADŽMENT - Bijelo Polje, studijska godina 2018/2019.</t>
  </si>
  <si>
    <t>ORGANIZACIONO PONAŠANJE</t>
  </si>
  <si>
    <t>ECTS kredita:</t>
  </si>
  <si>
    <t>15 / 17</t>
  </si>
  <si>
    <t>24 / 17</t>
  </si>
  <si>
    <t>25 / 17</t>
  </si>
  <si>
    <t>28 / 17</t>
  </si>
  <si>
    <t>29 / 17</t>
  </si>
  <si>
    <t>30 / 17</t>
  </si>
  <si>
    <t>Lutovac Danica</t>
  </si>
  <si>
    <t>40 / 17</t>
  </si>
  <si>
    <t>41 / 17</t>
  </si>
  <si>
    <t>43 / 17</t>
  </si>
  <si>
    <t>47 / 17</t>
  </si>
  <si>
    <t>48 / 17</t>
  </si>
  <si>
    <t>2 / 17</t>
  </si>
  <si>
    <t>3 / 17</t>
  </si>
  <si>
    <t>4 / 17</t>
  </si>
  <si>
    <t>6 / 17</t>
  </si>
  <si>
    <t>RB</t>
  </si>
  <si>
    <t>Broj indeksa</t>
  </si>
  <si>
    <t>Ime i prezime</t>
  </si>
  <si>
    <t>Kolokvijum</t>
  </si>
  <si>
    <t>Završni ispit</t>
  </si>
  <si>
    <t>Dodatni test</t>
  </si>
  <si>
    <t>Ukupan broj bodova</t>
  </si>
  <si>
    <t>Ocjena</t>
  </si>
  <si>
    <t>Šćekić Božidarka</t>
  </si>
  <si>
    <t>Bošković Milena</t>
  </si>
  <si>
    <t>Šabotić Anita</t>
  </si>
  <si>
    <t>Leković Stefan</t>
  </si>
  <si>
    <t>Zejnilović Emina</t>
  </si>
  <si>
    <t>Zejnilović Adela</t>
  </si>
  <si>
    <t>Mekić Kenan</t>
  </si>
  <si>
    <t>Hadžajlić Enes</t>
  </si>
  <si>
    <t>Simonović Darija</t>
  </si>
  <si>
    <t>Fetić Albina</t>
  </si>
  <si>
    <t>Ðurković Ivana</t>
  </si>
  <si>
    <t>Vešović Miloš</t>
  </si>
  <si>
    <t>Dedić Anðela</t>
  </si>
  <si>
    <t>Vukčević Marija</t>
  </si>
  <si>
    <t>Prof 1</t>
  </si>
  <si>
    <t>Prof 2</t>
  </si>
  <si>
    <t>Prof 3</t>
  </si>
  <si>
    <t>Nikola</t>
  </si>
  <si>
    <t>Ukupno</t>
  </si>
  <si>
    <t>Broj bodova</t>
  </si>
  <si>
    <t xml:space="preserve">44 / 17 </t>
  </si>
  <si>
    <t>Durković 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</si>
</sst>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0" fontId="0" fillId="0" borderId="2" xfId="0" applyFill="1" applyBorder="1"/>
    <xf numFmtId="49" fontId="0" fillId="3" borderId="0" xfId="0" applyNumberFormat="1" applyFill="1"/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D19" sqref="D19"/>
    </sheetView>
  </sheetViews>
  <sheetFormatPr defaultRowHeight="15" x14ac:dyDescent="0.25"/>
  <cols>
    <col min="2" max="2" width="11.85546875" style="1" bestFit="1" customWidth="1"/>
    <col min="3" max="3" width="17.42578125" bestFit="1" customWidth="1"/>
    <col min="4" max="4" width="11" bestFit="1" customWidth="1"/>
    <col min="5" max="5" width="12.42578125" bestFit="1" customWidth="1"/>
    <col min="6" max="6" width="11.85546875" bestFit="1" customWidth="1"/>
    <col min="7" max="7" width="19.14062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E4" s="1" t="s">
        <v>3</v>
      </c>
      <c r="F4">
        <v>5</v>
      </c>
    </row>
    <row r="5" spans="1:8" x14ac:dyDescent="0.25">
      <c r="E5" s="1"/>
    </row>
    <row r="6" spans="1:8" x14ac:dyDescent="0.25">
      <c r="A6" s="2" t="s">
        <v>20</v>
      </c>
      <c r="B6" s="2" t="s">
        <v>21</v>
      </c>
      <c r="C6" s="2" t="s">
        <v>22</v>
      </c>
      <c r="D6" s="2" t="s">
        <v>23</v>
      </c>
      <c r="E6" s="2" t="s">
        <v>24</v>
      </c>
      <c r="F6" s="2" t="s">
        <v>25</v>
      </c>
      <c r="G6" s="2" t="s">
        <v>26</v>
      </c>
      <c r="H6" s="2" t="s">
        <v>27</v>
      </c>
    </row>
    <row r="7" spans="1:8" x14ac:dyDescent="0.25">
      <c r="A7" s="3">
        <v>1</v>
      </c>
      <c r="B7" s="4" t="s">
        <v>16</v>
      </c>
      <c r="C7" s="3" t="s">
        <v>28</v>
      </c>
      <c r="D7" s="3">
        <v>45</v>
      </c>
      <c r="E7" s="3"/>
      <c r="F7" s="3"/>
      <c r="G7" s="3">
        <f>D7+E7+F7</f>
        <v>45</v>
      </c>
      <c r="H7" s="3"/>
    </row>
    <row r="8" spans="1:8" x14ac:dyDescent="0.25">
      <c r="A8" s="3">
        <v>2</v>
      </c>
      <c r="B8" s="4" t="s">
        <v>17</v>
      </c>
      <c r="C8" s="3" t="s">
        <v>41</v>
      </c>
      <c r="D8" s="3">
        <v>35</v>
      </c>
      <c r="E8" s="3"/>
      <c r="F8" s="3"/>
      <c r="G8" s="3">
        <f t="shared" ref="G8:G22" si="0">D8+E8+F8</f>
        <v>35</v>
      </c>
      <c r="H8" s="3"/>
    </row>
    <row r="9" spans="1:8" x14ac:dyDescent="0.25">
      <c r="A9" s="3">
        <v>3</v>
      </c>
      <c r="B9" s="4" t="s">
        <v>18</v>
      </c>
      <c r="C9" s="3" t="s">
        <v>29</v>
      </c>
      <c r="D9" s="3">
        <v>40</v>
      </c>
      <c r="E9" s="3"/>
      <c r="F9" s="3"/>
      <c r="G9" s="3">
        <f t="shared" si="0"/>
        <v>40</v>
      </c>
      <c r="H9" s="3"/>
    </row>
    <row r="10" spans="1:8" x14ac:dyDescent="0.25">
      <c r="A10" s="3">
        <v>4</v>
      </c>
      <c r="B10" s="4" t="s">
        <v>19</v>
      </c>
      <c r="C10" s="3" t="s">
        <v>30</v>
      </c>
      <c r="D10" s="3">
        <v>47</v>
      </c>
      <c r="E10" s="3"/>
      <c r="F10" s="3"/>
      <c r="G10" s="3">
        <f t="shared" si="0"/>
        <v>47</v>
      </c>
      <c r="H10" s="3"/>
    </row>
    <row r="11" spans="1:8" x14ac:dyDescent="0.25">
      <c r="A11" s="3">
        <v>5</v>
      </c>
      <c r="B11" s="4" t="s">
        <v>4</v>
      </c>
      <c r="C11" s="3" t="s">
        <v>31</v>
      </c>
      <c r="D11" s="3">
        <v>27</v>
      </c>
      <c r="E11" s="3"/>
      <c r="F11" s="3"/>
      <c r="G11" s="3">
        <f t="shared" si="0"/>
        <v>27</v>
      </c>
      <c r="H11" s="3"/>
    </row>
    <row r="12" spans="1:8" x14ac:dyDescent="0.25">
      <c r="A12" s="3">
        <v>6</v>
      </c>
      <c r="B12" s="4" t="s">
        <v>5</v>
      </c>
      <c r="C12" s="3" t="s">
        <v>32</v>
      </c>
      <c r="D12" s="3">
        <v>50</v>
      </c>
      <c r="E12" s="3"/>
      <c r="F12" s="3"/>
      <c r="G12" s="3">
        <f t="shared" si="0"/>
        <v>50</v>
      </c>
      <c r="H12" s="3"/>
    </row>
    <row r="13" spans="1:8" x14ac:dyDescent="0.25">
      <c r="A13" s="3">
        <v>7</v>
      </c>
      <c r="B13" s="4" t="s">
        <v>6</v>
      </c>
      <c r="C13" s="3" t="s">
        <v>33</v>
      </c>
      <c r="D13" s="3">
        <v>40</v>
      </c>
      <c r="E13" s="3"/>
      <c r="F13" s="3"/>
      <c r="G13" s="3">
        <f t="shared" si="0"/>
        <v>40</v>
      </c>
      <c r="H13" s="3"/>
    </row>
    <row r="14" spans="1:8" x14ac:dyDescent="0.25">
      <c r="A14" s="3">
        <v>8</v>
      </c>
      <c r="B14" s="4" t="s">
        <v>7</v>
      </c>
      <c r="C14" s="3" t="s">
        <v>34</v>
      </c>
      <c r="D14" s="3">
        <v>40</v>
      </c>
      <c r="E14" s="3"/>
      <c r="F14" s="3"/>
      <c r="G14" s="3">
        <f t="shared" si="0"/>
        <v>40</v>
      </c>
      <c r="H14" s="3"/>
    </row>
    <row r="15" spans="1:8" x14ac:dyDescent="0.25">
      <c r="A15" s="3">
        <v>9</v>
      </c>
      <c r="B15" s="4" t="s">
        <v>8</v>
      </c>
      <c r="C15" s="3" t="s">
        <v>35</v>
      </c>
      <c r="D15" s="3">
        <v>43</v>
      </c>
      <c r="E15" s="3"/>
      <c r="F15" s="3"/>
      <c r="G15" s="3">
        <f t="shared" si="0"/>
        <v>43</v>
      </c>
      <c r="H15" s="3"/>
    </row>
    <row r="16" spans="1:8" x14ac:dyDescent="0.25">
      <c r="A16" s="3">
        <v>10</v>
      </c>
      <c r="B16" s="4" t="s">
        <v>9</v>
      </c>
      <c r="C16" s="3" t="s">
        <v>10</v>
      </c>
      <c r="D16" s="3">
        <v>40</v>
      </c>
      <c r="E16" s="3"/>
      <c r="F16" s="3"/>
      <c r="G16" s="3">
        <f t="shared" si="0"/>
        <v>40</v>
      </c>
      <c r="H16" s="3"/>
    </row>
    <row r="17" spans="1:8" x14ac:dyDescent="0.25">
      <c r="A17" s="3">
        <v>11</v>
      </c>
      <c r="B17" s="4" t="s">
        <v>11</v>
      </c>
      <c r="C17" s="3" t="s">
        <v>36</v>
      </c>
      <c r="D17" s="3">
        <v>40</v>
      </c>
      <c r="E17" s="3"/>
      <c r="F17" s="3"/>
      <c r="G17" s="3">
        <f t="shared" si="0"/>
        <v>40</v>
      </c>
      <c r="H17" s="3"/>
    </row>
    <row r="18" spans="1:8" x14ac:dyDescent="0.25">
      <c r="A18" s="3">
        <v>12</v>
      </c>
      <c r="B18" s="4" t="s">
        <v>12</v>
      </c>
      <c r="C18" s="3" t="s">
        <v>37</v>
      </c>
      <c r="D18" s="3">
        <v>50</v>
      </c>
      <c r="E18" s="3"/>
      <c r="F18" s="3"/>
      <c r="G18" s="3">
        <f t="shared" si="0"/>
        <v>50</v>
      </c>
      <c r="H18" s="3"/>
    </row>
    <row r="19" spans="1:8" x14ac:dyDescent="0.25">
      <c r="A19" s="3">
        <v>13</v>
      </c>
      <c r="B19" s="4" t="s">
        <v>13</v>
      </c>
      <c r="C19" s="3" t="s">
        <v>38</v>
      </c>
      <c r="D19" s="3">
        <v>24</v>
      </c>
      <c r="E19" s="3"/>
      <c r="F19" s="3"/>
      <c r="G19" s="3">
        <f t="shared" si="0"/>
        <v>24</v>
      </c>
      <c r="H19" s="3"/>
    </row>
    <row r="20" spans="1:8" x14ac:dyDescent="0.25">
      <c r="A20" s="3">
        <v>14</v>
      </c>
      <c r="B20" s="4" t="s">
        <v>14</v>
      </c>
      <c r="C20" s="3" t="s">
        <v>39</v>
      </c>
      <c r="D20" s="3">
        <v>50</v>
      </c>
      <c r="E20" s="3"/>
      <c r="F20" s="3"/>
      <c r="G20" s="3">
        <f t="shared" si="0"/>
        <v>50</v>
      </c>
      <c r="H20" s="3"/>
    </row>
    <row r="21" spans="1:8" x14ac:dyDescent="0.25">
      <c r="A21" s="3">
        <v>15</v>
      </c>
      <c r="B21" s="4" t="s">
        <v>15</v>
      </c>
      <c r="C21" s="3" t="s">
        <v>40</v>
      </c>
      <c r="D21" s="3">
        <v>40</v>
      </c>
      <c r="E21" s="3"/>
      <c r="F21" s="3"/>
      <c r="G21" s="3">
        <f t="shared" si="0"/>
        <v>40</v>
      </c>
      <c r="H21" s="3"/>
    </row>
    <row r="22" spans="1:8" x14ac:dyDescent="0.25">
      <c r="B22" s="8" t="s">
        <v>48</v>
      </c>
      <c r="C22" s="9" t="s">
        <v>49</v>
      </c>
      <c r="D22" s="7">
        <v>17</v>
      </c>
      <c r="G22" s="7">
        <f t="shared" si="0"/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0"/>
  <sheetViews>
    <sheetView workbookViewId="0">
      <selection activeCell="I8" sqref="I8"/>
    </sheetView>
  </sheetViews>
  <sheetFormatPr defaultRowHeight="15" x14ac:dyDescent="0.25"/>
  <cols>
    <col min="1" max="1" width="3.28515625" bestFit="1" customWidth="1"/>
    <col min="2" max="2" width="11.85546875" bestFit="1" customWidth="1"/>
    <col min="3" max="3" width="15.85546875" bestFit="1" customWidth="1"/>
    <col min="4" max="4" width="10" bestFit="1" customWidth="1"/>
    <col min="9" max="9" width="11.5703125" bestFit="1" customWidth="1"/>
  </cols>
  <sheetData>
    <row r="5" spans="1:9" x14ac:dyDescent="0.25">
      <c r="A5" s="2" t="s">
        <v>20</v>
      </c>
      <c r="B5" s="2" t="s">
        <v>21</v>
      </c>
      <c r="C5" s="2" t="s">
        <v>22</v>
      </c>
      <c r="D5" s="2" t="s">
        <v>42</v>
      </c>
      <c r="E5" s="2" t="s">
        <v>43</v>
      </c>
      <c r="F5" s="2" t="s">
        <v>44</v>
      </c>
      <c r="G5" s="6" t="s">
        <v>45</v>
      </c>
      <c r="H5" s="5" t="s">
        <v>46</v>
      </c>
      <c r="I5" s="5" t="s">
        <v>47</v>
      </c>
    </row>
    <row r="6" spans="1:9" x14ac:dyDescent="0.25">
      <c r="A6" s="3">
        <v>1</v>
      </c>
      <c r="B6" s="4" t="s">
        <v>16</v>
      </c>
      <c r="C6" s="3" t="s">
        <v>28</v>
      </c>
      <c r="D6" s="3"/>
      <c r="E6" s="3">
        <v>1</v>
      </c>
      <c r="F6" s="3">
        <v>1</v>
      </c>
      <c r="G6" s="3"/>
      <c r="H6" s="3">
        <f>SUM(D6:G6)</f>
        <v>2</v>
      </c>
      <c r="I6" s="3">
        <v>20</v>
      </c>
    </row>
    <row r="7" spans="1:9" x14ac:dyDescent="0.25">
      <c r="A7" s="3">
        <v>2</v>
      </c>
      <c r="B7" s="4" t="s">
        <v>17</v>
      </c>
      <c r="C7" s="3" t="s">
        <v>41</v>
      </c>
      <c r="D7" s="3">
        <v>2</v>
      </c>
      <c r="E7" s="3"/>
      <c r="F7" s="3"/>
      <c r="G7" s="3"/>
      <c r="H7" s="3">
        <f t="shared" ref="H7:H20" si="0">SUM(D7:G7)</f>
        <v>2</v>
      </c>
      <c r="I7" s="3">
        <v>20</v>
      </c>
    </row>
    <row r="8" spans="1:9" x14ac:dyDescent="0.25">
      <c r="A8" s="3">
        <v>3</v>
      </c>
      <c r="B8" s="4" t="s">
        <v>18</v>
      </c>
      <c r="C8" s="3" t="s">
        <v>29</v>
      </c>
      <c r="D8" s="3">
        <v>1</v>
      </c>
      <c r="E8" s="3">
        <v>1</v>
      </c>
      <c r="F8" s="3">
        <v>1</v>
      </c>
      <c r="G8" s="3">
        <v>1</v>
      </c>
      <c r="H8" s="3">
        <f t="shared" si="0"/>
        <v>4</v>
      </c>
      <c r="I8" s="3">
        <v>40</v>
      </c>
    </row>
    <row r="9" spans="1:9" x14ac:dyDescent="0.25">
      <c r="A9" s="3">
        <v>4</v>
      </c>
      <c r="B9" s="4" t="s">
        <v>19</v>
      </c>
      <c r="C9" s="3" t="s">
        <v>30</v>
      </c>
      <c r="D9" s="3">
        <v>1</v>
      </c>
      <c r="E9" s="3">
        <v>1</v>
      </c>
      <c r="F9" s="3"/>
      <c r="G9" s="3">
        <v>1</v>
      </c>
      <c r="H9" s="3">
        <f t="shared" si="0"/>
        <v>3</v>
      </c>
      <c r="I9" s="3">
        <v>30</v>
      </c>
    </row>
    <row r="10" spans="1:9" x14ac:dyDescent="0.25">
      <c r="A10" s="3">
        <v>5</v>
      </c>
      <c r="B10" s="4" t="s">
        <v>4</v>
      </c>
      <c r="C10" s="3" t="s">
        <v>31</v>
      </c>
      <c r="D10" s="3"/>
      <c r="E10" s="3"/>
      <c r="F10" s="3"/>
      <c r="G10" s="3"/>
      <c r="H10" s="3">
        <f t="shared" si="0"/>
        <v>0</v>
      </c>
      <c r="I10" s="3"/>
    </row>
    <row r="11" spans="1:9" x14ac:dyDescent="0.25">
      <c r="A11" s="3">
        <v>6</v>
      </c>
      <c r="B11" s="4" t="s">
        <v>5</v>
      </c>
      <c r="C11" s="3" t="s">
        <v>32</v>
      </c>
      <c r="D11" s="3">
        <v>1</v>
      </c>
      <c r="E11" s="3">
        <v>1</v>
      </c>
      <c r="F11" s="3">
        <v>1</v>
      </c>
      <c r="G11" s="3">
        <v>1</v>
      </c>
      <c r="H11" s="3">
        <f t="shared" si="0"/>
        <v>4</v>
      </c>
      <c r="I11" s="3">
        <v>40</v>
      </c>
    </row>
    <row r="12" spans="1:9" x14ac:dyDescent="0.25">
      <c r="A12" s="3">
        <v>7</v>
      </c>
      <c r="B12" s="4" t="s">
        <v>6</v>
      </c>
      <c r="C12" s="3" t="s">
        <v>33</v>
      </c>
      <c r="D12" s="3">
        <v>1</v>
      </c>
      <c r="E12" s="3">
        <v>1</v>
      </c>
      <c r="F12" s="3"/>
      <c r="G12" s="3">
        <v>1</v>
      </c>
      <c r="H12" s="3">
        <f t="shared" si="0"/>
        <v>3</v>
      </c>
      <c r="I12" s="3">
        <v>30</v>
      </c>
    </row>
    <row r="13" spans="1:9" x14ac:dyDescent="0.25">
      <c r="A13" s="3">
        <v>8</v>
      </c>
      <c r="B13" s="4" t="s">
        <v>7</v>
      </c>
      <c r="C13" s="3" t="s">
        <v>34</v>
      </c>
      <c r="D13" s="3">
        <v>1</v>
      </c>
      <c r="E13" s="3">
        <v>1</v>
      </c>
      <c r="F13" s="3">
        <v>1</v>
      </c>
      <c r="G13" s="3">
        <v>1</v>
      </c>
      <c r="H13" s="3">
        <f t="shared" si="0"/>
        <v>4</v>
      </c>
      <c r="I13" s="3">
        <v>40</v>
      </c>
    </row>
    <row r="14" spans="1:9" x14ac:dyDescent="0.25">
      <c r="A14" s="3">
        <v>9</v>
      </c>
      <c r="B14" s="4" t="s">
        <v>8</v>
      </c>
      <c r="C14" s="3" t="s">
        <v>35</v>
      </c>
      <c r="D14" s="3">
        <v>1</v>
      </c>
      <c r="E14" s="3">
        <v>1</v>
      </c>
      <c r="F14" s="3">
        <v>1</v>
      </c>
      <c r="G14" s="3">
        <v>1</v>
      </c>
      <c r="H14" s="3">
        <f t="shared" si="0"/>
        <v>4</v>
      </c>
      <c r="I14" s="3">
        <v>40</v>
      </c>
    </row>
    <row r="15" spans="1:9" x14ac:dyDescent="0.25">
      <c r="A15" s="3">
        <v>10</v>
      </c>
      <c r="B15" s="4" t="s">
        <v>9</v>
      </c>
      <c r="C15" s="3" t="s">
        <v>10</v>
      </c>
      <c r="D15" s="3"/>
      <c r="E15" s="3">
        <v>1</v>
      </c>
      <c r="F15" s="3">
        <v>1</v>
      </c>
      <c r="G15" s="3">
        <v>1</v>
      </c>
      <c r="H15" s="3">
        <f t="shared" si="0"/>
        <v>3</v>
      </c>
      <c r="I15" s="3">
        <v>30</v>
      </c>
    </row>
    <row r="16" spans="1:9" x14ac:dyDescent="0.25">
      <c r="A16" s="3">
        <v>11</v>
      </c>
      <c r="B16" s="4" t="s">
        <v>11</v>
      </c>
      <c r="C16" s="3" t="s">
        <v>36</v>
      </c>
      <c r="D16" s="3">
        <v>1</v>
      </c>
      <c r="E16" s="3">
        <v>1</v>
      </c>
      <c r="F16" s="3"/>
      <c r="G16" s="3">
        <v>1</v>
      </c>
      <c r="H16" s="3">
        <f t="shared" si="0"/>
        <v>3</v>
      </c>
      <c r="I16" s="3">
        <v>30</v>
      </c>
    </row>
    <row r="17" spans="1:9" x14ac:dyDescent="0.25">
      <c r="A17" s="3">
        <v>12</v>
      </c>
      <c r="B17" s="4" t="s">
        <v>12</v>
      </c>
      <c r="C17" s="3" t="s">
        <v>37</v>
      </c>
      <c r="D17" s="3">
        <v>1</v>
      </c>
      <c r="E17" s="3"/>
      <c r="F17" s="3"/>
      <c r="G17" s="3"/>
      <c r="H17" s="3">
        <f t="shared" si="0"/>
        <v>1</v>
      </c>
      <c r="I17" s="3">
        <v>10</v>
      </c>
    </row>
    <row r="18" spans="1:9" x14ac:dyDescent="0.25">
      <c r="A18" s="3">
        <v>13</v>
      </c>
      <c r="B18" s="4" t="s">
        <v>13</v>
      </c>
      <c r="C18" s="3" t="s">
        <v>38</v>
      </c>
      <c r="D18" s="3"/>
      <c r="E18" s="3"/>
      <c r="F18" s="3">
        <v>1</v>
      </c>
      <c r="G18" s="3"/>
      <c r="H18" s="3">
        <f t="shared" si="0"/>
        <v>1</v>
      </c>
      <c r="I18" s="3">
        <v>10</v>
      </c>
    </row>
    <row r="19" spans="1:9" x14ac:dyDescent="0.25">
      <c r="A19" s="3">
        <v>14</v>
      </c>
      <c r="B19" s="4" t="s">
        <v>14</v>
      </c>
      <c r="C19" s="3" t="s">
        <v>39</v>
      </c>
      <c r="D19" s="3">
        <v>2</v>
      </c>
      <c r="E19" s="3">
        <v>1</v>
      </c>
      <c r="F19" s="3">
        <v>1</v>
      </c>
      <c r="G19" s="3"/>
      <c r="H19" s="3">
        <f t="shared" si="0"/>
        <v>4</v>
      </c>
      <c r="I19" s="3">
        <v>40</v>
      </c>
    </row>
    <row r="20" spans="1:9" x14ac:dyDescent="0.25">
      <c r="A20" s="3">
        <v>15</v>
      </c>
      <c r="B20" s="4" t="s">
        <v>15</v>
      </c>
      <c r="C20" s="3" t="s">
        <v>40</v>
      </c>
      <c r="D20" s="3"/>
      <c r="E20" s="3"/>
      <c r="F20" s="3"/>
      <c r="G20" s="3"/>
      <c r="H20" s="3">
        <f t="shared" si="0"/>
        <v>0</v>
      </c>
      <c r="I20" s="3"/>
    </row>
  </sheetData>
  <autoFilter ref="A5:I2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2019-04-27T12:27:40Z</dcterms:modified>
</cp:coreProperties>
</file>