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355" windowHeight="4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9" i="1"/>
  <c r="H10" i="1"/>
  <c r="H11" i="1"/>
  <c r="H12" i="1"/>
  <c r="H13" i="1"/>
  <c r="H14" i="1"/>
  <c r="H15" i="1"/>
  <c r="H17" i="1"/>
  <c r="H18" i="1"/>
  <c r="H6" i="1"/>
  <c r="G7" i="1" l="1"/>
  <c r="G9" i="1"/>
  <c r="G10" i="1"/>
  <c r="G11" i="1"/>
  <c r="G12" i="1"/>
  <c r="G13" i="1"/>
  <c r="G14" i="1"/>
  <c r="G15" i="1"/>
  <c r="G17" i="1"/>
  <c r="G18" i="1"/>
  <c r="G6" i="1"/>
</calcChain>
</file>

<file path=xl/sharedStrings.xml><?xml version="1.0" encoding="utf-8"?>
<sst xmlns="http://schemas.openxmlformats.org/spreadsheetml/2006/main" count="43" uniqueCount="43">
  <si>
    <t>EKONOMSKI FAKULTET</t>
  </si>
  <si>
    <t>STUDIJSKI PROGRAM: MENADŽMENT - Bijelo Polje, studijska godina 2018/2019.</t>
  </si>
  <si>
    <t>POSLOVNE FINANSIJE</t>
  </si>
  <si>
    <t>ECTS kredita:</t>
  </si>
  <si>
    <t xml:space="preserve">  5.00</t>
  </si>
  <si>
    <t>4 / 17</t>
  </si>
  <si>
    <t>Bošković Milena</t>
  </si>
  <si>
    <t>6 / 17</t>
  </si>
  <si>
    <t>Šabotić Anita</t>
  </si>
  <si>
    <t>15 / 17</t>
  </si>
  <si>
    <t>Leković Stefan</t>
  </si>
  <si>
    <t>24 / 17</t>
  </si>
  <si>
    <t>Zejnilović Emina</t>
  </si>
  <si>
    <t>28 / 17</t>
  </si>
  <si>
    <t>Mekić Kenan</t>
  </si>
  <si>
    <t>29 / 17</t>
  </si>
  <si>
    <t>Hadžajlić Enes</t>
  </si>
  <si>
    <t>30 / 17</t>
  </si>
  <si>
    <t>Lutovac Danica</t>
  </si>
  <si>
    <t>40 / 17</t>
  </si>
  <si>
    <t>Simonović Darija</t>
  </si>
  <si>
    <t>41 / 17</t>
  </si>
  <si>
    <t>Fetić Albina</t>
  </si>
  <si>
    <t>43 / 17</t>
  </si>
  <si>
    <t>Đurković Ivana</t>
  </si>
  <si>
    <t>47 / 17</t>
  </si>
  <si>
    <t>Vešović Miloš</t>
  </si>
  <si>
    <t>7 / 16</t>
  </si>
  <si>
    <t>Hadžajlić Demir</t>
  </si>
  <si>
    <t>38 / 16</t>
  </si>
  <si>
    <t>Sekulić Stana</t>
  </si>
  <si>
    <t>19 / 15</t>
  </si>
  <si>
    <t>Ećo Safet</t>
  </si>
  <si>
    <t>Rb</t>
  </si>
  <si>
    <t>Br indeksa</t>
  </si>
  <si>
    <t>Ime i prezime</t>
  </si>
  <si>
    <t>Aktivnost min 0 - max 2</t>
  </si>
  <si>
    <t>Ukupno</t>
  </si>
  <si>
    <t>Ocjena</t>
  </si>
  <si>
    <t>Kolokvijum            min 0 - max 60</t>
  </si>
  <si>
    <t>Zavrsni             min 0 - max 38</t>
  </si>
  <si>
    <t>Studenti su stekli uvid u radove nakon ispita.</t>
  </si>
  <si>
    <t>korekcija nakon pregleda radova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</si>
</sst>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49" fontId="0" fillId="0" borderId="1" xfId="0" applyNumberFormat="1" applyBorder="1"/>
    <xf numFmtId="2" fontId="0" fillId="0" borderId="1" xfId="0" applyNumberFormat="1" applyBorder="1"/>
    <xf numFmtId="49" fontId="2" fillId="0" borderId="0" xfId="0" applyNumberFormat="1" applyFont="1"/>
    <xf numFmtId="2" fontId="3" fillId="0" borderId="1" xfId="0" applyNumberFormat="1" applyFont="1" applyBorder="1"/>
    <xf numFmtId="2" fontId="3" fillId="2" borderId="1" xfId="0" applyNumberFormat="1" applyFont="1" applyFill="1" applyBorder="1"/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5" sqref="I15"/>
    </sheetView>
  </sheetViews>
  <sheetFormatPr defaultRowHeight="15" x14ac:dyDescent="0.25"/>
  <cols>
    <col min="1" max="1" width="9.140625" style="1"/>
    <col min="2" max="2" width="10.5703125" style="1" customWidth="1"/>
    <col min="3" max="3" width="15.85546875" style="1" bestFit="1" customWidth="1"/>
    <col min="4" max="4" width="15.7109375" style="1" customWidth="1"/>
    <col min="5" max="5" width="14.85546875" style="1" customWidth="1"/>
    <col min="6" max="6" width="12.7109375" style="1" customWidth="1"/>
    <col min="7" max="16384" width="9.140625" style="1"/>
  </cols>
  <sheetData>
    <row r="1" spans="1:9" x14ac:dyDescent="0.25">
      <c r="A1" s="1" t="s">
        <v>0</v>
      </c>
    </row>
    <row r="2" spans="1:9" x14ac:dyDescent="0.25">
      <c r="A2" s="1" t="s">
        <v>1</v>
      </c>
      <c r="I2" s="8" t="s">
        <v>41</v>
      </c>
    </row>
    <row r="4" spans="1:9" x14ac:dyDescent="0.25">
      <c r="A4" s="1" t="s">
        <v>2</v>
      </c>
      <c r="B4" s="1" t="s">
        <v>3</v>
      </c>
      <c r="C4" s="1" t="s">
        <v>4</v>
      </c>
    </row>
    <row r="5" spans="1:9" ht="30" x14ac:dyDescent="0.25">
      <c r="A5" s="2" t="s">
        <v>33</v>
      </c>
      <c r="B5" s="2" t="s">
        <v>34</v>
      </c>
      <c r="C5" s="2" t="s">
        <v>35</v>
      </c>
      <c r="D5" s="3" t="s">
        <v>39</v>
      </c>
      <c r="E5" s="3" t="s">
        <v>40</v>
      </c>
      <c r="F5" s="3" t="s">
        <v>36</v>
      </c>
      <c r="G5" s="4" t="s">
        <v>37</v>
      </c>
      <c r="H5" s="4" t="s">
        <v>38</v>
      </c>
    </row>
    <row r="6" spans="1:9" x14ac:dyDescent="0.25">
      <c r="A6" s="5">
        <v>1</v>
      </c>
      <c r="B6" s="6" t="s">
        <v>5</v>
      </c>
      <c r="C6" s="6" t="s">
        <v>6</v>
      </c>
      <c r="D6" s="9">
        <v>48</v>
      </c>
      <c r="E6" s="7"/>
      <c r="F6" s="7">
        <v>2</v>
      </c>
      <c r="G6" s="7">
        <f>SUM(D6:F6)</f>
        <v>50</v>
      </c>
      <c r="H6" s="11" t="str">
        <f>IF(G6&gt;89.9,"A",IF(G6&gt;79.9,"B",IF(G6&gt;69.9,"C", IF(G6&gt;59.9,"D", IF(G6&gt;49.9,"E","F")))))</f>
        <v>E</v>
      </c>
    </row>
    <row r="7" spans="1:9" x14ac:dyDescent="0.25">
      <c r="A7" s="5">
        <v>2</v>
      </c>
      <c r="B7" s="6" t="s">
        <v>7</v>
      </c>
      <c r="C7" s="6" t="s">
        <v>8</v>
      </c>
      <c r="D7" s="7">
        <v>45</v>
      </c>
      <c r="E7" s="7"/>
      <c r="F7" s="7">
        <v>1.5</v>
      </c>
      <c r="G7" s="7">
        <f t="shared" ref="G7:G19" si="0">SUM(D7:F7)</f>
        <v>46.5</v>
      </c>
      <c r="H7" s="11" t="str">
        <f t="shared" ref="H7:H19" si="1">IF(G7&gt;89.9,"A",IF(G7&gt;79.9,"B",IF(G7&gt;69.9,"C", IF(G7&gt;59.9,"D", IF(G7&gt;49.9,"E","F")))))</f>
        <v>F</v>
      </c>
    </row>
    <row r="8" spans="1:9" x14ac:dyDescent="0.25">
      <c r="A8" s="5">
        <v>3</v>
      </c>
      <c r="B8" s="6" t="s">
        <v>9</v>
      </c>
      <c r="C8" s="6" t="s">
        <v>10</v>
      </c>
      <c r="D8" s="7"/>
      <c r="E8" s="7"/>
      <c r="F8" s="7"/>
      <c r="G8" s="7"/>
      <c r="H8" s="11"/>
    </row>
    <row r="9" spans="1:9" x14ac:dyDescent="0.25">
      <c r="A9" s="5">
        <v>4</v>
      </c>
      <c r="B9" s="6" t="s">
        <v>11</v>
      </c>
      <c r="C9" s="6" t="s">
        <v>12</v>
      </c>
      <c r="D9" s="7">
        <v>56</v>
      </c>
      <c r="E9" s="7"/>
      <c r="F9" s="7">
        <v>2</v>
      </c>
      <c r="G9" s="7">
        <f t="shared" si="0"/>
        <v>58</v>
      </c>
      <c r="H9" s="11" t="str">
        <f t="shared" si="1"/>
        <v>E</v>
      </c>
      <c r="I9" s="1" t="s">
        <v>42</v>
      </c>
    </row>
    <row r="10" spans="1:9" x14ac:dyDescent="0.25">
      <c r="A10" s="5">
        <v>5</v>
      </c>
      <c r="B10" s="6" t="s">
        <v>13</v>
      </c>
      <c r="C10" s="6" t="s">
        <v>14</v>
      </c>
      <c r="D10" s="10">
        <v>53</v>
      </c>
      <c r="E10" s="7"/>
      <c r="F10" s="7">
        <v>2</v>
      </c>
      <c r="G10" s="7">
        <f t="shared" si="0"/>
        <v>55</v>
      </c>
      <c r="H10" s="11" t="str">
        <f t="shared" si="1"/>
        <v>E</v>
      </c>
    </row>
    <row r="11" spans="1:9" x14ac:dyDescent="0.25">
      <c r="A11" s="5">
        <v>6</v>
      </c>
      <c r="B11" s="6" t="s">
        <v>15</v>
      </c>
      <c r="C11" s="6" t="s">
        <v>16</v>
      </c>
      <c r="D11" s="7">
        <v>50</v>
      </c>
      <c r="E11" s="7"/>
      <c r="F11" s="7">
        <v>2</v>
      </c>
      <c r="G11" s="7">
        <f t="shared" si="0"/>
        <v>52</v>
      </c>
      <c r="H11" s="11" t="str">
        <f t="shared" si="1"/>
        <v>E</v>
      </c>
    </row>
    <row r="12" spans="1:9" x14ac:dyDescent="0.25">
      <c r="A12" s="5">
        <v>7</v>
      </c>
      <c r="B12" s="6" t="s">
        <v>17</v>
      </c>
      <c r="C12" s="6" t="s">
        <v>18</v>
      </c>
      <c r="D12" s="9">
        <v>40</v>
      </c>
      <c r="E12" s="7"/>
      <c r="F12" s="7">
        <v>1.5</v>
      </c>
      <c r="G12" s="7">
        <f t="shared" si="0"/>
        <v>41.5</v>
      </c>
      <c r="H12" s="11" t="str">
        <f t="shared" si="1"/>
        <v>F</v>
      </c>
    </row>
    <row r="13" spans="1:9" x14ac:dyDescent="0.25">
      <c r="A13" s="5">
        <v>8</v>
      </c>
      <c r="B13" s="6" t="s">
        <v>19</v>
      </c>
      <c r="C13" s="6" t="s">
        <v>20</v>
      </c>
      <c r="D13" s="9">
        <v>31</v>
      </c>
      <c r="E13" s="7"/>
      <c r="F13" s="7"/>
      <c r="G13" s="7">
        <f t="shared" si="0"/>
        <v>31</v>
      </c>
      <c r="H13" s="11" t="str">
        <f t="shared" si="1"/>
        <v>F</v>
      </c>
    </row>
    <row r="14" spans="1:9" x14ac:dyDescent="0.25">
      <c r="A14" s="5">
        <v>9</v>
      </c>
      <c r="B14" s="6" t="s">
        <v>21</v>
      </c>
      <c r="C14" s="6" t="s">
        <v>22</v>
      </c>
      <c r="D14" s="7">
        <v>41</v>
      </c>
      <c r="E14" s="7"/>
      <c r="F14" s="7">
        <v>1.5</v>
      </c>
      <c r="G14" s="7">
        <f t="shared" si="0"/>
        <v>42.5</v>
      </c>
      <c r="H14" s="11" t="str">
        <f t="shared" si="1"/>
        <v>F</v>
      </c>
    </row>
    <row r="15" spans="1:9" x14ac:dyDescent="0.25">
      <c r="A15" s="5">
        <v>10</v>
      </c>
      <c r="B15" s="6" t="s">
        <v>23</v>
      </c>
      <c r="C15" s="6" t="s">
        <v>24</v>
      </c>
      <c r="D15" s="9">
        <v>22</v>
      </c>
      <c r="E15" s="7"/>
      <c r="F15" s="7"/>
      <c r="G15" s="7">
        <f t="shared" si="0"/>
        <v>22</v>
      </c>
      <c r="H15" s="11" t="str">
        <f t="shared" si="1"/>
        <v>F</v>
      </c>
    </row>
    <row r="16" spans="1:9" x14ac:dyDescent="0.25">
      <c r="A16" s="5">
        <v>11</v>
      </c>
      <c r="B16" s="6" t="s">
        <v>25</v>
      </c>
      <c r="C16" s="6" t="s">
        <v>26</v>
      </c>
      <c r="D16" s="7"/>
      <c r="E16" s="7"/>
      <c r="F16" s="7"/>
      <c r="G16" s="7"/>
      <c r="H16" s="11"/>
    </row>
    <row r="17" spans="1:8" x14ac:dyDescent="0.25">
      <c r="A17" s="5">
        <v>12</v>
      </c>
      <c r="B17" s="6" t="s">
        <v>27</v>
      </c>
      <c r="C17" s="6" t="s">
        <v>28</v>
      </c>
      <c r="D17" s="9">
        <v>18</v>
      </c>
      <c r="E17" s="7"/>
      <c r="F17" s="7"/>
      <c r="G17" s="7">
        <f t="shared" si="0"/>
        <v>18</v>
      </c>
      <c r="H17" s="11" t="str">
        <f t="shared" si="1"/>
        <v>F</v>
      </c>
    </row>
    <row r="18" spans="1:8" x14ac:dyDescent="0.25">
      <c r="A18" s="5">
        <v>13</v>
      </c>
      <c r="B18" s="6" t="s">
        <v>29</v>
      </c>
      <c r="C18" s="6" t="s">
        <v>30</v>
      </c>
      <c r="D18" s="7">
        <v>45</v>
      </c>
      <c r="E18" s="7"/>
      <c r="F18" s="7">
        <v>1.5</v>
      </c>
      <c r="G18" s="7">
        <f t="shared" si="0"/>
        <v>46.5</v>
      </c>
      <c r="H18" s="11" t="str">
        <f t="shared" si="1"/>
        <v>F</v>
      </c>
    </row>
    <row r="19" spans="1:8" x14ac:dyDescent="0.25">
      <c r="A19" s="5">
        <v>14</v>
      </c>
      <c r="B19" s="6" t="s">
        <v>31</v>
      </c>
      <c r="C19" s="6" t="s">
        <v>32</v>
      </c>
      <c r="D19" s="7"/>
      <c r="E19" s="7"/>
      <c r="F19" s="7"/>
      <c r="G19" s="7"/>
      <c r="H19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2019-05-14T09:40:36Z</dcterms:created>
  <dcterms:modified xsi:type="dcterms:W3CDTF">2019-05-17T13:01:16Z</dcterms:modified>
</cp:coreProperties>
</file>