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F:\Zimski semestar 2021-2022\Osnovne studije\PSCG 21-22\"/>
    </mc:Choice>
  </mc:AlternateContent>
  <xr:revisionPtr revIDLastSave="0" documentId="13_ncr:1_{4042EFCD-3A3E-4D65-B7E6-3EE9C6E5D52E}" xr6:coauthVersionLast="47" xr6:coauthVersionMax="47" xr10:uidLastSave="{00000000-0000-0000-0000-000000000000}"/>
  <bookViews>
    <workbookView xWindow="2964" yWindow="2964" windowWidth="17280" windowHeight="8964" xr2:uid="{00000000-000D-0000-FFFF-FFFF00000000}"/>
  </bookViews>
  <sheets>
    <sheet name="Detalji 1" sheetId="1" r:id="rId1"/>
    <sheet name="Tabela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5" i="1" l="1"/>
  <c r="O55" i="1" s="1"/>
  <c r="N77" i="1"/>
  <c r="O77" i="1" s="1"/>
  <c r="K3" i="1" l="1"/>
  <c r="N3" i="1" s="1"/>
  <c r="O3" i="1" s="1"/>
  <c r="K4" i="1"/>
  <c r="N4" i="1" s="1"/>
  <c r="O4" i="1" s="1"/>
  <c r="K5" i="1"/>
  <c r="N5" i="1" s="1"/>
  <c r="O5" i="1" s="1"/>
  <c r="K6" i="1"/>
  <c r="N6" i="1" s="1"/>
  <c r="O6" i="1" s="1"/>
  <c r="K7" i="1"/>
  <c r="N7" i="1" s="1"/>
  <c r="O7" i="1" s="1"/>
  <c r="K8" i="1"/>
  <c r="N8" i="1" s="1"/>
  <c r="O8" i="1" s="1"/>
  <c r="K9" i="1"/>
  <c r="N9" i="1" s="1"/>
  <c r="O9" i="1" s="1"/>
  <c r="K10" i="1"/>
  <c r="N10" i="1" s="1"/>
  <c r="O10" i="1" s="1"/>
  <c r="K11" i="1"/>
  <c r="N11" i="1" s="1"/>
  <c r="O11" i="1" s="1"/>
  <c r="K12" i="1"/>
  <c r="N12" i="1" s="1"/>
  <c r="O12" i="1" s="1"/>
  <c r="K13" i="1"/>
  <c r="N13" i="1" s="1"/>
  <c r="O13" i="1" s="1"/>
  <c r="K14" i="1"/>
  <c r="N14" i="1" s="1"/>
  <c r="O14" i="1" s="1"/>
  <c r="K15" i="1"/>
  <c r="N15" i="1" s="1"/>
  <c r="O15" i="1" s="1"/>
  <c r="K16" i="1"/>
  <c r="N16" i="1" s="1"/>
  <c r="O16" i="1" s="1"/>
  <c r="K17" i="1"/>
  <c r="N17" i="1" s="1"/>
  <c r="O17" i="1" s="1"/>
  <c r="K18" i="1"/>
  <c r="N18" i="1" s="1"/>
  <c r="O18" i="1" s="1"/>
  <c r="K19" i="1"/>
  <c r="N19" i="1" s="1"/>
  <c r="O19" i="1" s="1"/>
  <c r="K20" i="1"/>
  <c r="N20" i="1" s="1"/>
  <c r="O20" i="1" s="1"/>
  <c r="K21" i="1"/>
  <c r="N21" i="1" s="1"/>
  <c r="O21" i="1" s="1"/>
  <c r="K22" i="1"/>
  <c r="N22" i="1" s="1"/>
  <c r="O22" i="1" s="1"/>
  <c r="K23" i="1"/>
  <c r="N23" i="1" s="1"/>
  <c r="O23" i="1" s="1"/>
  <c r="K24" i="1"/>
  <c r="N24" i="1" s="1"/>
  <c r="O24" i="1" s="1"/>
  <c r="K25" i="1"/>
  <c r="N25" i="1" s="1"/>
  <c r="O25" i="1" s="1"/>
  <c r="K26" i="1"/>
  <c r="N26" i="1" s="1"/>
  <c r="O26" i="1" s="1"/>
  <c r="K27" i="1"/>
  <c r="N27" i="1" s="1"/>
  <c r="O27" i="1" s="1"/>
  <c r="K28" i="1"/>
  <c r="N28" i="1" s="1"/>
  <c r="O28" i="1" s="1"/>
  <c r="K29" i="1"/>
  <c r="N29" i="1" s="1"/>
  <c r="O29" i="1" s="1"/>
  <c r="K30" i="1"/>
  <c r="N30" i="1" s="1"/>
  <c r="O30" i="1" s="1"/>
  <c r="K31" i="1"/>
  <c r="N31" i="1" s="1"/>
  <c r="O31" i="1" s="1"/>
  <c r="K32" i="1"/>
  <c r="N32" i="1" s="1"/>
  <c r="O32" i="1" s="1"/>
  <c r="K33" i="1"/>
  <c r="N33" i="1" s="1"/>
  <c r="O33" i="1" s="1"/>
  <c r="K34" i="1"/>
  <c r="N34" i="1" s="1"/>
  <c r="O34" i="1" s="1"/>
  <c r="K35" i="1"/>
  <c r="N35" i="1" s="1"/>
  <c r="O35" i="1" s="1"/>
  <c r="K36" i="1"/>
  <c r="N36" i="1" s="1"/>
  <c r="O36" i="1" s="1"/>
  <c r="K37" i="1"/>
  <c r="N37" i="1" s="1"/>
  <c r="O37" i="1" s="1"/>
  <c r="K38" i="1"/>
  <c r="N38" i="1" s="1"/>
  <c r="O38" i="1" s="1"/>
  <c r="K39" i="1"/>
  <c r="N39" i="1" s="1"/>
  <c r="O39" i="1" s="1"/>
  <c r="K40" i="1"/>
  <c r="N40" i="1" s="1"/>
  <c r="O40" i="1" s="1"/>
  <c r="K41" i="1"/>
  <c r="N41" i="1" s="1"/>
  <c r="O41" i="1" s="1"/>
  <c r="K42" i="1"/>
  <c r="N42" i="1" s="1"/>
  <c r="O42" i="1" s="1"/>
  <c r="K43" i="1"/>
  <c r="N43" i="1" s="1"/>
  <c r="O43" i="1" s="1"/>
  <c r="K44" i="1"/>
  <c r="N44" i="1" s="1"/>
  <c r="O44" i="1" s="1"/>
  <c r="K45" i="1"/>
  <c r="N45" i="1" s="1"/>
  <c r="O45" i="1" s="1"/>
  <c r="K46" i="1"/>
  <c r="N46" i="1" s="1"/>
  <c r="O46" i="1" s="1"/>
  <c r="K47" i="1"/>
  <c r="N47" i="1" s="1"/>
  <c r="O47" i="1" s="1"/>
  <c r="K48" i="1"/>
  <c r="N48" i="1" s="1"/>
  <c r="O48" i="1" s="1"/>
  <c r="K49" i="1"/>
  <c r="N49" i="1" s="1"/>
  <c r="O49" i="1" s="1"/>
  <c r="K50" i="1"/>
  <c r="N50" i="1" s="1"/>
  <c r="O50" i="1" s="1"/>
  <c r="K51" i="1"/>
  <c r="N51" i="1" s="1"/>
  <c r="O51" i="1" s="1"/>
  <c r="K52" i="1"/>
  <c r="N52" i="1" s="1"/>
  <c r="O52" i="1" s="1"/>
  <c r="K53" i="1"/>
  <c r="N53" i="1" s="1"/>
  <c r="O53" i="1" s="1"/>
  <c r="K54" i="1"/>
  <c r="N54" i="1" s="1"/>
  <c r="O54" i="1" s="1"/>
  <c r="K56" i="1"/>
  <c r="N56" i="1" s="1"/>
  <c r="O56" i="1" s="1"/>
  <c r="K57" i="1"/>
  <c r="N57" i="1" s="1"/>
  <c r="O57" i="1" s="1"/>
  <c r="K58" i="1"/>
  <c r="N58" i="1" s="1"/>
  <c r="O58" i="1" s="1"/>
  <c r="K59" i="1"/>
  <c r="N59" i="1" s="1"/>
  <c r="O59" i="1" s="1"/>
  <c r="K60" i="1"/>
  <c r="N60" i="1" s="1"/>
  <c r="O60" i="1" s="1"/>
  <c r="K61" i="1"/>
  <c r="N61" i="1" s="1"/>
  <c r="O61" i="1" s="1"/>
  <c r="K62" i="1"/>
  <c r="N62" i="1" s="1"/>
  <c r="O62" i="1" s="1"/>
  <c r="K63" i="1"/>
  <c r="N63" i="1" s="1"/>
  <c r="O63" i="1" s="1"/>
  <c r="K64" i="1"/>
  <c r="N64" i="1" s="1"/>
  <c r="O64" i="1" s="1"/>
  <c r="K65" i="1"/>
  <c r="N65" i="1" s="1"/>
  <c r="O65" i="1" s="1"/>
  <c r="K66" i="1"/>
  <c r="N66" i="1" s="1"/>
  <c r="O66" i="1" s="1"/>
  <c r="K67" i="1"/>
  <c r="N67" i="1" s="1"/>
  <c r="O67" i="1" s="1"/>
  <c r="K68" i="1"/>
  <c r="N68" i="1" s="1"/>
  <c r="O68" i="1" s="1"/>
  <c r="K69" i="1"/>
  <c r="N69" i="1" s="1"/>
  <c r="O69" i="1" s="1"/>
  <c r="K70" i="1"/>
  <c r="N70" i="1" s="1"/>
  <c r="O70" i="1" s="1"/>
  <c r="K71" i="1"/>
  <c r="N71" i="1" s="1"/>
  <c r="O71" i="1" s="1"/>
  <c r="K72" i="1"/>
  <c r="N72" i="1" s="1"/>
  <c r="O72" i="1" s="1"/>
  <c r="K73" i="1"/>
  <c r="N73" i="1" s="1"/>
  <c r="O73" i="1" s="1"/>
  <c r="K74" i="1"/>
  <c r="N74" i="1" s="1"/>
  <c r="O74" i="1" s="1"/>
  <c r="K75" i="1"/>
  <c r="N75" i="1" s="1"/>
  <c r="O75" i="1" s="1"/>
  <c r="K76" i="1"/>
  <c r="N76" i="1" s="1"/>
  <c r="O76" i="1" s="1"/>
  <c r="K2" i="1"/>
  <c r="N2" i="1" s="1"/>
  <c r="O2" i="1" s="1"/>
  <c r="K3" i="2"/>
  <c r="N3" i="2" s="1"/>
  <c r="O3" i="2" s="1"/>
  <c r="K4" i="2"/>
  <c r="N4" i="2" s="1"/>
  <c r="O4" i="2" s="1"/>
  <c r="K5" i="2"/>
  <c r="N5" i="2" s="1"/>
  <c r="O5" i="2" s="1"/>
  <c r="K6" i="2"/>
  <c r="N6" i="2" s="1"/>
  <c r="O6" i="2" s="1"/>
  <c r="K7" i="2"/>
  <c r="N7" i="2" s="1"/>
  <c r="O7" i="2" s="1"/>
  <c r="K8" i="2"/>
  <c r="N8" i="2" s="1"/>
  <c r="O8" i="2" s="1"/>
  <c r="K9" i="2"/>
  <c r="N9" i="2" s="1"/>
  <c r="O9" i="2" s="1"/>
  <c r="K10" i="2"/>
  <c r="N10" i="2" s="1"/>
  <c r="O10" i="2" s="1"/>
  <c r="K11" i="2"/>
  <c r="N11" i="2" s="1"/>
  <c r="O11" i="2" s="1"/>
  <c r="K12" i="2"/>
  <c r="N12" i="2" s="1"/>
  <c r="O12" i="2" s="1"/>
  <c r="K13" i="2"/>
  <c r="N13" i="2" s="1"/>
  <c r="O13" i="2" s="1"/>
  <c r="K14" i="2"/>
  <c r="N14" i="2" s="1"/>
  <c r="O14" i="2" s="1"/>
  <c r="K15" i="2"/>
  <c r="N15" i="2" s="1"/>
  <c r="O15" i="2" s="1"/>
  <c r="K16" i="2"/>
  <c r="N16" i="2" s="1"/>
  <c r="O16" i="2" s="1"/>
  <c r="K17" i="2"/>
  <c r="N17" i="2" s="1"/>
  <c r="O17" i="2" s="1"/>
  <c r="K18" i="2"/>
  <c r="N18" i="2" s="1"/>
  <c r="O18" i="2" s="1"/>
  <c r="K19" i="2"/>
  <c r="N19" i="2" s="1"/>
  <c r="O19" i="2" s="1"/>
  <c r="K20" i="2"/>
  <c r="N20" i="2" s="1"/>
  <c r="O20" i="2" s="1"/>
  <c r="K21" i="2"/>
  <c r="N21" i="2" s="1"/>
  <c r="O21" i="2" s="1"/>
  <c r="K22" i="2"/>
  <c r="N22" i="2" s="1"/>
  <c r="O22" i="2" s="1"/>
  <c r="K23" i="2"/>
  <c r="N23" i="2" s="1"/>
  <c r="O23" i="2" s="1"/>
  <c r="K24" i="2"/>
  <c r="N24" i="2" s="1"/>
  <c r="O24" i="2" s="1"/>
  <c r="K25" i="2"/>
  <c r="N25" i="2" s="1"/>
  <c r="O25" i="2" s="1"/>
  <c r="K26" i="2"/>
  <c r="N26" i="2" s="1"/>
  <c r="O26" i="2" s="1"/>
  <c r="K27" i="2"/>
  <c r="N27" i="2" s="1"/>
  <c r="O27" i="2" s="1"/>
  <c r="K28" i="2"/>
  <c r="N28" i="2" s="1"/>
  <c r="O28" i="2" s="1"/>
  <c r="K29" i="2"/>
  <c r="N29" i="2" s="1"/>
  <c r="O29" i="2" s="1"/>
  <c r="K30" i="2"/>
  <c r="N30" i="2" s="1"/>
  <c r="O30" i="2" s="1"/>
  <c r="K2" i="2"/>
  <c r="N2" i="2" s="1"/>
  <c r="O2" i="2" s="1"/>
</calcChain>
</file>

<file path=xl/sharedStrings.xml><?xml version="1.0" encoding="utf-8"?>
<sst xmlns="http://schemas.openxmlformats.org/spreadsheetml/2006/main" count="761" uniqueCount="273">
  <si>
    <t>Indeks</t>
  </si>
  <si>
    <t>God. Upisa</t>
  </si>
  <si>
    <t>Ime</t>
  </si>
  <si>
    <t>Prezime</t>
  </si>
  <si>
    <t>Vid</t>
  </si>
  <si>
    <t>Put</t>
  </si>
  <si>
    <t>Plan</t>
  </si>
  <si>
    <t>Redovni test</t>
  </si>
  <si>
    <t>1</t>
  </si>
  <si>
    <t>2020</t>
  </si>
  <si>
    <t>Ana</t>
  </si>
  <si>
    <t>Babović</t>
  </si>
  <si>
    <t>B</t>
  </si>
  <si>
    <t>2</t>
  </si>
  <si>
    <t>Andrijana</t>
  </si>
  <si>
    <t>Arsović</t>
  </si>
  <si>
    <t>3</t>
  </si>
  <si>
    <t>Maja</t>
  </si>
  <si>
    <t>Vuković</t>
  </si>
  <si>
    <t>4</t>
  </si>
  <si>
    <t>Tijana</t>
  </si>
  <si>
    <t>Popović</t>
  </si>
  <si>
    <t>5</t>
  </si>
  <si>
    <t>Aleksandra</t>
  </si>
  <si>
    <t>Rajković</t>
  </si>
  <si>
    <t>6</t>
  </si>
  <si>
    <t>Milica</t>
  </si>
  <si>
    <t>Bojović</t>
  </si>
  <si>
    <t>7</t>
  </si>
  <si>
    <t>Monika</t>
  </si>
  <si>
    <t>Radović</t>
  </si>
  <si>
    <t>9</t>
  </si>
  <si>
    <t>Jovana</t>
  </si>
  <si>
    <t>Jovović</t>
  </si>
  <si>
    <t>10</t>
  </si>
  <si>
    <t>Petra</t>
  </si>
  <si>
    <t>Čelebić</t>
  </si>
  <si>
    <t>11</t>
  </si>
  <si>
    <t>Jovan</t>
  </si>
  <si>
    <t>Mirković</t>
  </si>
  <si>
    <t>12</t>
  </si>
  <si>
    <t>Julija</t>
  </si>
  <si>
    <t>Petrović</t>
  </si>
  <si>
    <t>13</t>
  </si>
  <si>
    <t>Slađana</t>
  </si>
  <si>
    <t>Ostojić</t>
  </si>
  <si>
    <t>S</t>
  </si>
  <si>
    <t>14</t>
  </si>
  <si>
    <t>Ognjen</t>
  </si>
  <si>
    <t>15</t>
  </si>
  <si>
    <t>Marina</t>
  </si>
  <si>
    <t>Čuljković</t>
  </si>
  <si>
    <t>16</t>
  </si>
  <si>
    <t>Tatjana</t>
  </si>
  <si>
    <t>Minić</t>
  </si>
  <si>
    <t>17</t>
  </si>
  <si>
    <t>Nejra</t>
  </si>
  <si>
    <t>Bašić</t>
  </si>
  <si>
    <t>18</t>
  </si>
  <si>
    <t>Nikolina</t>
  </si>
  <si>
    <t>Tanjević</t>
  </si>
  <si>
    <t>19</t>
  </si>
  <si>
    <t>Aldijana</t>
  </si>
  <si>
    <t>Omerović</t>
  </si>
  <si>
    <t>20</t>
  </si>
  <si>
    <t>Tomić</t>
  </si>
  <si>
    <t>21</t>
  </si>
  <si>
    <t>Šćekić</t>
  </si>
  <si>
    <t>22</t>
  </si>
  <si>
    <t>Marko</t>
  </si>
  <si>
    <t>Salijević</t>
  </si>
  <si>
    <t>23</t>
  </si>
  <si>
    <t>Majda</t>
  </si>
  <si>
    <t>Luković</t>
  </si>
  <si>
    <t>25</t>
  </si>
  <si>
    <t>Robert</t>
  </si>
  <si>
    <t>Camaj</t>
  </si>
  <si>
    <t>26</t>
  </si>
  <si>
    <t>Jakov</t>
  </si>
  <si>
    <t>Ivanović</t>
  </si>
  <si>
    <t>27</t>
  </si>
  <si>
    <t>Kristina</t>
  </si>
  <si>
    <t>29</t>
  </si>
  <si>
    <t>Anđela</t>
  </si>
  <si>
    <t>Ristić</t>
  </si>
  <si>
    <t>30</t>
  </si>
  <si>
    <t>Neda</t>
  </si>
  <si>
    <t>Vukotić</t>
  </si>
  <si>
    <t>32</t>
  </si>
  <si>
    <t>Radulović</t>
  </si>
  <si>
    <t>34</t>
  </si>
  <si>
    <t>Pavelina</t>
  </si>
  <si>
    <t>Palević</t>
  </si>
  <si>
    <t>35</t>
  </si>
  <si>
    <t>Ivona</t>
  </si>
  <si>
    <t>36</t>
  </si>
  <si>
    <t>Luka</t>
  </si>
  <si>
    <t>37</t>
  </si>
  <si>
    <t>Rina</t>
  </si>
  <si>
    <t>Dedvukaj</t>
  </si>
  <si>
    <t>38</t>
  </si>
  <si>
    <t>Marjana</t>
  </si>
  <si>
    <t>Milošević</t>
  </si>
  <si>
    <t>39</t>
  </si>
  <si>
    <t>Krgović</t>
  </si>
  <si>
    <t>40</t>
  </si>
  <si>
    <t>Sara</t>
  </si>
  <si>
    <t>Milatović</t>
  </si>
  <si>
    <t>41</t>
  </si>
  <si>
    <t>Saveljić</t>
  </si>
  <si>
    <t>42</t>
  </si>
  <si>
    <t>Lidija</t>
  </si>
  <si>
    <t>Zeković</t>
  </si>
  <si>
    <t>43</t>
  </si>
  <si>
    <t>Belma</t>
  </si>
  <si>
    <t>Murić</t>
  </si>
  <si>
    <t>44</t>
  </si>
  <si>
    <t>Đorđina</t>
  </si>
  <si>
    <t>Perutić</t>
  </si>
  <si>
    <t>45</t>
  </si>
  <si>
    <t>Radovan</t>
  </si>
  <si>
    <t>Baltić</t>
  </si>
  <si>
    <t>46</t>
  </si>
  <si>
    <t>Anastasija</t>
  </si>
  <si>
    <t>Tomašević</t>
  </si>
  <si>
    <t>47</t>
  </si>
  <si>
    <t>Danilo</t>
  </si>
  <si>
    <t>Mrvaljević</t>
  </si>
  <si>
    <t>49</t>
  </si>
  <si>
    <t>Arta</t>
  </si>
  <si>
    <t>Đoković</t>
  </si>
  <si>
    <t>50</t>
  </si>
  <si>
    <t>Saira</t>
  </si>
  <si>
    <t>Šećerović</t>
  </si>
  <si>
    <t>51</t>
  </si>
  <si>
    <t>Vladimir</t>
  </si>
  <si>
    <t>Perazić</t>
  </si>
  <si>
    <t>53</t>
  </si>
  <si>
    <t>Maša</t>
  </si>
  <si>
    <t>Ašanin</t>
  </si>
  <si>
    <t>54</t>
  </si>
  <si>
    <t>Ajković</t>
  </si>
  <si>
    <t>56</t>
  </si>
  <si>
    <t>Petar</t>
  </si>
  <si>
    <t>Martinetti</t>
  </si>
  <si>
    <t>57</t>
  </si>
  <si>
    <t>Dalina</t>
  </si>
  <si>
    <t>Čantić</t>
  </si>
  <si>
    <t>58</t>
  </si>
  <si>
    <t>Mert Bugra</t>
  </si>
  <si>
    <t>Čakmak</t>
  </si>
  <si>
    <t>59</t>
  </si>
  <si>
    <t>Nađa</t>
  </si>
  <si>
    <t>Laban</t>
  </si>
  <si>
    <t>28</t>
  </si>
  <si>
    <t>2019</t>
  </si>
  <si>
    <t>Nina</t>
  </si>
  <si>
    <t>Vučić</t>
  </si>
  <si>
    <t>Drljević</t>
  </si>
  <si>
    <t>Renata</t>
  </si>
  <si>
    <t>Selčanin</t>
  </si>
  <si>
    <t>Đorđe</t>
  </si>
  <si>
    <t>Vukićević</t>
  </si>
  <si>
    <t>Miloš</t>
  </si>
  <si>
    <t>Miranović</t>
  </si>
  <si>
    <t>Janjušević</t>
  </si>
  <si>
    <t>Dino</t>
  </si>
  <si>
    <t>Mučić</t>
  </si>
  <si>
    <t>Miljana</t>
  </si>
  <si>
    <t>Krivokapić</t>
  </si>
  <si>
    <t>Danilović</t>
  </si>
  <si>
    <t>2018</t>
  </si>
  <si>
    <t>Tamara</t>
  </si>
  <si>
    <t>Miković</t>
  </si>
  <si>
    <t>2017</t>
  </si>
  <si>
    <t>Almina</t>
  </si>
  <si>
    <t>Kalač</t>
  </si>
  <si>
    <t>Melisa</t>
  </si>
  <si>
    <t>Orahovac</t>
  </si>
  <si>
    <t>Marija</t>
  </si>
  <si>
    <t>Milović</t>
  </si>
  <si>
    <t>Jelena</t>
  </si>
  <si>
    <t>Nikolić</t>
  </si>
  <si>
    <t>Katarina</t>
  </si>
  <si>
    <t>Femić</t>
  </si>
  <si>
    <t>162</t>
  </si>
  <si>
    <t>Branko</t>
  </si>
  <si>
    <t>Đurišić</t>
  </si>
  <si>
    <t>Samra</t>
  </si>
  <si>
    <t>Kojašević</t>
  </si>
  <si>
    <t>Jasmina</t>
  </si>
  <si>
    <t>Pepić</t>
  </si>
  <si>
    <t>Ivana</t>
  </si>
  <si>
    <t>Vujačić</t>
  </si>
  <si>
    <t>Andrea</t>
  </si>
  <si>
    <t>Globarević</t>
  </si>
  <si>
    <t>55</t>
  </si>
  <si>
    <t>Siniša</t>
  </si>
  <si>
    <t>Mijatović</t>
  </si>
  <si>
    <t>74</t>
  </si>
  <si>
    <t>Čavić</t>
  </si>
  <si>
    <t>75</t>
  </si>
  <si>
    <t>Zvezdana</t>
  </si>
  <si>
    <t>101</t>
  </si>
  <si>
    <t>Mia</t>
  </si>
  <si>
    <t>Kružić</t>
  </si>
  <si>
    <t>102</t>
  </si>
  <si>
    <t>Iva</t>
  </si>
  <si>
    <t>Drašković</t>
  </si>
  <si>
    <t>103</t>
  </si>
  <si>
    <t>Janko</t>
  </si>
  <si>
    <t>Cvijović</t>
  </si>
  <si>
    <t>104</t>
  </si>
  <si>
    <t>105</t>
  </si>
  <si>
    <t>Marković</t>
  </si>
  <si>
    <t>108</t>
  </si>
  <si>
    <t>Anja</t>
  </si>
  <si>
    <t>Stanišić</t>
  </si>
  <si>
    <t>111</t>
  </si>
  <si>
    <t>Rakočević</t>
  </si>
  <si>
    <t>112</t>
  </si>
  <si>
    <t>Lazarević</t>
  </si>
  <si>
    <t>113</t>
  </si>
  <si>
    <t>Prijović</t>
  </si>
  <si>
    <t>115</t>
  </si>
  <si>
    <t>Međedović</t>
  </si>
  <si>
    <t>116</t>
  </si>
  <si>
    <t>117</t>
  </si>
  <si>
    <t>120</t>
  </si>
  <si>
    <t>Raković</t>
  </si>
  <si>
    <t>125</t>
  </si>
  <si>
    <t>Tešić</t>
  </si>
  <si>
    <t>129</t>
  </si>
  <si>
    <t>Damjan</t>
  </si>
  <si>
    <t>Nikčević</t>
  </si>
  <si>
    <t>Draga</t>
  </si>
  <si>
    <t>134</t>
  </si>
  <si>
    <t>Stefan</t>
  </si>
  <si>
    <t>Petričević</t>
  </si>
  <si>
    <t>135</t>
  </si>
  <si>
    <t>Blečić</t>
  </si>
  <si>
    <t>Pešić</t>
  </si>
  <si>
    <t>133</t>
  </si>
  <si>
    <t>Radovanović</t>
  </si>
  <si>
    <t>137</t>
  </si>
  <si>
    <t>Tomović</t>
  </si>
  <si>
    <t>140</t>
  </si>
  <si>
    <t>Dušica</t>
  </si>
  <si>
    <t>Kalezić</t>
  </si>
  <si>
    <t>141</t>
  </si>
  <si>
    <t>Miličković</t>
  </si>
  <si>
    <t>151</t>
  </si>
  <si>
    <t>Dejana</t>
  </si>
  <si>
    <t>Đukić</t>
  </si>
  <si>
    <t>122</t>
  </si>
  <si>
    <t>Božović</t>
  </si>
  <si>
    <t>123</t>
  </si>
  <si>
    <t>Amra</t>
  </si>
  <si>
    <t>Tahirović</t>
  </si>
  <si>
    <t>Adela</t>
  </si>
  <si>
    <t>Mulić</t>
  </si>
  <si>
    <t>147</t>
  </si>
  <si>
    <t>Bečanović</t>
  </si>
  <si>
    <t>154</t>
  </si>
  <si>
    <t>Korać</t>
  </si>
  <si>
    <t>Popravni test</t>
  </si>
  <si>
    <t>Vježbe</t>
  </si>
  <si>
    <t xml:space="preserve">Vježbe </t>
  </si>
  <si>
    <t>Ukupno prije ispita</t>
  </si>
  <si>
    <t>Redovni ispit</t>
  </si>
  <si>
    <t>Popravni ispit</t>
  </si>
  <si>
    <t>Ukupno bodova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</si>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</sst>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entury"/>
      <family val="1"/>
    </font>
    <font>
      <sz val="12"/>
      <color indexed="8"/>
      <name val="Century"/>
      <family val="1"/>
    </font>
    <font>
      <sz val="12"/>
      <color indexed="63"/>
      <name val="Century"/>
      <family val="1"/>
    </font>
    <font>
      <b/>
      <sz val="11"/>
      <color indexed="8"/>
      <name val="Century"/>
      <family val="1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CBA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DFDE"/>
      </left>
      <right/>
      <top style="medium">
        <color rgb="FFDEDFDE"/>
      </top>
      <bottom style="medium">
        <color rgb="FFDEDFDE"/>
      </bottom>
      <diagonal/>
    </border>
    <border>
      <left/>
      <right/>
      <top style="medium">
        <color rgb="FFDEDFDE"/>
      </top>
      <bottom style="medium">
        <color rgb="FFDEDFDE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8" fillId="0" borderId="0" xfId="0" applyFont="1"/>
    <xf numFmtId="0" fontId="18" fillId="33" borderId="10" xfId="0" applyFont="1" applyFill="1" applyBorder="1" applyAlignment="1">
      <alignment horizontal="center" wrapText="1"/>
    </xf>
    <xf numFmtId="0" fontId="19" fillId="0" borderId="0" xfId="0" applyFont="1"/>
    <xf numFmtId="0" fontId="19" fillId="33" borderId="10" xfId="0" applyFont="1" applyFill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34" borderId="11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18" fillId="36" borderId="10" xfId="0" applyFont="1" applyFill="1" applyBorder="1" applyAlignment="1">
      <alignment horizontal="center"/>
    </xf>
    <xf numFmtId="0" fontId="21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19" fillId="37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8"/>
  <sheetViews>
    <sheetView tabSelected="1" topLeftCell="A75" workbookViewId="0">
      <selection activeCell="L89" sqref="L89"/>
    </sheetView>
  </sheetViews>
  <sheetFormatPr defaultRowHeight="14.4" customHeight="1" x14ac:dyDescent="0.3"/>
  <cols>
    <col min="1" max="1" width="7.6640625" customWidth="1"/>
    <col min="2" max="2" width="12.5546875" customWidth="1"/>
    <col min="3" max="3" width="20.109375" hidden="1" customWidth="1"/>
    <col min="4" max="4" width="32.5546875" hidden="1" customWidth="1"/>
    <col min="8" max="8" width="12.6640625" customWidth="1"/>
    <col min="9" max="9" width="18.6640625" customWidth="1"/>
    <col min="10" max="10" width="18.109375" style="6" customWidth="1"/>
    <col min="11" max="11" width="22.5546875" style="14" customWidth="1"/>
    <col min="12" max="12" width="15.33203125" customWidth="1"/>
    <col min="13" max="13" width="16.5546875" hidden="1" customWidth="1"/>
    <col min="14" max="14" width="18.44140625" style="18" customWidth="1"/>
    <col min="15" max="15" width="17.44140625" customWidth="1"/>
  </cols>
  <sheetData>
    <row r="1" spans="1:15" ht="14.4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265</v>
      </c>
      <c r="J1" s="7" t="s">
        <v>266</v>
      </c>
      <c r="K1" s="13" t="s">
        <v>268</v>
      </c>
      <c r="L1" s="3" t="s">
        <v>269</v>
      </c>
      <c r="M1" s="3" t="s">
        <v>270</v>
      </c>
      <c r="N1" s="1" t="s">
        <v>271</v>
      </c>
      <c r="O1" s="3" t="s">
        <v>272</v>
      </c>
    </row>
    <row r="2" spans="1:15" ht="14.4" customHeight="1" x14ac:dyDescent="0.3">
      <c r="A2" s="3" t="s">
        <v>8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8</v>
      </c>
      <c r="G2" s="3" t="s">
        <v>9</v>
      </c>
      <c r="H2" s="4">
        <v>20</v>
      </c>
      <c r="I2" s="4"/>
      <c r="J2" s="8">
        <v>20</v>
      </c>
      <c r="K2" s="13">
        <f>SUM(H2,I2,J2)</f>
        <v>40</v>
      </c>
      <c r="L2" s="3">
        <v>26</v>
      </c>
      <c r="M2" s="3"/>
      <c r="N2" s="1">
        <f>SUM(K2,L2,M2)</f>
        <v>66</v>
      </c>
      <c r="O2" s="3" t="str">
        <f>IF(N2=0, "Neaktivnost", IF(N2&gt;89.9,"A",IF(N2&gt;79.9,"B",IF(N2&gt;69.9,"C",IF(N2&gt;59.9,"D",IF(N2&gt;49.9,"E","F"))))))</f>
        <v>D</v>
      </c>
    </row>
    <row r="3" spans="1:15" ht="14.4" customHeight="1" x14ac:dyDescent="0.3">
      <c r="A3" s="3" t="s">
        <v>13</v>
      </c>
      <c r="B3" s="3" t="s">
        <v>9</v>
      </c>
      <c r="C3" s="3" t="s">
        <v>14</v>
      </c>
      <c r="D3" s="3" t="s">
        <v>15</v>
      </c>
      <c r="E3" s="3" t="s">
        <v>12</v>
      </c>
      <c r="F3" s="3" t="s">
        <v>8</v>
      </c>
      <c r="G3" s="3" t="s">
        <v>9</v>
      </c>
      <c r="H3" s="4"/>
      <c r="I3" s="4">
        <v>15</v>
      </c>
      <c r="J3" s="8">
        <v>10</v>
      </c>
      <c r="K3" s="13">
        <f t="shared" ref="K3:K66" si="0">SUM(H3,I3,J3)</f>
        <v>25</v>
      </c>
      <c r="L3" s="3"/>
      <c r="M3" s="3"/>
      <c r="N3" s="1">
        <f t="shared" ref="N3:N66" si="1">SUM(K3,L3,M3)</f>
        <v>25</v>
      </c>
      <c r="O3" s="3" t="str">
        <f t="shared" ref="O3:O66" si="2">IF(N3=0, "Neaktivnost", IF(N3&gt;89.9,"A",IF(N3&gt;79.9,"B",IF(N3&gt;69.9,"C",IF(N3&gt;59.9,"D",IF(N3&gt;49.9,"E","F"))))))</f>
        <v>F</v>
      </c>
    </row>
    <row r="4" spans="1:15" ht="14.4" customHeight="1" x14ac:dyDescent="0.3">
      <c r="A4" s="3" t="s">
        <v>16</v>
      </c>
      <c r="B4" s="3" t="s">
        <v>9</v>
      </c>
      <c r="C4" s="3" t="s">
        <v>17</v>
      </c>
      <c r="D4" s="3" t="s">
        <v>18</v>
      </c>
      <c r="E4" s="3" t="s">
        <v>12</v>
      </c>
      <c r="F4" s="3" t="s">
        <v>8</v>
      </c>
      <c r="G4" s="3" t="s">
        <v>9</v>
      </c>
      <c r="H4" s="4">
        <v>30</v>
      </c>
      <c r="I4" s="4"/>
      <c r="J4" s="8">
        <v>16</v>
      </c>
      <c r="K4" s="13">
        <f t="shared" si="0"/>
        <v>46</v>
      </c>
      <c r="L4" s="19">
        <v>50</v>
      </c>
      <c r="M4" s="3"/>
      <c r="N4" s="1">
        <f t="shared" si="1"/>
        <v>96</v>
      </c>
      <c r="O4" s="3" t="str">
        <f t="shared" si="2"/>
        <v>A</v>
      </c>
    </row>
    <row r="5" spans="1:15" ht="14.4" customHeight="1" x14ac:dyDescent="0.3">
      <c r="A5" s="3" t="s">
        <v>19</v>
      </c>
      <c r="B5" s="3" t="s">
        <v>9</v>
      </c>
      <c r="C5" s="3" t="s">
        <v>20</v>
      </c>
      <c r="D5" s="3" t="s">
        <v>21</v>
      </c>
      <c r="E5" s="3" t="s">
        <v>12</v>
      </c>
      <c r="F5" s="3" t="s">
        <v>8</v>
      </c>
      <c r="G5" s="3" t="s">
        <v>9</v>
      </c>
      <c r="H5" s="4"/>
      <c r="I5" s="4"/>
      <c r="J5" s="8">
        <v>0</v>
      </c>
      <c r="K5" s="13">
        <f t="shared" si="0"/>
        <v>0</v>
      </c>
      <c r="L5" s="3"/>
      <c r="M5" s="3"/>
      <c r="N5" s="1">
        <f t="shared" si="1"/>
        <v>0</v>
      </c>
      <c r="O5" s="3" t="str">
        <f t="shared" si="2"/>
        <v>Neaktivnost</v>
      </c>
    </row>
    <row r="6" spans="1:15" ht="14.4" customHeight="1" x14ac:dyDescent="0.3">
      <c r="A6" s="3" t="s">
        <v>22</v>
      </c>
      <c r="B6" s="3" t="s">
        <v>9</v>
      </c>
      <c r="C6" s="3" t="s">
        <v>23</v>
      </c>
      <c r="D6" s="3" t="s">
        <v>24</v>
      </c>
      <c r="E6" s="3" t="s">
        <v>12</v>
      </c>
      <c r="F6" s="3" t="s">
        <v>8</v>
      </c>
      <c r="G6" s="3" t="s">
        <v>9</v>
      </c>
      <c r="H6" s="4">
        <v>30</v>
      </c>
      <c r="I6" s="4"/>
      <c r="J6" s="8">
        <v>18</v>
      </c>
      <c r="K6" s="13">
        <f t="shared" si="0"/>
        <v>48</v>
      </c>
      <c r="L6" s="3">
        <v>47</v>
      </c>
      <c r="M6" s="3"/>
      <c r="N6" s="1">
        <f t="shared" si="1"/>
        <v>95</v>
      </c>
      <c r="O6" s="3" t="str">
        <f t="shared" si="2"/>
        <v>A</v>
      </c>
    </row>
    <row r="7" spans="1:15" ht="14.4" customHeight="1" x14ac:dyDescent="0.3">
      <c r="A7" s="3" t="s">
        <v>25</v>
      </c>
      <c r="B7" s="3" t="s">
        <v>9</v>
      </c>
      <c r="C7" s="3" t="s">
        <v>26</v>
      </c>
      <c r="D7" s="3" t="s">
        <v>27</v>
      </c>
      <c r="E7" s="3" t="s">
        <v>12</v>
      </c>
      <c r="F7" s="3" t="s">
        <v>8</v>
      </c>
      <c r="G7" s="3" t="s">
        <v>9</v>
      </c>
      <c r="H7" s="4"/>
      <c r="I7" s="4">
        <v>30</v>
      </c>
      <c r="J7" s="8">
        <v>19</v>
      </c>
      <c r="K7" s="13">
        <f t="shared" si="0"/>
        <v>49</v>
      </c>
      <c r="L7" s="3">
        <v>11</v>
      </c>
      <c r="M7" s="3"/>
      <c r="N7" s="1">
        <f t="shared" si="1"/>
        <v>60</v>
      </c>
      <c r="O7" s="3" t="str">
        <f t="shared" si="2"/>
        <v>D</v>
      </c>
    </row>
    <row r="8" spans="1:15" ht="14.4" customHeight="1" x14ac:dyDescent="0.3">
      <c r="A8" s="3" t="s">
        <v>28</v>
      </c>
      <c r="B8" s="3" t="s">
        <v>9</v>
      </c>
      <c r="C8" s="3" t="s">
        <v>29</v>
      </c>
      <c r="D8" s="3" t="s">
        <v>30</v>
      </c>
      <c r="E8" s="3" t="s">
        <v>12</v>
      </c>
      <c r="F8" s="3" t="s">
        <v>8</v>
      </c>
      <c r="G8" s="3" t="s">
        <v>9</v>
      </c>
      <c r="H8" s="4"/>
      <c r="I8" s="4">
        <v>29</v>
      </c>
      <c r="J8" s="8">
        <v>16</v>
      </c>
      <c r="K8" s="13">
        <f t="shared" si="0"/>
        <v>45</v>
      </c>
      <c r="L8" s="3">
        <v>45</v>
      </c>
      <c r="M8" s="3"/>
      <c r="N8" s="1">
        <f t="shared" si="1"/>
        <v>90</v>
      </c>
      <c r="O8" s="3" t="str">
        <f t="shared" si="2"/>
        <v>A</v>
      </c>
    </row>
    <row r="9" spans="1:15" ht="14.4" customHeight="1" x14ac:dyDescent="0.3">
      <c r="A9" s="3" t="s">
        <v>31</v>
      </c>
      <c r="B9" s="3" t="s">
        <v>9</v>
      </c>
      <c r="C9" s="3" t="s">
        <v>32</v>
      </c>
      <c r="D9" s="3" t="s">
        <v>33</v>
      </c>
      <c r="E9" s="3" t="s">
        <v>12</v>
      </c>
      <c r="F9" s="3" t="s">
        <v>8</v>
      </c>
      <c r="G9" s="3" t="s">
        <v>9</v>
      </c>
      <c r="H9" s="4"/>
      <c r="I9" s="4"/>
      <c r="J9" s="8">
        <v>10</v>
      </c>
      <c r="K9" s="13">
        <f t="shared" si="0"/>
        <v>10</v>
      </c>
      <c r="L9" s="3">
        <v>6</v>
      </c>
      <c r="M9" s="3"/>
      <c r="N9" s="1">
        <f t="shared" si="1"/>
        <v>16</v>
      </c>
      <c r="O9" s="3" t="str">
        <f t="shared" si="2"/>
        <v>F</v>
      </c>
    </row>
    <row r="10" spans="1:15" ht="14.4" customHeight="1" x14ac:dyDescent="0.3">
      <c r="A10" s="3" t="s">
        <v>34</v>
      </c>
      <c r="B10" s="3" t="s">
        <v>9</v>
      </c>
      <c r="C10" s="3" t="s">
        <v>35</v>
      </c>
      <c r="D10" s="3" t="s">
        <v>36</v>
      </c>
      <c r="E10" s="3" t="s">
        <v>12</v>
      </c>
      <c r="F10" s="3" t="s">
        <v>8</v>
      </c>
      <c r="G10" s="3" t="s">
        <v>9</v>
      </c>
      <c r="H10" s="4"/>
      <c r="I10" s="4">
        <v>24</v>
      </c>
      <c r="J10" s="8">
        <v>12</v>
      </c>
      <c r="K10" s="13">
        <f t="shared" si="0"/>
        <v>36</v>
      </c>
      <c r="L10" s="3"/>
      <c r="M10" s="3"/>
      <c r="N10" s="1">
        <f t="shared" si="1"/>
        <v>36</v>
      </c>
      <c r="O10" s="3" t="str">
        <f t="shared" si="2"/>
        <v>F</v>
      </c>
    </row>
    <row r="11" spans="1:15" ht="14.4" customHeight="1" x14ac:dyDescent="0.3">
      <c r="A11" s="3" t="s">
        <v>37</v>
      </c>
      <c r="B11" s="3" t="s">
        <v>9</v>
      </c>
      <c r="C11" s="3" t="s">
        <v>38</v>
      </c>
      <c r="D11" s="3" t="s">
        <v>39</v>
      </c>
      <c r="E11" s="3" t="s">
        <v>12</v>
      </c>
      <c r="F11" s="3" t="s">
        <v>8</v>
      </c>
      <c r="G11" s="3" t="s">
        <v>9</v>
      </c>
      <c r="H11" s="4">
        <v>21</v>
      </c>
      <c r="I11" s="4"/>
      <c r="J11" s="8">
        <v>12</v>
      </c>
      <c r="K11" s="13">
        <f t="shared" si="0"/>
        <v>33</v>
      </c>
      <c r="L11" s="3">
        <v>47</v>
      </c>
      <c r="M11" s="3"/>
      <c r="N11" s="1">
        <f t="shared" si="1"/>
        <v>80</v>
      </c>
      <c r="O11" s="3" t="str">
        <f t="shared" si="2"/>
        <v>B</v>
      </c>
    </row>
    <row r="12" spans="1:15" ht="14.4" customHeight="1" x14ac:dyDescent="0.3">
      <c r="A12" s="3" t="s">
        <v>40</v>
      </c>
      <c r="B12" s="3" t="s">
        <v>9</v>
      </c>
      <c r="C12" s="3" t="s">
        <v>41</v>
      </c>
      <c r="D12" s="3" t="s">
        <v>42</v>
      </c>
      <c r="E12" s="3" t="s">
        <v>12</v>
      </c>
      <c r="F12" s="3" t="s">
        <v>8</v>
      </c>
      <c r="G12" s="3" t="s">
        <v>9</v>
      </c>
      <c r="H12" s="4">
        <v>20</v>
      </c>
      <c r="I12" s="4"/>
      <c r="J12" s="8">
        <v>8</v>
      </c>
      <c r="K12" s="13">
        <f t="shared" si="0"/>
        <v>28</v>
      </c>
      <c r="L12" s="3">
        <v>27</v>
      </c>
      <c r="M12" s="3"/>
      <c r="N12" s="1">
        <f t="shared" si="1"/>
        <v>55</v>
      </c>
      <c r="O12" s="3" t="str">
        <f t="shared" si="2"/>
        <v>E</v>
      </c>
    </row>
    <row r="13" spans="1:15" ht="14.4" customHeight="1" x14ac:dyDescent="0.3">
      <c r="A13" s="3" t="s">
        <v>43</v>
      </c>
      <c r="B13" s="3" t="s">
        <v>9</v>
      </c>
      <c r="C13" s="3" t="s">
        <v>44</v>
      </c>
      <c r="D13" s="3" t="s">
        <v>45</v>
      </c>
      <c r="E13" s="3" t="s">
        <v>46</v>
      </c>
      <c r="F13" s="3" t="s">
        <v>8</v>
      </c>
      <c r="G13" s="3" t="s">
        <v>9</v>
      </c>
      <c r="H13" s="4"/>
      <c r="I13" s="4">
        <v>5</v>
      </c>
      <c r="J13" s="8">
        <v>6</v>
      </c>
      <c r="K13" s="13">
        <f t="shared" si="0"/>
        <v>11</v>
      </c>
      <c r="L13" s="3"/>
      <c r="M13" s="3"/>
      <c r="N13" s="1">
        <f t="shared" si="1"/>
        <v>11</v>
      </c>
      <c r="O13" s="3" t="str">
        <f t="shared" si="2"/>
        <v>F</v>
      </c>
    </row>
    <row r="14" spans="1:15" ht="14.4" customHeight="1" x14ac:dyDescent="0.3">
      <c r="A14" s="3" t="s">
        <v>47</v>
      </c>
      <c r="B14" s="3" t="s">
        <v>9</v>
      </c>
      <c r="C14" s="3" t="s">
        <v>48</v>
      </c>
      <c r="D14" s="3" t="s">
        <v>33</v>
      </c>
      <c r="E14" s="3" t="s">
        <v>12</v>
      </c>
      <c r="F14" s="3" t="s">
        <v>8</v>
      </c>
      <c r="G14" s="3" t="s">
        <v>9</v>
      </c>
      <c r="H14" s="4"/>
      <c r="I14" s="4">
        <v>18</v>
      </c>
      <c r="J14" s="8">
        <v>0</v>
      </c>
      <c r="K14" s="13">
        <f t="shared" si="0"/>
        <v>18</v>
      </c>
      <c r="L14" s="3">
        <v>20</v>
      </c>
      <c r="M14" s="3"/>
      <c r="N14" s="1">
        <f t="shared" si="1"/>
        <v>38</v>
      </c>
      <c r="O14" s="3" t="str">
        <f t="shared" si="2"/>
        <v>F</v>
      </c>
    </row>
    <row r="15" spans="1:15" ht="14.4" customHeight="1" x14ac:dyDescent="0.3">
      <c r="A15" s="3" t="s">
        <v>49</v>
      </c>
      <c r="B15" s="3" t="s">
        <v>9</v>
      </c>
      <c r="C15" s="3" t="s">
        <v>50</v>
      </c>
      <c r="D15" s="3" t="s">
        <v>51</v>
      </c>
      <c r="E15" s="3" t="s">
        <v>12</v>
      </c>
      <c r="F15" s="3" t="s">
        <v>8</v>
      </c>
      <c r="G15" s="3" t="s">
        <v>9</v>
      </c>
      <c r="H15" s="4"/>
      <c r="I15" s="4">
        <v>18</v>
      </c>
      <c r="J15" s="8">
        <v>0</v>
      </c>
      <c r="K15" s="13">
        <f t="shared" si="0"/>
        <v>18</v>
      </c>
      <c r="L15" s="3"/>
      <c r="M15" s="3"/>
      <c r="N15" s="1">
        <f t="shared" si="1"/>
        <v>18</v>
      </c>
      <c r="O15" s="3" t="str">
        <f t="shared" si="2"/>
        <v>F</v>
      </c>
    </row>
    <row r="16" spans="1:15" ht="14.4" customHeight="1" x14ac:dyDescent="0.3">
      <c r="A16" s="3" t="s">
        <v>52</v>
      </c>
      <c r="B16" s="3" t="s">
        <v>9</v>
      </c>
      <c r="C16" s="3" t="s">
        <v>53</v>
      </c>
      <c r="D16" s="3" t="s">
        <v>54</v>
      </c>
      <c r="E16" s="3" t="s">
        <v>12</v>
      </c>
      <c r="F16" s="3" t="s">
        <v>8</v>
      </c>
      <c r="G16" s="3" t="s">
        <v>9</v>
      </c>
      <c r="H16" s="4">
        <v>28</v>
      </c>
      <c r="I16" s="4"/>
      <c r="J16" s="8">
        <v>18</v>
      </c>
      <c r="K16" s="13">
        <f t="shared" si="0"/>
        <v>46</v>
      </c>
      <c r="L16" s="19">
        <v>50</v>
      </c>
      <c r="M16" s="3"/>
      <c r="N16" s="1">
        <f t="shared" si="1"/>
        <v>96</v>
      </c>
      <c r="O16" s="3" t="str">
        <f t="shared" si="2"/>
        <v>A</v>
      </c>
    </row>
    <row r="17" spans="1:15" ht="14.4" customHeight="1" x14ac:dyDescent="0.3">
      <c r="A17" s="3" t="s">
        <v>55</v>
      </c>
      <c r="B17" s="3" t="s">
        <v>9</v>
      </c>
      <c r="C17" s="3" t="s">
        <v>56</v>
      </c>
      <c r="D17" s="3" t="s">
        <v>57</v>
      </c>
      <c r="E17" s="3" t="s">
        <v>46</v>
      </c>
      <c r="F17" s="3" t="s">
        <v>8</v>
      </c>
      <c r="G17" s="3" t="s">
        <v>9</v>
      </c>
      <c r="H17" s="4"/>
      <c r="I17" s="4"/>
      <c r="J17" s="8">
        <v>0</v>
      </c>
      <c r="K17" s="13">
        <f t="shared" si="0"/>
        <v>0</v>
      </c>
      <c r="L17" s="3"/>
      <c r="M17" s="3"/>
      <c r="N17" s="1">
        <f t="shared" si="1"/>
        <v>0</v>
      </c>
      <c r="O17" s="3" t="str">
        <f t="shared" si="2"/>
        <v>Neaktivnost</v>
      </c>
    </row>
    <row r="18" spans="1:15" ht="14.4" customHeight="1" x14ac:dyDescent="0.3">
      <c r="A18" s="3" t="s">
        <v>58</v>
      </c>
      <c r="B18" s="3" t="s">
        <v>9</v>
      </c>
      <c r="C18" s="3" t="s">
        <v>59</v>
      </c>
      <c r="D18" s="3" t="s">
        <v>60</v>
      </c>
      <c r="E18" s="3" t="s">
        <v>12</v>
      </c>
      <c r="F18" s="3" t="s">
        <v>8</v>
      </c>
      <c r="G18" s="3" t="s">
        <v>9</v>
      </c>
      <c r="H18" s="4">
        <v>27</v>
      </c>
      <c r="I18" s="4"/>
      <c r="J18" s="8">
        <v>14</v>
      </c>
      <c r="K18" s="13">
        <f t="shared" si="0"/>
        <v>41</v>
      </c>
      <c r="L18" s="3">
        <v>43</v>
      </c>
      <c r="M18" s="3"/>
      <c r="N18" s="1">
        <f t="shared" si="1"/>
        <v>84</v>
      </c>
      <c r="O18" s="3" t="str">
        <f t="shared" si="2"/>
        <v>B</v>
      </c>
    </row>
    <row r="19" spans="1:15" ht="14.4" customHeight="1" x14ac:dyDescent="0.3">
      <c r="A19" s="3" t="s">
        <v>61</v>
      </c>
      <c r="B19" s="3" t="s">
        <v>9</v>
      </c>
      <c r="C19" s="3" t="s">
        <v>62</v>
      </c>
      <c r="D19" s="3" t="s">
        <v>63</v>
      </c>
      <c r="E19" s="3" t="s">
        <v>12</v>
      </c>
      <c r="F19" s="3" t="s">
        <v>8</v>
      </c>
      <c r="G19" s="3" t="s">
        <v>9</v>
      </c>
      <c r="H19" s="4">
        <v>17</v>
      </c>
      <c r="I19" s="4"/>
      <c r="J19" s="8">
        <v>8</v>
      </c>
      <c r="K19" s="13">
        <f t="shared" si="0"/>
        <v>25</v>
      </c>
      <c r="L19" s="3"/>
      <c r="M19" s="3"/>
      <c r="N19" s="1">
        <f t="shared" si="1"/>
        <v>25</v>
      </c>
      <c r="O19" s="3" t="str">
        <f t="shared" si="2"/>
        <v>F</v>
      </c>
    </row>
    <row r="20" spans="1:15" ht="14.4" customHeight="1" x14ac:dyDescent="0.3">
      <c r="A20" s="3" t="s">
        <v>64</v>
      </c>
      <c r="B20" s="3" t="s">
        <v>9</v>
      </c>
      <c r="C20" s="3" t="s">
        <v>20</v>
      </c>
      <c r="D20" s="3" t="s">
        <v>65</v>
      </c>
      <c r="E20" s="3" t="s">
        <v>12</v>
      </c>
      <c r="F20" s="3" t="s">
        <v>8</v>
      </c>
      <c r="G20" s="3" t="s">
        <v>9</v>
      </c>
      <c r="H20" s="4">
        <v>26</v>
      </c>
      <c r="I20" s="4"/>
      <c r="J20" s="8">
        <v>17</v>
      </c>
      <c r="K20" s="13">
        <f t="shared" si="0"/>
        <v>43</v>
      </c>
      <c r="L20" s="19">
        <v>50</v>
      </c>
      <c r="M20" s="3"/>
      <c r="N20" s="1">
        <f t="shared" si="1"/>
        <v>93</v>
      </c>
      <c r="O20" s="3" t="str">
        <f t="shared" si="2"/>
        <v>A</v>
      </c>
    </row>
    <row r="21" spans="1:15" ht="14.4" customHeight="1" x14ac:dyDescent="0.3">
      <c r="A21" s="3" t="s">
        <v>66</v>
      </c>
      <c r="B21" s="3" t="s">
        <v>9</v>
      </c>
      <c r="C21" s="3" t="s">
        <v>20</v>
      </c>
      <c r="D21" s="3" t="s">
        <v>67</v>
      </c>
      <c r="E21" s="3" t="s">
        <v>46</v>
      </c>
      <c r="F21" s="3" t="s">
        <v>8</v>
      </c>
      <c r="G21" s="3" t="s">
        <v>9</v>
      </c>
      <c r="H21" s="4"/>
      <c r="I21" s="4">
        <v>20</v>
      </c>
      <c r="J21" s="8">
        <v>0</v>
      </c>
      <c r="K21" s="13">
        <f t="shared" si="0"/>
        <v>20</v>
      </c>
      <c r="L21" s="3">
        <v>8</v>
      </c>
      <c r="M21" s="3"/>
      <c r="N21" s="1">
        <f t="shared" si="1"/>
        <v>28</v>
      </c>
      <c r="O21" s="3" t="str">
        <f t="shared" si="2"/>
        <v>F</v>
      </c>
    </row>
    <row r="22" spans="1:15" ht="14.4" customHeight="1" x14ac:dyDescent="0.3">
      <c r="A22" s="3" t="s">
        <v>68</v>
      </c>
      <c r="B22" s="3" t="s">
        <v>9</v>
      </c>
      <c r="C22" s="3" t="s">
        <v>69</v>
      </c>
      <c r="D22" s="3" t="s">
        <v>70</v>
      </c>
      <c r="E22" s="3" t="s">
        <v>12</v>
      </c>
      <c r="F22" s="3" t="s">
        <v>8</v>
      </c>
      <c r="G22" s="3" t="s">
        <v>9</v>
      </c>
      <c r="H22" s="4">
        <v>26</v>
      </c>
      <c r="I22" s="4"/>
      <c r="J22" s="8">
        <v>18</v>
      </c>
      <c r="K22" s="13">
        <f t="shared" si="0"/>
        <v>44</v>
      </c>
      <c r="L22" s="19">
        <v>50</v>
      </c>
      <c r="M22" s="3"/>
      <c r="N22" s="1">
        <f t="shared" si="1"/>
        <v>94</v>
      </c>
      <c r="O22" s="3" t="str">
        <f t="shared" si="2"/>
        <v>A</v>
      </c>
    </row>
    <row r="23" spans="1:15" ht="14.4" customHeight="1" x14ac:dyDescent="0.3">
      <c r="A23" s="3" t="s">
        <v>71</v>
      </c>
      <c r="B23" s="3" t="s">
        <v>9</v>
      </c>
      <c r="C23" s="3" t="s">
        <v>72</v>
      </c>
      <c r="D23" s="3" t="s">
        <v>73</v>
      </c>
      <c r="E23" s="3" t="s">
        <v>12</v>
      </c>
      <c r="F23" s="3" t="s">
        <v>8</v>
      </c>
      <c r="G23" s="3" t="s">
        <v>9</v>
      </c>
      <c r="H23" s="4">
        <v>22</v>
      </c>
      <c r="I23" s="4"/>
      <c r="J23" s="8">
        <v>8</v>
      </c>
      <c r="K23" s="13">
        <f t="shared" si="0"/>
        <v>30</v>
      </c>
      <c r="L23" s="3">
        <v>30</v>
      </c>
      <c r="M23" s="3"/>
      <c r="N23" s="1">
        <f t="shared" si="1"/>
        <v>60</v>
      </c>
      <c r="O23" s="3" t="str">
        <f t="shared" si="2"/>
        <v>D</v>
      </c>
    </row>
    <row r="24" spans="1:15" ht="14.4" customHeight="1" x14ac:dyDescent="0.3">
      <c r="A24" s="3" t="s">
        <v>74</v>
      </c>
      <c r="B24" s="3" t="s">
        <v>9</v>
      </c>
      <c r="C24" s="3" t="s">
        <v>75</v>
      </c>
      <c r="D24" s="3" t="s">
        <v>76</v>
      </c>
      <c r="E24" s="3" t="s">
        <v>12</v>
      </c>
      <c r="F24" s="3" t="s">
        <v>8</v>
      </c>
      <c r="G24" s="3" t="s">
        <v>9</v>
      </c>
      <c r="H24" s="4">
        <v>28</v>
      </c>
      <c r="I24" s="4"/>
      <c r="J24" s="8">
        <v>18</v>
      </c>
      <c r="K24" s="13">
        <f t="shared" si="0"/>
        <v>46</v>
      </c>
      <c r="L24" s="3">
        <v>44</v>
      </c>
      <c r="M24" s="3"/>
      <c r="N24" s="1">
        <f t="shared" si="1"/>
        <v>90</v>
      </c>
      <c r="O24" s="3" t="str">
        <f t="shared" si="2"/>
        <v>A</v>
      </c>
    </row>
    <row r="25" spans="1:15" ht="14.4" customHeight="1" x14ac:dyDescent="0.3">
      <c r="A25" s="3" t="s">
        <v>77</v>
      </c>
      <c r="B25" s="3" t="s">
        <v>9</v>
      </c>
      <c r="C25" s="3" t="s">
        <v>78</v>
      </c>
      <c r="D25" s="3" t="s">
        <v>79</v>
      </c>
      <c r="E25" s="3" t="s">
        <v>12</v>
      </c>
      <c r="F25" s="3" t="s">
        <v>8</v>
      </c>
      <c r="G25" s="3" t="s">
        <v>9</v>
      </c>
      <c r="H25" s="4"/>
      <c r="I25" s="4">
        <v>16</v>
      </c>
      <c r="J25" s="8">
        <v>0</v>
      </c>
      <c r="K25" s="13">
        <f t="shared" si="0"/>
        <v>16</v>
      </c>
      <c r="L25" s="3"/>
      <c r="M25" s="3"/>
      <c r="N25" s="1">
        <f t="shared" si="1"/>
        <v>16</v>
      </c>
      <c r="O25" s="3" t="str">
        <f t="shared" si="2"/>
        <v>F</v>
      </c>
    </row>
    <row r="26" spans="1:15" ht="14.4" customHeight="1" x14ac:dyDescent="0.3">
      <c r="A26" s="3" t="s">
        <v>80</v>
      </c>
      <c r="B26" s="3" t="s">
        <v>9</v>
      </c>
      <c r="C26" s="3" t="s">
        <v>81</v>
      </c>
      <c r="D26" s="3" t="s">
        <v>76</v>
      </c>
      <c r="E26" s="3" t="s">
        <v>12</v>
      </c>
      <c r="F26" s="3" t="s">
        <v>8</v>
      </c>
      <c r="G26" s="3" t="s">
        <v>9</v>
      </c>
      <c r="H26" s="4">
        <v>0</v>
      </c>
      <c r="I26" s="4"/>
      <c r="J26" s="8">
        <v>0</v>
      </c>
      <c r="K26" s="13">
        <f t="shared" si="0"/>
        <v>0</v>
      </c>
      <c r="L26" s="3"/>
      <c r="M26" s="3"/>
      <c r="N26" s="1">
        <f t="shared" si="1"/>
        <v>0</v>
      </c>
      <c r="O26" s="3" t="str">
        <f t="shared" si="2"/>
        <v>Neaktivnost</v>
      </c>
    </row>
    <row r="27" spans="1:15" ht="14.4" customHeight="1" x14ac:dyDescent="0.3">
      <c r="A27" s="3" t="s">
        <v>82</v>
      </c>
      <c r="B27" s="3" t="s">
        <v>9</v>
      </c>
      <c r="C27" s="3" t="s">
        <v>83</v>
      </c>
      <c r="D27" s="3" t="s">
        <v>84</v>
      </c>
      <c r="E27" s="3" t="s">
        <v>12</v>
      </c>
      <c r="F27" s="3" t="s">
        <v>8</v>
      </c>
      <c r="G27" s="3" t="s">
        <v>9</v>
      </c>
      <c r="H27" s="4">
        <v>15</v>
      </c>
      <c r="I27" s="4"/>
      <c r="J27" s="8">
        <v>0</v>
      </c>
      <c r="K27" s="13">
        <f t="shared" si="0"/>
        <v>15</v>
      </c>
      <c r="L27" s="3">
        <v>0</v>
      </c>
      <c r="M27" s="3"/>
      <c r="N27" s="1">
        <f t="shared" si="1"/>
        <v>15</v>
      </c>
      <c r="O27" s="3" t="str">
        <f t="shared" si="2"/>
        <v>F</v>
      </c>
    </row>
    <row r="28" spans="1:15" ht="14.4" customHeight="1" x14ac:dyDescent="0.3">
      <c r="A28" s="3" t="s">
        <v>85</v>
      </c>
      <c r="B28" s="3" t="s">
        <v>9</v>
      </c>
      <c r="C28" s="3" t="s">
        <v>86</v>
      </c>
      <c r="D28" s="3" t="s">
        <v>87</v>
      </c>
      <c r="E28" s="3" t="s">
        <v>12</v>
      </c>
      <c r="F28" s="3" t="s">
        <v>8</v>
      </c>
      <c r="G28" s="3" t="s">
        <v>9</v>
      </c>
      <c r="H28" s="4"/>
      <c r="I28" s="4">
        <v>3</v>
      </c>
      <c r="J28" s="8">
        <v>0</v>
      </c>
      <c r="K28" s="13">
        <f t="shared" si="0"/>
        <v>3</v>
      </c>
      <c r="L28" s="3"/>
      <c r="M28" s="3"/>
      <c r="N28" s="1">
        <f t="shared" si="1"/>
        <v>3</v>
      </c>
      <c r="O28" s="3" t="str">
        <f t="shared" si="2"/>
        <v>F</v>
      </c>
    </row>
    <row r="29" spans="1:15" ht="14.4" customHeight="1" x14ac:dyDescent="0.3">
      <c r="A29" s="3" t="s">
        <v>88</v>
      </c>
      <c r="B29" s="3" t="s">
        <v>9</v>
      </c>
      <c r="C29" s="3" t="s">
        <v>32</v>
      </c>
      <c r="D29" s="3" t="s">
        <v>89</v>
      </c>
      <c r="E29" s="3" t="s">
        <v>12</v>
      </c>
      <c r="F29" s="3" t="s">
        <v>8</v>
      </c>
      <c r="G29" s="3" t="s">
        <v>9</v>
      </c>
      <c r="H29" s="4"/>
      <c r="I29" s="4">
        <v>26</v>
      </c>
      <c r="J29" s="8">
        <v>19</v>
      </c>
      <c r="K29" s="13">
        <f t="shared" si="0"/>
        <v>45</v>
      </c>
      <c r="L29" s="3"/>
      <c r="M29" s="3"/>
      <c r="N29" s="1">
        <f t="shared" si="1"/>
        <v>45</v>
      </c>
      <c r="O29" s="3" t="str">
        <f t="shared" si="2"/>
        <v>F</v>
      </c>
    </row>
    <row r="30" spans="1:15" ht="14.4" customHeight="1" x14ac:dyDescent="0.3">
      <c r="A30" s="3" t="s">
        <v>90</v>
      </c>
      <c r="B30" s="3" t="s">
        <v>9</v>
      </c>
      <c r="C30" s="3" t="s">
        <v>91</v>
      </c>
      <c r="D30" s="3" t="s">
        <v>92</v>
      </c>
      <c r="E30" s="3" t="s">
        <v>12</v>
      </c>
      <c r="F30" s="3" t="s">
        <v>8</v>
      </c>
      <c r="G30" s="3" t="s">
        <v>9</v>
      </c>
      <c r="H30" s="4">
        <v>12</v>
      </c>
      <c r="I30" s="4"/>
      <c r="J30" s="8">
        <v>0</v>
      </c>
      <c r="K30" s="13">
        <f t="shared" si="0"/>
        <v>12</v>
      </c>
      <c r="L30" s="3"/>
      <c r="M30" s="3"/>
      <c r="N30" s="1">
        <f t="shared" si="1"/>
        <v>12</v>
      </c>
      <c r="O30" s="3" t="str">
        <f t="shared" si="2"/>
        <v>F</v>
      </c>
    </row>
    <row r="31" spans="1:15" ht="14.4" customHeight="1" x14ac:dyDescent="0.3">
      <c r="A31" s="3" t="s">
        <v>93</v>
      </c>
      <c r="B31" s="3" t="s">
        <v>9</v>
      </c>
      <c r="C31" s="3" t="s">
        <v>94</v>
      </c>
      <c r="D31" s="3" t="s">
        <v>45</v>
      </c>
      <c r="E31" s="3" t="s">
        <v>46</v>
      </c>
      <c r="F31" s="3" t="s">
        <v>8</v>
      </c>
      <c r="G31" s="3" t="s">
        <v>9</v>
      </c>
      <c r="H31" s="4"/>
      <c r="I31" s="4"/>
      <c r="J31" s="8">
        <v>0</v>
      </c>
      <c r="K31" s="13">
        <f t="shared" si="0"/>
        <v>0</v>
      </c>
      <c r="L31" s="3"/>
      <c r="M31" s="3"/>
      <c r="N31" s="1">
        <f t="shared" si="1"/>
        <v>0</v>
      </c>
      <c r="O31" s="3" t="str">
        <f t="shared" si="2"/>
        <v>Neaktivnost</v>
      </c>
    </row>
    <row r="32" spans="1:15" ht="14.4" customHeight="1" x14ac:dyDescent="0.3">
      <c r="A32" s="3" t="s">
        <v>95</v>
      </c>
      <c r="B32" s="3" t="s">
        <v>9</v>
      </c>
      <c r="C32" s="3" t="s">
        <v>96</v>
      </c>
      <c r="D32" s="3" t="s">
        <v>27</v>
      </c>
      <c r="E32" s="3" t="s">
        <v>12</v>
      </c>
      <c r="F32" s="3" t="s">
        <v>8</v>
      </c>
      <c r="G32" s="3" t="s">
        <v>9</v>
      </c>
      <c r="H32" s="4"/>
      <c r="I32" s="4">
        <v>22</v>
      </c>
      <c r="J32" s="8">
        <v>14</v>
      </c>
      <c r="K32" s="13">
        <f t="shared" si="0"/>
        <v>36</v>
      </c>
      <c r="L32" s="3">
        <v>34</v>
      </c>
      <c r="M32" s="3"/>
      <c r="N32" s="1">
        <f t="shared" si="1"/>
        <v>70</v>
      </c>
      <c r="O32" s="3" t="str">
        <f t="shared" si="2"/>
        <v>C</v>
      </c>
    </row>
    <row r="33" spans="1:15" ht="14.4" customHeight="1" x14ac:dyDescent="0.3">
      <c r="A33" s="3" t="s">
        <v>97</v>
      </c>
      <c r="B33" s="3" t="s">
        <v>9</v>
      </c>
      <c r="C33" s="3" t="s">
        <v>98</v>
      </c>
      <c r="D33" s="3" t="s">
        <v>99</v>
      </c>
      <c r="E33" s="3" t="s">
        <v>12</v>
      </c>
      <c r="F33" s="3" t="s">
        <v>8</v>
      </c>
      <c r="G33" s="3" t="s">
        <v>9</v>
      </c>
      <c r="H33" s="4"/>
      <c r="I33" s="4">
        <v>10</v>
      </c>
      <c r="J33" s="8">
        <v>0</v>
      </c>
      <c r="K33" s="13">
        <f t="shared" si="0"/>
        <v>10</v>
      </c>
      <c r="L33" s="3"/>
      <c r="M33" s="3"/>
      <c r="N33" s="1">
        <f t="shared" si="1"/>
        <v>10</v>
      </c>
      <c r="O33" s="3" t="str">
        <f t="shared" si="2"/>
        <v>F</v>
      </c>
    </row>
    <row r="34" spans="1:15" ht="14.4" customHeight="1" x14ac:dyDescent="0.3">
      <c r="A34" s="3" t="s">
        <v>100</v>
      </c>
      <c r="B34" s="3" t="s">
        <v>9</v>
      </c>
      <c r="C34" s="3" t="s">
        <v>101</v>
      </c>
      <c r="D34" s="3" t="s">
        <v>102</v>
      </c>
      <c r="E34" s="3" t="s">
        <v>12</v>
      </c>
      <c r="F34" s="3" t="s">
        <v>8</v>
      </c>
      <c r="G34" s="3" t="s">
        <v>9</v>
      </c>
      <c r="H34" s="4">
        <v>15</v>
      </c>
      <c r="I34" s="4"/>
      <c r="J34" s="8">
        <v>0</v>
      </c>
      <c r="K34" s="13">
        <f t="shared" si="0"/>
        <v>15</v>
      </c>
      <c r="L34" s="3"/>
      <c r="M34" s="3"/>
      <c r="N34" s="1">
        <f t="shared" si="1"/>
        <v>15</v>
      </c>
      <c r="O34" s="3" t="str">
        <f t="shared" si="2"/>
        <v>F</v>
      </c>
    </row>
    <row r="35" spans="1:15" ht="14.4" customHeight="1" x14ac:dyDescent="0.3">
      <c r="A35" s="3" t="s">
        <v>103</v>
      </c>
      <c r="B35" s="3" t="s">
        <v>9</v>
      </c>
      <c r="C35" s="3" t="s">
        <v>23</v>
      </c>
      <c r="D35" s="3" t="s">
        <v>104</v>
      </c>
      <c r="E35" s="3" t="s">
        <v>46</v>
      </c>
      <c r="F35" s="3" t="s">
        <v>8</v>
      </c>
      <c r="G35" s="3" t="s">
        <v>9</v>
      </c>
      <c r="H35" s="4"/>
      <c r="I35" s="4"/>
      <c r="J35" s="8">
        <v>0</v>
      </c>
      <c r="K35" s="13">
        <f t="shared" si="0"/>
        <v>0</v>
      </c>
      <c r="L35" s="3"/>
      <c r="M35" s="3"/>
      <c r="N35" s="1">
        <f t="shared" si="1"/>
        <v>0</v>
      </c>
      <c r="O35" s="3" t="str">
        <f t="shared" si="2"/>
        <v>Neaktivnost</v>
      </c>
    </row>
    <row r="36" spans="1:15" ht="14.4" customHeight="1" x14ac:dyDescent="0.3">
      <c r="A36" s="3" t="s">
        <v>105</v>
      </c>
      <c r="B36" s="3" t="s">
        <v>9</v>
      </c>
      <c r="C36" s="3" t="s">
        <v>106</v>
      </c>
      <c r="D36" s="3" t="s">
        <v>107</v>
      </c>
      <c r="E36" s="3" t="s">
        <v>46</v>
      </c>
      <c r="F36" s="3" t="s">
        <v>8</v>
      </c>
      <c r="G36" s="3" t="s">
        <v>9</v>
      </c>
      <c r="H36" s="4"/>
      <c r="I36" s="4"/>
      <c r="J36" s="8">
        <v>6</v>
      </c>
      <c r="K36" s="13">
        <f t="shared" si="0"/>
        <v>6</v>
      </c>
      <c r="L36" s="3"/>
      <c r="M36" s="3"/>
      <c r="N36" s="1">
        <f t="shared" si="1"/>
        <v>6</v>
      </c>
      <c r="O36" s="3" t="str">
        <f t="shared" si="2"/>
        <v>F</v>
      </c>
    </row>
    <row r="37" spans="1:15" ht="14.4" customHeight="1" x14ac:dyDescent="0.3">
      <c r="A37" s="3" t="s">
        <v>108</v>
      </c>
      <c r="B37" s="3" t="s">
        <v>9</v>
      </c>
      <c r="C37" s="3" t="s">
        <v>106</v>
      </c>
      <c r="D37" s="3" t="s">
        <v>109</v>
      </c>
      <c r="E37" s="3" t="s">
        <v>12</v>
      </c>
      <c r="F37" s="3" t="s">
        <v>8</v>
      </c>
      <c r="G37" s="3" t="s">
        <v>9</v>
      </c>
      <c r="H37" s="4">
        <v>23</v>
      </c>
      <c r="I37" s="4"/>
      <c r="J37" s="8">
        <v>2</v>
      </c>
      <c r="K37" s="13">
        <f t="shared" si="0"/>
        <v>25</v>
      </c>
      <c r="L37" s="3">
        <v>38</v>
      </c>
      <c r="M37" s="3"/>
      <c r="N37" s="1">
        <f t="shared" si="1"/>
        <v>63</v>
      </c>
      <c r="O37" s="3" t="str">
        <f t="shared" si="2"/>
        <v>D</v>
      </c>
    </row>
    <row r="38" spans="1:15" ht="14.4" customHeight="1" x14ac:dyDescent="0.3">
      <c r="A38" s="3" t="s">
        <v>110</v>
      </c>
      <c r="B38" s="3" t="s">
        <v>9</v>
      </c>
      <c r="C38" s="3" t="s">
        <v>111</v>
      </c>
      <c r="D38" s="3" t="s">
        <v>112</v>
      </c>
      <c r="E38" s="3" t="s">
        <v>12</v>
      </c>
      <c r="F38" s="3" t="s">
        <v>8</v>
      </c>
      <c r="G38" s="3" t="s">
        <v>9</v>
      </c>
      <c r="H38" s="4"/>
      <c r="I38" s="4">
        <v>21</v>
      </c>
      <c r="J38" s="8">
        <v>10</v>
      </c>
      <c r="K38" s="13">
        <f t="shared" si="0"/>
        <v>31</v>
      </c>
      <c r="L38" s="3">
        <v>29</v>
      </c>
      <c r="M38" s="3"/>
      <c r="N38" s="1">
        <f t="shared" si="1"/>
        <v>60</v>
      </c>
      <c r="O38" s="3" t="str">
        <f t="shared" si="2"/>
        <v>D</v>
      </c>
    </row>
    <row r="39" spans="1:15" ht="14.4" customHeight="1" x14ac:dyDescent="0.3">
      <c r="A39" s="3" t="s">
        <v>113</v>
      </c>
      <c r="B39" s="3" t="s">
        <v>9</v>
      </c>
      <c r="C39" s="3" t="s">
        <v>114</v>
      </c>
      <c r="D39" s="3" t="s">
        <v>115</v>
      </c>
      <c r="E39" s="3" t="s">
        <v>12</v>
      </c>
      <c r="F39" s="3" t="s">
        <v>8</v>
      </c>
      <c r="G39" s="3" t="s">
        <v>9</v>
      </c>
      <c r="H39" s="4"/>
      <c r="I39" s="4">
        <v>14</v>
      </c>
      <c r="J39" s="8">
        <v>0</v>
      </c>
      <c r="K39" s="13">
        <f t="shared" si="0"/>
        <v>14</v>
      </c>
      <c r="L39" s="3">
        <v>0</v>
      </c>
      <c r="M39" s="3"/>
      <c r="N39" s="1">
        <f t="shared" si="1"/>
        <v>14</v>
      </c>
      <c r="O39" s="3" t="str">
        <f t="shared" si="2"/>
        <v>F</v>
      </c>
    </row>
    <row r="40" spans="1:15" ht="14.4" customHeight="1" x14ac:dyDescent="0.3">
      <c r="A40" s="3" t="s">
        <v>116</v>
      </c>
      <c r="B40" s="3" t="s">
        <v>9</v>
      </c>
      <c r="C40" s="3" t="s">
        <v>117</v>
      </c>
      <c r="D40" s="3" t="s">
        <v>118</v>
      </c>
      <c r="E40" s="3" t="s">
        <v>12</v>
      </c>
      <c r="F40" s="3" t="s">
        <v>8</v>
      </c>
      <c r="G40" s="3" t="s">
        <v>9</v>
      </c>
      <c r="H40" s="4"/>
      <c r="I40" s="4"/>
      <c r="J40" s="8">
        <v>0</v>
      </c>
      <c r="K40" s="13">
        <f t="shared" si="0"/>
        <v>0</v>
      </c>
      <c r="L40" s="3"/>
      <c r="M40" s="3"/>
      <c r="N40" s="1">
        <f t="shared" si="1"/>
        <v>0</v>
      </c>
      <c r="O40" s="3" t="str">
        <f t="shared" si="2"/>
        <v>Neaktivnost</v>
      </c>
    </row>
    <row r="41" spans="1:15" ht="14.4" customHeight="1" x14ac:dyDescent="0.3">
      <c r="A41" s="3" t="s">
        <v>119</v>
      </c>
      <c r="B41" s="3" t="s">
        <v>9</v>
      </c>
      <c r="C41" s="3" t="s">
        <v>120</v>
      </c>
      <c r="D41" s="3" t="s">
        <v>121</v>
      </c>
      <c r="E41" s="3" t="s">
        <v>12</v>
      </c>
      <c r="F41" s="3" t="s">
        <v>8</v>
      </c>
      <c r="G41" s="3" t="s">
        <v>9</v>
      </c>
      <c r="H41" s="4">
        <v>24</v>
      </c>
      <c r="I41" s="4"/>
      <c r="J41" s="8">
        <v>16</v>
      </c>
      <c r="K41" s="13">
        <f t="shared" si="0"/>
        <v>40</v>
      </c>
      <c r="L41" s="3">
        <v>31</v>
      </c>
      <c r="M41" s="3"/>
      <c r="N41" s="1">
        <f t="shared" si="1"/>
        <v>71</v>
      </c>
      <c r="O41" s="3" t="str">
        <f t="shared" si="2"/>
        <v>C</v>
      </c>
    </row>
    <row r="42" spans="1:15" ht="14.4" customHeight="1" x14ac:dyDescent="0.3">
      <c r="A42" s="3" t="s">
        <v>122</v>
      </c>
      <c r="B42" s="3" t="s">
        <v>9</v>
      </c>
      <c r="C42" s="3" t="s">
        <v>123</v>
      </c>
      <c r="D42" s="3" t="s">
        <v>124</v>
      </c>
      <c r="E42" s="3" t="s">
        <v>12</v>
      </c>
      <c r="F42" s="3" t="s">
        <v>8</v>
      </c>
      <c r="G42" s="3" t="s">
        <v>9</v>
      </c>
      <c r="H42" s="4">
        <v>9</v>
      </c>
      <c r="I42" s="4"/>
      <c r="J42" s="8">
        <v>0</v>
      </c>
      <c r="K42" s="13">
        <f t="shared" si="0"/>
        <v>9</v>
      </c>
      <c r="L42" s="3"/>
      <c r="M42" s="3"/>
      <c r="N42" s="1">
        <f t="shared" si="1"/>
        <v>9</v>
      </c>
      <c r="O42" s="3" t="str">
        <f t="shared" si="2"/>
        <v>F</v>
      </c>
    </row>
    <row r="43" spans="1:15" ht="14.4" customHeight="1" x14ac:dyDescent="0.3">
      <c r="A43" s="3" t="s">
        <v>125</v>
      </c>
      <c r="B43" s="3" t="s">
        <v>9</v>
      </c>
      <c r="C43" s="3" t="s">
        <v>126</v>
      </c>
      <c r="D43" s="3" t="s">
        <v>127</v>
      </c>
      <c r="E43" s="3" t="s">
        <v>46</v>
      </c>
      <c r="F43" s="3" t="s">
        <v>8</v>
      </c>
      <c r="G43" s="3" t="s">
        <v>9</v>
      </c>
      <c r="H43" s="4">
        <v>25</v>
      </c>
      <c r="I43" s="4"/>
      <c r="J43" s="8">
        <v>16</v>
      </c>
      <c r="K43" s="13">
        <f t="shared" si="0"/>
        <v>41</v>
      </c>
      <c r="L43" s="3">
        <v>32</v>
      </c>
      <c r="M43" s="3"/>
      <c r="N43" s="1">
        <f t="shared" si="1"/>
        <v>73</v>
      </c>
      <c r="O43" s="3" t="str">
        <f t="shared" si="2"/>
        <v>C</v>
      </c>
    </row>
    <row r="44" spans="1:15" ht="14.4" customHeight="1" x14ac:dyDescent="0.3">
      <c r="A44" s="3" t="s">
        <v>128</v>
      </c>
      <c r="B44" s="3" t="s">
        <v>9</v>
      </c>
      <c r="C44" s="3" t="s">
        <v>129</v>
      </c>
      <c r="D44" s="3" t="s">
        <v>130</v>
      </c>
      <c r="E44" s="3" t="s">
        <v>12</v>
      </c>
      <c r="F44" s="3" t="s">
        <v>8</v>
      </c>
      <c r="G44" s="3" t="s">
        <v>9</v>
      </c>
      <c r="H44" s="4">
        <v>1</v>
      </c>
      <c r="I44" s="4"/>
      <c r="J44" s="8">
        <v>2</v>
      </c>
      <c r="K44" s="13">
        <f t="shared" si="0"/>
        <v>3</v>
      </c>
      <c r="L44" s="3"/>
      <c r="M44" s="3"/>
      <c r="N44" s="1">
        <f t="shared" si="1"/>
        <v>3</v>
      </c>
      <c r="O44" s="3" t="str">
        <f t="shared" si="2"/>
        <v>F</v>
      </c>
    </row>
    <row r="45" spans="1:15" ht="14.4" customHeight="1" x14ac:dyDescent="0.3">
      <c r="A45" s="3" t="s">
        <v>131</v>
      </c>
      <c r="B45" s="3" t="s">
        <v>9</v>
      </c>
      <c r="C45" s="3" t="s">
        <v>132</v>
      </c>
      <c r="D45" s="3" t="s">
        <v>133</v>
      </c>
      <c r="E45" s="3" t="s">
        <v>12</v>
      </c>
      <c r="F45" s="3" t="s">
        <v>8</v>
      </c>
      <c r="G45" s="3" t="s">
        <v>9</v>
      </c>
      <c r="H45" s="4">
        <v>13</v>
      </c>
      <c r="I45" s="4"/>
      <c r="J45" s="8">
        <v>0</v>
      </c>
      <c r="K45" s="13">
        <f t="shared" si="0"/>
        <v>13</v>
      </c>
      <c r="L45" s="3"/>
      <c r="M45" s="3"/>
      <c r="N45" s="1">
        <f t="shared" si="1"/>
        <v>13</v>
      </c>
      <c r="O45" s="3" t="str">
        <f t="shared" si="2"/>
        <v>F</v>
      </c>
    </row>
    <row r="46" spans="1:15" ht="14.4" customHeight="1" x14ac:dyDescent="0.3">
      <c r="A46" s="3" t="s">
        <v>134</v>
      </c>
      <c r="B46" s="3" t="s">
        <v>9</v>
      </c>
      <c r="C46" s="3" t="s">
        <v>135</v>
      </c>
      <c r="D46" s="3" t="s">
        <v>136</v>
      </c>
      <c r="E46" s="3" t="s">
        <v>46</v>
      </c>
      <c r="F46" s="3" t="s">
        <v>8</v>
      </c>
      <c r="G46" s="3" t="s">
        <v>9</v>
      </c>
      <c r="H46" s="4"/>
      <c r="I46" s="4">
        <v>22</v>
      </c>
      <c r="J46" s="8">
        <v>0</v>
      </c>
      <c r="K46" s="13">
        <f t="shared" si="0"/>
        <v>22</v>
      </c>
      <c r="L46" s="3"/>
      <c r="M46" s="3"/>
      <c r="N46" s="1">
        <f t="shared" si="1"/>
        <v>22</v>
      </c>
      <c r="O46" s="3" t="str">
        <f t="shared" si="2"/>
        <v>F</v>
      </c>
    </row>
    <row r="47" spans="1:15" ht="14.4" customHeight="1" x14ac:dyDescent="0.3">
      <c r="A47" s="3" t="s">
        <v>137</v>
      </c>
      <c r="B47" s="3" t="s">
        <v>9</v>
      </c>
      <c r="C47" s="3" t="s">
        <v>138</v>
      </c>
      <c r="D47" s="3" t="s">
        <v>139</v>
      </c>
      <c r="E47" s="3" t="s">
        <v>12</v>
      </c>
      <c r="F47" s="3" t="s">
        <v>8</v>
      </c>
      <c r="G47" s="3" t="s">
        <v>9</v>
      </c>
      <c r="H47" s="4"/>
      <c r="I47" s="4">
        <v>20</v>
      </c>
      <c r="J47" s="8">
        <v>4</v>
      </c>
      <c r="K47" s="13">
        <f t="shared" si="0"/>
        <v>24</v>
      </c>
      <c r="L47" s="3"/>
      <c r="M47" s="3"/>
      <c r="N47" s="1">
        <f t="shared" si="1"/>
        <v>24</v>
      </c>
      <c r="O47" s="3" t="str">
        <f t="shared" si="2"/>
        <v>F</v>
      </c>
    </row>
    <row r="48" spans="1:15" ht="14.4" customHeight="1" x14ac:dyDescent="0.3">
      <c r="A48" s="3" t="s">
        <v>140</v>
      </c>
      <c r="B48" s="3" t="s">
        <v>9</v>
      </c>
      <c r="C48" s="3" t="s">
        <v>123</v>
      </c>
      <c r="D48" s="3" t="s">
        <v>141</v>
      </c>
      <c r="E48" s="3" t="s">
        <v>46</v>
      </c>
      <c r="F48" s="3" t="s">
        <v>8</v>
      </c>
      <c r="G48" s="3" t="s">
        <v>9</v>
      </c>
      <c r="H48" s="4"/>
      <c r="I48" s="4">
        <v>26</v>
      </c>
      <c r="J48" s="8">
        <v>4</v>
      </c>
      <c r="K48" s="13">
        <f t="shared" si="0"/>
        <v>30</v>
      </c>
      <c r="L48" s="3"/>
      <c r="M48" s="3"/>
      <c r="N48" s="1">
        <f t="shared" si="1"/>
        <v>30</v>
      </c>
      <c r="O48" s="3" t="str">
        <f t="shared" si="2"/>
        <v>F</v>
      </c>
    </row>
    <row r="49" spans="1:15" ht="14.4" customHeight="1" x14ac:dyDescent="0.3">
      <c r="A49" s="3" t="s">
        <v>142</v>
      </c>
      <c r="B49" s="3" t="s">
        <v>9</v>
      </c>
      <c r="C49" s="3" t="s">
        <v>143</v>
      </c>
      <c r="D49" s="3" t="s">
        <v>144</v>
      </c>
      <c r="E49" s="3" t="s">
        <v>12</v>
      </c>
      <c r="F49" s="3" t="s">
        <v>8</v>
      </c>
      <c r="G49" s="3" t="s">
        <v>9</v>
      </c>
      <c r="H49" s="4">
        <v>21</v>
      </c>
      <c r="I49" s="4"/>
      <c r="J49" s="8">
        <v>12</v>
      </c>
      <c r="K49" s="13">
        <f t="shared" si="0"/>
        <v>33</v>
      </c>
      <c r="L49" s="3">
        <v>27</v>
      </c>
      <c r="M49" s="3"/>
      <c r="N49" s="1">
        <f t="shared" si="1"/>
        <v>60</v>
      </c>
      <c r="O49" s="3" t="str">
        <f t="shared" si="2"/>
        <v>D</v>
      </c>
    </row>
    <row r="50" spans="1:15" ht="14.4" customHeight="1" x14ac:dyDescent="0.3">
      <c r="A50" s="3" t="s">
        <v>145</v>
      </c>
      <c r="B50" s="3" t="s">
        <v>9</v>
      </c>
      <c r="C50" s="3" t="s">
        <v>146</v>
      </c>
      <c r="D50" s="3" t="s">
        <v>147</v>
      </c>
      <c r="E50" s="3" t="s">
        <v>46</v>
      </c>
      <c r="F50" s="3" t="s">
        <v>8</v>
      </c>
      <c r="G50" s="3" t="s">
        <v>9</v>
      </c>
      <c r="H50" s="4"/>
      <c r="I50" s="4">
        <v>8</v>
      </c>
      <c r="J50" s="8">
        <v>0</v>
      </c>
      <c r="K50" s="13">
        <f t="shared" si="0"/>
        <v>8</v>
      </c>
      <c r="L50" s="3"/>
      <c r="M50" s="3"/>
      <c r="N50" s="1">
        <f t="shared" si="1"/>
        <v>8</v>
      </c>
      <c r="O50" s="3" t="str">
        <f t="shared" si="2"/>
        <v>F</v>
      </c>
    </row>
    <row r="51" spans="1:15" ht="14.4" customHeight="1" x14ac:dyDescent="0.3">
      <c r="A51" s="3" t="s">
        <v>148</v>
      </c>
      <c r="B51" s="3" t="s">
        <v>9</v>
      </c>
      <c r="C51" s="3" t="s">
        <v>149</v>
      </c>
      <c r="D51" s="3" t="s">
        <v>150</v>
      </c>
      <c r="E51" s="3" t="s">
        <v>12</v>
      </c>
      <c r="F51" s="3" t="s">
        <v>8</v>
      </c>
      <c r="G51" s="3" t="s">
        <v>9</v>
      </c>
      <c r="H51" s="4"/>
      <c r="I51" s="4"/>
      <c r="J51" s="8">
        <v>0</v>
      </c>
      <c r="K51" s="13">
        <f t="shared" si="0"/>
        <v>0</v>
      </c>
      <c r="L51" s="3"/>
      <c r="M51" s="3"/>
      <c r="N51" s="1">
        <f t="shared" si="1"/>
        <v>0</v>
      </c>
      <c r="O51" s="3" t="str">
        <f t="shared" si="2"/>
        <v>Neaktivnost</v>
      </c>
    </row>
    <row r="52" spans="1:15" ht="14.4" customHeight="1" x14ac:dyDescent="0.3">
      <c r="A52" s="3" t="s">
        <v>151</v>
      </c>
      <c r="B52" s="3" t="s">
        <v>9</v>
      </c>
      <c r="C52" s="3" t="s">
        <v>152</v>
      </c>
      <c r="D52" s="3" t="s">
        <v>153</v>
      </c>
      <c r="E52" s="3" t="s">
        <v>12</v>
      </c>
      <c r="F52" s="3" t="s">
        <v>8</v>
      </c>
      <c r="G52" s="3" t="s">
        <v>9</v>
      </c>
      <c r="H52" s="4"/>
      <c r="I52" s="4"/>
      <c r="J52" s="8">
        <v>0</v>
      </c>
      <c r="K52" s="13">
        <f t="shared" si="0"/>
        <v>0</v>
      </c>
      <c r="L52" s="3"/>
      <c r="M52" s="3"/>
      <c r="N52" s="1">
        <f t="shared" si="1"/>
        <v>0</v>
      </c>
      <c r="O52" s="3" t="str">
        <f t="shared" si="2"/>
        <v>Neaktivnost</v>
      </c>
    </row>
    <row r="53" spans="1:15" ht="14.4" customHeight="1" x14ac:dyDescent="0.3">
      <c r="A53" s="3" t="s">
        <v>154</v>
      </c>
      <c r="B53" s="3" t="s">
        <v>155</v>
      </c>
      <c r="C53" s="3" t="s">
        <v>156</v>
      </c>
      <c r="D53" s="3" t="s">
        <v>157</v>
      </c>
      <c r="E53" s="3" t="s">
        <v>12</v>
      </c>
      <c r="F53" s="3" t="s">
        <v>13</v>
      </c>
      <c r="G53" s="3" t="s">
        <v>9</v>
      </c>
      <c r="H53" s="4"/>
      <c r="I53" s="4">
        <v>28</v>
      </c>
      <c r="J53" s="8">
        <v>18</v>
      </c>
      <c r="K53" s="13">
        <f t="shared" si="0"/>
        <v>46</v>
      </c>
      <c r="L53" s="3"/>
      <c r="M53" s="3"/>
      <c r="N53" s="1">
        <f t="shared" si="1"/>
        <v>46</v>
      </c>
      <c r="O53" s="3" t="str">
        <f t="shared" si="2"/>
        <v>F</v>
      </c>
    </row>
    <row r="54" spans="1:15" ht="14.4" customHeight="1" x14ac:dyDescent="0.3">
      <c r="A54" s="3" t="s">
        <v>85</v>
      </c>
      <c r="B54" s="3" t="s">
        <v>155</v>
      </c>
      <c r="C54" s="3" t="s">
        <v>23</v>
      </c>
      <c r="D54" s="3" t="s">
        <v>158</v>
      </c>
      <c r="E54" s="3" t="s">
        <v>46</v>
      </c>
      <c r="F54" s="3" t="s">
        <v>8</v>
      </c>
      <c r="G54" s="3" t="s">
        <v>9</v>
      </c>
      <c r="H54" s="4"/>
      <c r="I54" s="4"/>
      <c r="J54" s="8">
        <v>0</v>
      </c>
      <c r="K54" s="13">
        <f t="shared" si="0"/>
        <v>0</v>
      </c>
      <c r="L54" s="3"/>
      <c r="M54" s="3"/>
      <c r="N54" s="1">
        <f t="shared" si="1"/>
        <v>0</v>
      </c>
      <c r="O54" s="3" t="str">
        <f t="shared" si="2"/>
        <v>Neaktivnost</v>
      </c>
    </row>
    <row r="55" spans="1:15" ht="14.4" customHeight="1" x14ac:dyDescent="0.3">
      <c r="A55" s="3" t="s">
        <v>97</v>
      </c>
      <c r="B55" s="3" t="s">
        <v>155</v>
      </c>
      <c r="C55" s="3" t="s">
        <v>159</v>
      </c>
      <c r="D55" s="3" t="s">
        <v>160</v>
      </c>
      <c r="E55" s="3" t="s">
        <v>46</v>
      </c>
      <c r="F55" s="3" t="s">
        <v>13</v>
      </c>
      <c r="G55" s="3" t="s">
        <v>9</v>
      </c>
      <c r="H55" s="4"/>
      <c r="I55" s="4"/>
      <c r="J55" s="8">
        <v>14</v>
      </c>
      <c r="K55" s="13">
        <v>14</v>
      </c>
      <c r="L55" s="3"/>
      <c r="M55" s="3"/>
      <c r="N55" s="1">
        <f t="shared" si="1"/>
        <v>14</v>
      </c>
      <c r="O55" s="3" t="str">
        <f t="shared" si="2"/>
        <v>F</v>
      </c>
    </row>
    <row r="56" spans="1:15" ht="14.4" customHeight="1" x14ac:dyDescent="0.3">
      <c r="A56" s="3" t="s">
        <v>105</v>
      </c>
      <c r="B56" s="3" t="s">
        <v>155</v>
      </c>
      <c r="C56" s="3" t="s">
        <v>161</v>
      </c>
      <c r="D56" s="3" t="s">
        <v>162</v>
      </c>
      <c r="E56" s="3" t="s">
        <v>46</v>
      </c>
      <c r="F56" s="3" t="s">
        <v>13</v>
      </c>
      <c r="G56" s="3" t="s">
        <v>9</v>
      </c>
      <c r="H56" s="4"/>
      <c r="I56" s="4">
        <v>8</v>
      </c>
      <c r="J56" s="8">
        <v>0</v>
      </c>
      <c r="K56" s="13">
        <f t="shared" si="0"/>
        <v>8</v>
      </c>
      <c r="L56" s="3">
        <v>31</v>
      </c>
      <c r="M56" s="3"/>
      <c r="N56" s="1">
        <f t="shared" si="1"/>
        <v>39</v>
      </c>
      <c r="O56" s="3" t="str">
        <f t="shared" si="2"/>
        <v>F</v>
      </c>
    </row>
    <row r="57" spans="1:15" ht="14.4" customHeight="1" x14ac:dyDescent="0.3">
      <c r="A57" s="3" t="s">
        <v>113</v>
      </c>
      <c r="B57" s="3" t="s">
        <v>155</v>
      </c>
      <c r="C57" s="3" t="s">
        <v>163</v>
      </c>
      <c r="D57" s="3" t="s">
        <v>164</v>
      </c>
      <c r="E57" s="3" t="s">
        <v>12</v>
      </c>
      <c r="F57" s="3" t="s">
        <v>13</v>
      </c>
      <c r="G57" s="3" t="s">
        <v>9</v>
      </c>
      <c r="H57" s="4"/>
      <c r="I57" s="4">
        <v>17</v>
      </c>
      <c r="J57" s="8">
        <v>0</v>
      </c>
      <c r="K57" s="13">
        <f t="shared" si="0"/>
        <v>17</v>
      </c>
      <c r="L57" s="3">
        <v>0</v>
      </c>
      <c r="M57" s="3"/>
      <c r="N57" s="1">
        <f t="shared" si="1"/>
        <v>17</v>
      </c>
      <c r="O57" s="3" t="str">
        <f t="shared" si="2"/>
        <v>F</v>
      </c>
    </row>
    <row r="58" spans="1:15" ht="14.4" customHeight="1" x14ac:dyDescent="0.3">
      <c r="A58" s="3" t="s">
        <v>122</v>
      </c>
      <c r="B58" s="3" t="s">
        <v>155</v>
      </c>
      <c r="C58" s="3" t="s">
        <v>78</v>
      </c>
      <c r="D58" s="3" t="s">
        <v>165</v>
      </c>
      <c r="E58" s="3" t="s">
        <v>46</v>
      </c>
      <c r="F58" s="3" t="s">
        <v>13</v>
      </c>
      <c r="G58" s="3" t="s">
        <v>9</v>
      </c>
      <c r="H58" s="4"/>
      <c r="I58" s="4"/>
      <c r="J58" s="8">
        <v>0</v>
      </c>
      <c r="K58" s="13">
        <f t="shared" si="0"/>
        <v>0</v>
      </c>
      <c r="L58" s="3"/>
      <c r="M58" s="3"/>
      <c r="N58" s="1">
        <f t="shared" si="1"/>
        <v>0</v>
      </c>
      <c r="O58" s="3" t="str">
        <f t="shared" si="2"/>
        <v>Neaktivnost</v>
      </c>
    </row>
    <row r="59" spans="1:15" ht="14.4" customHeight="1" x14ac:dyDescent="0.3">
      <c r="A59" s="3" t="s">
        <v>137</v>
      </c>
      <c r="B59" s="3" t="s">
        <v>155</v>
      </c>
      <c r="C59" s="3" t="s">
        <v>166</v>
      </c>
      <c r="D59" s="3" t="s">
        <v>167</v>
      </c>
      <c r="E59" s="3" t="s">
        <v>46</v>
      </c>
      <c r="F59" s="3" t="s">
        <v>13</v>
      </c>
      <c r="G59" s="3" t="s">
        <v>9</v>
      </c>
      <c r="H59" s="4"/>
      <c r="I59" s="4">
        <v>16</v>
      </c>
      <c r="J59" s="8">
        <v>0</v>
      </c>
      <c r="K59" s="13">
        <f t="shared" si="0"/>
        <v>16</v>
      </c>
      <c r="L59" s="3">
        <v>34</v>
      </c>
      <c r="M59" s="3"/>
      <c r="N59" s="1">
        <f t="shared" si="1"/>
        <v>50</v>
      </c>
      <c r="O59" s="3" t="str">
        <f t="shared" si="2"/>
        <v>E</v>
      </c>
    </row>
    <row r="60" spans="1:15" ht="14.4" customHeight="1" x14ac:dyDescent="0.3">
      <c r="A60" s="3" t="s">
        <v>142</v>
      </c>
      <c r="B60" s="3" t="s">
        <v>155</v>
      </c>
      <c r="C60" s="3" t="s">
        <v>168</v>
      </c>
      <c r="D60" s="3" t="s">
        <v>169</v>
      </c>
      <c r="E60" s="3" t="s">
        <v>46</v>
      </c>
      <c r="F60" s="3" t="s">
        <v>13</v>
      </c>
      <c r="G60" s="3" t="s">
        <v>9</v>
      </c>
      <c r="H60" s="4"/>
      <c r="I60" s="4"/>
      <c r="J60" s="8">
        <v>0</v>
      </c>
      <c r="K60" s="13">
        <f t="shared" si="0"/>
        <v>0</v>
      </c>
      <c r="L60" s="3"/>
      <c r="M60" s="3"/>
      <c r="N60" s="1">
        <f t="shared" si="1"/>
        <v>0</v>
      </c>
      <c r="O60" s="3" t="str">
        <f t="shared" si="2"/>
        <v>Neaktivnost</v>
      </c>
    </row>
    <row r="61" spans="1:15" ht="14.4" customHeight="1" x14ac:dyDescent="0.3">
      <c r="A61" s="3" t="s">
        <v>145</v>
      </c>
      <c r="B61" s="3" t="s">
        <v>155</v>
      </c>
      <c r="C61" s="3" t="s">
        <v>26</v>
      </c>
      <c r="D61" s="3" t="s">
        <v>170</v>
      </c>
      <c r="E61" s="3" t="s">
        <v>46</v>
      </c>
      <c r="F61" s="3" t="s">
        <v>13</v>
      </c>
      <c r="G61" s="3" t="s">
        <v>9</v>
      </c>
      <c r="H61" s="4"/>
      <c r="I61" s="4">
        <v>6</v>
      </c>
      <c r="J61" s="8">
        <v>0</v>
      </c>
      <c r="K61" s="13">
        <f t="shared" si="0"/>
        <v>6</v>
      </c>
      <c r="L61" s="3">
        <v>0</v>
      </c>
      <c r="M61" s="3"/>
      <c r="N61" s="1">
        <f t="shared" si="1"/>
        <v>6</v>
      </c>
      <c r="O61" s="3" t="str">
        <f t="shared" si="2"/>
        <v>F</v>
      </c>
    </row>
    <row r="62" spans="1:15" ht="14.4" customHeight="1" x14ac:dyDescent="0.3">
      <c r="A62" s="3" t="s">
        <v>31</v>
      </c>
      <c r="B62" s="3" t="s">
        <v>171</v>
      </c>
      <c r="C62" s="3" t="s">
        <v>172</v>
      </c>
      <c r="D62" s="3" t="s">
        <v>173</v>
      </c>
      <c r="E62" s="3" t="s">
        <v>46</v>
      </c>
      <c r="F62" s="3" t="s">
        <v>16</v>
      </c>
      <c r="G62" s="3" t="s">
        <v>174</v>
      </c>
      <c r="H62" s="4"/>
      <c r="I62" s="4">
        <v>19</v>
      </c>
      <c r="J62" s="8">
        <v>0</v>
      </c>
      <c r="K62" s="13">
        <f t="shared" si="0"/>
        <v>19</v>
      </c>
      <c r="L62" s="3"/>
      <c r="M62" s="3"/>
      <c r="N62" s="1">
        <f t="shared" si="1"/>
        <v>19</v>
      </c>
      <c r="O62" s="3" t="str">
        <f t="shared" si="2"/>
        <v>F</v>
      </c>
    </row>
    <row r="63" spans="1:15" ht="14.4" customHeight="1" x14ac:dyDescent="0.3">
      <c r="A63" s="3" t="s">
        <v>40</v>
      </c>
      <c r="B63" s="3" t="s">
        <v>171</v>
      </c>
      <c r="C63" s="3" t="s">
        <v>175</v>
      </c>
      <c r="D63" s="3" t="s">
        <v>176</v>
      </c>
      <c r="E63" s="3" t="s">
        <v>46</v>
      </c>
      <c r="F63" s="3" t="s">
        <v>16</v>
      </c>
      <c r="G63" s="3" t="s">
        <v>174</v>
      </c>
      <c r="H63" s="4"/>
      <c r="I63" s="4"/>
      <c r="J63" s="8">
        <v>0</v>
      </c>
      <c r="K63" s="13">
        <f t="shared" si="0"/>
        <v>0</v>
      </c>
      <c r="L63" s="3"/>
      <c r="M63" s="3"/>
      <c r="N63" s="1">
        <f t="shared" si="1"/>
        <v>0</v>
      </c>
      <c r="O63" s="3" t="str">
        <f t="shared" si="2"/>
        <v>Neaktivnost</v>
      </c>
    </row>
    <row r="64" spans="1:15" ht="14.4" customHeight="1" x14ac:dyDescent="0.3">
      <c r="A64" s="3" t="s">
        <v>71</v>
      </c>
      <c r="B64" s="3" t="s">
        <v>171</v>
      </c>
      <c r="C64" s="3" t="s">
        <v>177</v>
      </c>
      <c r="D64" s="3" t="s">
        <v>178</v>
      </c>
      <c r="E64" s="3" t="s">
        <v>46</v>
      </c>
      <c r="F64" s="3" t="s">
        <v>16</v>
      </c>
      <c r="G64" s="3" t="s">
        <v>174</v>
      </c>
      <c r="H64" s="4">
        <v>16</v>
      </c>
      <c r="I64" s="4"/>
      <c r="J64" s="8">
        <v>0</v>
      </c>
      <c r="K64" s="13">
        <f t="shared" si="0"/>
        <v>16</v>
      </c>
      <c r="L64" s="3"/>
      <c r="M64" s="3"/>
      <c r="N64" s="1">
        <f t="shared" si="1"/>
        <v>16</v>
      </c>
      <c r="O64" s="3" t="str">
        <f t="shared" si="2"/>
        <v>F</v>
      </c>
    </row>
    <row r="65" spans="1:15" ht="14.4" customHeight="1" x14ac:dyDescent="0.3">
      <c r="A65" s="3" t="s">
        <v>95</v>
      </c>
      <c r="B65" s="3" t="s">
        <v>171</v>
      </c>
      <c r="C65" s="3" t="s">
        <v>179</v>
      </c>
      <c r="D65" s="3" t="s">
        <v>180</v>
      </c>
      <c r="E65" s="3" t="s">
        <v>46</v>
      </c>
      <c r="F65" s="3" t="s">
        <v>16</v>
      </c>
      <c r="G65" s="3" t="s">
        <v>174</v>
      </c>
      <c r="H65" s="4"/>
      <c r="I65" s="4">
        <v>8</v>
      </c>
      <c r="J65" s="8">
        <v>0</v>
      </c>
      <c r="K65" s="13">
        <f t="shared" si="0"/>
        <v>8</v>
      </c>
      <c r="L65" s="3"/>
      <c r="M65" s="3"/>
      <c r="N65" s="1">
        <f t="shared" si="1"/>
        <v>8</v>
      </c>
      <c r="O65" s="3" t="str">
        <f t="shared" si="2"/>
        <v>F</v>
      </c>
    </row>
    <row r="66" spans="1:15" ht="14.4" customHeight="1" x14ac:dyDescent="0.3">
      <c r="A66" s="3" t="s">
        <v>97</v>
      </c>
      <c r="B66" s="3" t="s">
        <v>171</v>
      </c>
      <c r="C66" s="3" t="s">
        <v>181</v>
      </c>
      <c r="D66" s="3" t="s">
        <v>182</v>
      </c>
      <c r="E66" s="3" t="s">
        <v>46</v>
      </c>
      <c r="F66" s="3" t="s">
        <v>16</v>
      </c>
      <c r="G66" s="3" t="s">
        <v>174</v>
      </c>
      <c r="H66" s="4"/>
      <c r="I66" s="4"/>
      <c r="J66" s="8">
        <v>0</v>
      </c>
      <c r="K66" s="13">
        <f t="shared" si="0"/>
        <v>0</v>
      </c>
      <c r="L66" s="3"/>
      <c r="M66" s="3"/>
      <c r="N66" s="1">
        <f t="shared" si="1"/>
        <v>0</v>
      </c>
      <c r="O66" s="3" t="str">
        <f t="shared" si="2"/>
        <v>Neaktivnost</v>
      </c>
    </row>
    <row r="67" spans="1:15" ht="14.4" customHeight="1" x14ac:dyDescent="0.3">
      <c r="A67" s="3" t="s">
        <v>103</v>
      </c>
      <c r="B67" s="3" t="s">
        <v>171</v>
      </c>
      <c r="C67" s="3" t="s">
        <v>183</v>
      </c>
      <c r="D67" s="3" t="s">
        <v>118</v>
      </c>
      <c r="E67" s="3" t="s">
        <v>46</v>
      </c>
      <c r="F67" s="3" t="s">
        <v>16</v>
      </c>
      <c r="G67" s="3" t="s">
        <v>174</v>
      </c>
      <c r="H67" s="4"/>
      <c r="I67" s="4">
        <v>14</v>
      </c>
      <c r="J67" s="8">
        <v>0</v>
      </c>
      <c r="K67" s="13">
        <f t="shared" ref="K67:K76" si="3">SUM(H67,I67,J67)</f>
        <v>14</v>
      </c>
      <c r="L67" s="3"/>
      <c r="M67" s="3"/>
      <c r="N67" s="1">
        <f t="shared" ref="N67:N77" si="4">SUM(K67,L67,M67)</f>
        <v>14</v>
      </c>
      <c r="O67" s="3" t="str">
        <f t="shared" ref="O67:O77" si="5">IF(N67=0, "Neaktivnost", IF(N67&gt;89.9,"A",IF(N67&gt;79.9,"B",IF(N67&gt;69.9,"C",IF(N67&gt;59.9,"D",IF(N67&gt;49.9,"E","F"))))))</f>
        <v>F</v>
      </c>
    </row>
    <row r="68" spans="1:15" ht="14.4" customHeight="1" x14ac:dyDescent="0.3">
      <c r="A68" s="3" t="s">
        <v>140</v>
      </c>
      <c r="B68" s="3" t="s">
        <v>171</v>
      </c>
      <c r="C68" s="3" t="s">
        <v>26</v>
      </c>
      <c r="D68" s="3" t="s">
        <v>184</v>
      </c>
      <c r="E68" s="3" t="s">
        <v>46</v>
      </c>
      <c r="F68" s="3" t="s">
        <v>16</v>
      </c>
      <c r="G68" s="3" t="s">
        <v>174</v>
      </c>
      <c r="H68" s="4"/>
      <c r="I68" s="4"/>
      <c r="J68" s="8">
        <v>0</v>
      </c>
      <c r="K68" s="13">
        <f t="shared" si="3"/>
        <v>0</v>
      </c>
      <c r="L68" s="3"/>
      <c r="M68" s="3"/>
      <c r="N68" s="1">
        <f t="shared" si="4"/>
        <v>0</v>
      </c>
      <c r="O68" s="3" t="str">
        <f t="shared" si="5"/>
        <v>Neaktivnost</v>
      </c>
    </row>
    <row r="69" spans="1:15" ht="14.4" customHeight="1" x14ac:dyDescent="0.3">
      <c r="A69" s="3" t="s">
        <v>185</v>
      </c>
      <c r="B69" s="3" t="s">
        <v>171</v>
      </c>
      <c r="C69" s="3" t="s">
        <v>186</v>
      </c>
      <c r="D69" s="3" t="s">
        <v>187</v>
      </c>
      <c r="E69" s="3" t="s">
        <v>46</v>
      </c>
      <c r="F69" s="3" t="s">
        <v>13</v>
      </c>
      <c r="G69" s="3" t="s">
        <v>174</v>
      </c>
      <c r="H69" s="4">
        <v>16</v>
      </c>
      <c r="I69" s="4"/>
      <c r="J69" s="8">
        <v>0</v>
      </c>
      <c r="K69" s="13">
        <f t="shared" si="3"/>
        <v>16</v>
      </c>
      <c r="L69" s="3">
        <v>0</v>
      </c>
      <c r="M69" s="3"/>
      <c r="N69" s="1">
        <f t="shared" si="4"/>
        <v>16</v>
      </c>
      <c r="O69" s="3" t="str">
        <f t="shared" si="5"/>
        <v>F</v>
      </c>
    </row>
    <row r="70" spans="1:15" ht="14.4" customHeight="1" x14ac:dyDescent="0.3">
      <c r="A70" s="3" t="s">
        <v>85</v>
      </c>
      <c r="B70" s="3" t="s">
        <v>174</v>
      </c>
      <c r="C70" s="3" t="s">
        <v>188</v>
      </c>
      <c r="D70" s="3" t="s">
        <v>189</v>
      </c>
      <c r="E70" s="3" t="s">
        <v>46</v>
      </c>
      <c r="F70" s="3" t="s">
        <v>19</v>
      </c>
      <c r="G70" s="3" t="s">
        <v>174</v>
      </c>
      <c r="H70" s="4"/>
      <c r="I70" s="4"/>
      <c r="J70" s="8">
        <v>0</v>
      </c>
      <c r="K70" s="13">
        <f t="shared" si="3"/>
        <v>0</v>
      </c>
      <c r="L70" s="3"/>
      <c r="M70" s="3"/>
      <c r="N70" s="1">
        <f t="shared" si="4"/>
        <v>0</v>
      </c>
      <c r="O70" s="3" t="str">
        <f t="shared" si="5"/>
        <v>Neaktivnost</v>
      </c>
    </row>
    <row r="71" spans="1:15" ht="14.4" customHeight="1" x14ac:dyDescent="0.3">
      <c r="A71" s="3" t="s">
        <v>103</v>
      </c>
      <c r="B71" s="3" t="s">
        <v>174</v>
      </c>
      <c r="C71" s="3" t="s">
        <v>190</v>
      </c>
      <c r="D71" s="3" t="s">
        <v>191</v>
      </c>
      <c r="E71" s="3" t="s">
        <v>46</v>
      </c>
      <c r="F71" s="3" t="s">
        <v>19</v>
      </c>
      <c r="G71" s="3" t="s">
        <v>174</v>
      </c>
      <c r="H71" s="4"/>
      <c r="I71" s="4"/>
      <c r="J71" s="8">
        <v>0</v>
      </c>
      <c r="K71" s="13">
        <f t="shared" si="3"/>
        <v>0</v>
      </c>
      <c r="L71" s="3"/>
      <c r="M71" s="3"/>
      <c r="N71" s="1">
        <f t="shared" si="4"/>
        <v>0</v>
      </c>
      <c r="O71" s="3" t="str">
        <f t="shared" si="5"/>
        <v>Neaktivnost</v>
      </c>
    </row>
    <row r="72" spans="1:15" ht="14.4" customHeight="1" x14ac:dyDescent="0.3">
      <c r="A72" s="3" t="s">
        <v>110</v>
      </c>
      <c r="B72" s="3" t="s">
        <v>174</v>
      </c>
      <c r="C72" s="3" t="s">
        <v>192</v>
      </c>
      <c r="D72" s="3" t="s">
        <v>193</v>
      </c>
      <c r="E72" s="3" t="s">
        <v>46</v>
      </c>
      <c r="F72" s="3" t="s">
        <v>19</v>
      </c>
      <c r="G72" s="3" t="s">
        <v>174</v>
      </c>
      <c r="H72" s="4"/>
      <c r="I72" s="4"/>
      <c r="J72" s="8">
        <v>0</v>
      </c>
      <c r="K72" s="13">
        <f t="shared" si="3"/>
        <v>0</v>
      </c>
      <c r="L72" s="3"/>
      <c r="M72" s="3"/>
      <c r="N72" s="1">
        <f t="shared" si="4"/>
        <v>0</v>
      </c>
      <c r="O72" s="3" t="str">
        <f t="shared" si="5"/>
        <v>Neaktivnost</v>
      </c>
    </row>
    <row r="73" spans="1:15" ht="14.4" customHeight="1" x14ac:dyDescent="0.3">
      <c r="A73" s="3" t="s">
        <v>140</v>
      </c>
      <c r="B73" s="3" t="s">
        <v>174</v>
      </c>
      <c r="C73" s="3" t="s">
        <v>194</v>
      </c>
      <c r="D73" s="3" t="s">
        <v>195</v>
      </c>
      <c r="E73" s="3" t="s">
        <v>46</v>
      </c>
      <c r="F73" s="3" t="s">
        <v>16</v>
      </c>
      <c r="G73" s="3" t="s">
        <v>174</v>
      </c>
      <c r="H73" s="4"/>
      <c r="I73" s="4"/>
      <c r="J73" s="8">
        <v>0</v>
      </c>
      <c r="K73" s="13">
        <f t="shared" si="3"/>
        <v>0</v>
      </c>
      <c r="L73" s="3"/>
      <c r="M73" s="3"/>
      <c r="N73" s="1">
        <f t="shared" si="4"/>
        <v>0</v>
      </c>
      <c r="O73" s="3" t="str">
        <f t="shared" si="5"/>
        <v>Neaktivnost</v>
      </c>
    </row>
    <row r="74" spans="1:15" ht="14.4" customHeight="1" x14ac:dyDescent="0.3">
      <c r="A74" s="3" t="s">
        <v>196</v>
      </c>
      <c r="B74" s="3" t="s">
        <v>174</v>
      </c>
      <c r="C74" s="3" t="s">
        <v>197</v>
      </c>
      <c r="D74" s="3" t="s">
        <v>198</v>
      </c>
      <c r="E74" s="3" t="s">
        <v>46</v>
      </c>
      <c r="F74" s="3" t="s">
        <v>16</v>
      </c>
      <c r="G74" s="3" t="s">
        <v>174</v>
      </c>
      <c r="H74" s="4">
        <v>17</v>
      </c>
      <c r="I74" s="4"/>
      <c r="J74" s="8">
        <v>12</v>
      </c>
      <c r="K74" s="13">
        <f t="shared" si="3"/>
        <v>29</v>
      </c>
      <c r="L74" s="3">
        <v>28</v>
      </c>
      <c r="M74" s="3"/>
      <c r="N74" s="1">
        <f t="shared" si="4"/>
        <v>57</v>
      </c>
      <c r="O74" s="3" t="str">
        <f t="shared" si="5"/>
        <v>E</v>
      </c>
    </row>
    <row r="75" spans="1:15" ht="14.4" customHeight="1" x14ac:dyDescent="0.3">
      <c r="A75" s="3" t="s">
        <v>142</v>
      </c>
      <c r="B75" s="3" t="s">
        <v>174</v>
      </c>
      <c r="C75" s="3" t="s">
        <v>181</v>
      </c>
      <c r="D75" s="3" t="s">
        <v>79</v>
      </c>
      <c r="E75" s="3" t="s">
        <v>46</v>
      </c>
      <c r="F75" s="3" t="s">
        <v>19</v>
      </c>
      <c r="G75" s="3" t="s">
        <v>174</v>
      </c>
      <c r="H75" s="4"/>
      <c r="I75" s="4"/>
      <c r="J75" s="8">
        <v>0</v>
      </c>
      <c r="K75" s="13">
        <f t="shared" si="3"/>
        <v>0</v>
      </c>
      <c r="L75" s="3"/>
      <c r="M75" s="3"/>
      <c r="N75" s="1">
        <f t="shared" si="4"/>
        <v>0</v>
      </c>
      <c r="O75" s="3" t="str">
        <f t="shared" si="5"/>
        <v>Neaktivnost</v>
      </c>
    </row>
    <row r="76" spans="1:15" ht="14.4" customHeight="1" x14ac:dyDescent="0.3">
      <c r="A76" s="3" t="s">
        <v>199</v>
      </c>
      <c r="B76" s="3" t="s">
        <v>174</v>
      </c>
      <c r="C76" s="3" t="s">
        <v>172</v>
      </c>
      <c r="D76" s="3" t="s">
        <v>200</v>
      </c>
      <c r="E76" s="3" t="s">
        <v>46</v>
      </c>
      <c r="F76" s="3" t="s">
        <v>16</v>
      </c>
      <c r="G76" s="3" t="s">
        <v>174</v>
      </c>
      <c r="H76" s="4"/>
      <c r="I76" s="4"/>
      <c r="J76" s="8">
        <v>0</v>
      </c>
      <c r="K76" s="13">
        <f t="shared" si="3"/>
        <v>0</v>
      </c>
      <c r="L76" s="3"/>
      <c r="M76" s="3"/>
      <c r="N76" s="1">
        <f t="shared" si="4"/>
        <v>0</v>
      </c>
      <c r="O76" s="3" t="str">
        <f t="shared" si="5"/>
        <v>Neaktivnost</v>
      </c>
    </row>
    <row r="77" spans="1:15" ht="14.4" customHeight="1" x14ac:dyDescent="0.3">
      <c r="A77" s="3" t="s">
        <v>201</v>
      </c>
      <c r="B77" s="3" t="s">
        <v>174</v>
      </c>
      <c r="C77" s="3" t="s">
        <v>202</v>
      </c>
      <c r="D77" s="3" t="s">
        <v>89</v>
      </c>
      <c r="E77" s="3" t="s">
        <v>46</v>
      </c>
      <c r="F77" s="3" t="s">
        <v>19</v>
      </c>
      <c r="G77" s="3" t="s">
        <v>174</v>
      </c>
      <c r="H77" s="4"/>
      <c r="I77" s="4">
        <v>20</v>
      </c>
      <c r="J77" s="8">
        <v>6</v>
      </c>
      <c r="K77" s="13">
        <v>26</v>
      </c>
      <c r="L77" s="3"/>
      <c r="M77" s="3"/>
      <c r="N77" s="1">
        <f t="shared" si="4"/>
        <v>26</v>
      </c>
      <c r="O77" s="3" t="str">
        <f t="shared" si="5"/>
        <v>F</v>
      </c>
    </row>
    <row r="78" spans="1:15" ht="14.4" customHeight="1" x14ac:dyDescent="0.3">
      <c r="L78" s="16"/>
      <c r="M78" s="16"/>
      <c r="N78" s="17"/>
      <c r="O78" s="16"/>
    </row>
  </sheetData>
  <pageMargins left="0.75" right="0.75" top="1" bottom="1" header="0.5" footer="0.5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0"/>
  <sheetViews>
    <sheetView workbookViewId="0">
      <selection activeCell="D1" activeCellId="1" sqref="C1:C1048576 D1:D1048576"/>
    </sheetView>
  </sheetViews>
  <sheetFormatPr defaultRowHeight="14.4" customHeight="1" x14ac:dyDescent="0.3"/>
  <cols>
    <col min="1" max="1" width="6.88671875" bestFit="1" customWidth="1"/>
    <col min="2" max="2" width="11.44140625" bestFit="1" customWidth="1"/>
    <col min="3" max="4" width="33.33203125" hidden="1" customWidth="1"/>
    <col min="5" max="7" width="6.88671875" bestFit="1" customWidth="1"/>
    <col min="8" max="8" width="14.5546875" customWidth="1"/>
    <col min="9" max="9" width="24.5546875" customWidth="1"/>
    <col min="10" max="10" width="19.109375" customWidth="1"/>
    <col min="11" max="11" width="20.109375" customWidth="1"/>
    <col min="12" max="12" width="16.33203125" customWidth="1"/>
    <col min="13" max="13" width="16.44140625" customWidth="1"/>
    <col min="14" max="14" width="17.44140625" customWidth="1"/>
    <col min="15" max="15" width="13.109375" customWidth="1"/>
  </cols>
  <sheetData>
    <row r="1" spans="1:25" ht="14.4" customHeigh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11" t="s">
        <v>265</v>
      </c>
      <c r="J1" s="8" t="s">
        <v>267</v>
      </c>
      <c r="K1" s="12" t="s">
        <v>268</v>
      </c>
      <c r="L1" s="5" t="s">
        <v>269</v>
      </c>
      <c r="M1" s="5" t="s">
        <v>270</v>
      </c>
      <c r="N1" s="5" t="s">
        <v>271</v>
      </c>
      <c r="O1" s="5" t="s">
        <v>272</v>
      </c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4.4" customHeight="1" x14ac:dyDescent="0.3">
      <c r="A2" s="5" t="s">
        <v>203</v>
      </c>
      <c r="B2" s="5" t="s">
        <v>155</v>
      </c>
      <c r="C2" s="5" t="s">
        <v>204</v>
      </c>
      <c r="D2" s="5" t="s">
        <v>205</v>
      </c>
      <c r="E2" s="5" t="s">
        <v>12</v>
      </c>
      <c r="F2" s="5" t="s">
        <v>8</v>
      </c>
      <c r="G2" s="5" t="s">
        <v>9</v>
      </c>
      <c r="H2" s="4">
        <v>30</v>
      </c>
      <c r="I2" s="11"/>
      <c r="J2" s="8">
        <v>20</v>
      </c>
      <c r="K2" s="12">
        <f>SUM(H2,I2,J2)</f>
        <v>50</v>
      </c>
      <c r="L2" s="15">
        <v>50</v>
      </c>
      <c r="M2" s="5"/>
      <c r="N2" s="5">
        <f>SUM(K2,L2,M2)</f>
        <v>100</v>
      </c>
      <c r="O2" s="5" t="str">
        <f>IF(N2=0, "Neaktivnost", IF(N2&gt;89.9,"A",IF(N2&gt;79.9,"B",IF(N2&gt;69.9,"C",IF(N2&gt;59.9,"D",IF(N2&gt;49.9,"E","F"))))))</f>
        <v>A</v>
      </c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4.4" customHeight="1" x14ac:dyDescent="0.3">
      <c r="A3" s="5" t="s">
        <v>206</v>
      </c>
      <c r="B3" s="5" t="s">
        <v>155</v>
      </c>
      <c r="C3" s="5" t="s">
        <v>207</v>
      </c>
      <c r="D3" s="5" t="s">
        <v>208</v>
      </c>
      <c r="E3" s="5" t="s">
        <v>12</v>
      </c>
      <c r="F3" s="5" t="s">
        <v>8</v>
      </c>
      <c r="G3" s="5" t="s">
        <v>9</v>
      </c>
      <c r="H3" s="4"/>
      <c r="I3" s="11">
        <v>23</v>
      </c>
      <c r="J3" s="8">
        <v>0</v>
      </c>
      <c r="K3" s="12">
        <f t="shared" ref="K3:K30" si="0">SUM(H3,I3,J3)</f>
        <v>23</v>
      </c>
      <c r="L3" s="15">
        <v>33</v>
      </c>
      <c r="M3" s="5"/>
      <c r="N3" s="5">
        <f t="shared" ref="N3:N30" si="1">SUM(K3,L3,M3)</f>
        <v>56</v>
      </c>
      <c r="O3" s="5" t="str">
        <f t="shared" ref="O3:O30" si="2">IF(N3=0, "Neaktivnost", IF(N3&gt;89.9,"A",IF(N3&gt;79.9,"B",IF(N3&gt;69.9,"C",IF(N3&gt;59.9,"D",IF(N3&gt;49.9,"E","F"))))))</f>
        <v>E</v>
      </c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4.4" customHeight="1" x14ac:dyDescent="0.3">
      <c r="A4" s="5" t="s">
        <v>209</v>
      </c>
      <c r="B4" s="5" t="s">
        <v>155</v>
      </c>
      <c r="C4" s="5" t="s">
        <v>210</v>
      </c>
      <c r="D4" s="5" t="s">
        <v>211</v>
      </c>
      <c r="E4" s="5" t="s">
        <v>12</v>
      </c>
      <c r="F4" s="5" t="s">
        <v>8</v>
      </c>
      <c r="G4" s="5" t="s">
        <v>9</v>
      </c>
      <c r="H4" s="4">
        <v>29</v>
      </c>
      <c r="I4" s="11"/>
      <c r="J4" s="8">
        <v>17</v>
      </c>
      <c r="K4" s="12">
        <f t="shared" si="0"/>
        <v>46</v>
      </c>
      <c r="L4" s="15">
        <v>44</v>
      </c>
      <c r="M4" s="5"/>
      <c r="N4" s="5">
        <f t="shared" si="1"/>
        <v>90</v>
      </c>
      <c r="O4" s="5" t="str">
        <f t="shared" si="2"/>
        <v>A</v>
      </c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4.4" customHeight="1" x14ac:dyDescent="0.3">
      <c r="A5" s="5" t="s">
        <v>212</v>
      </c>
      <c r="B5" s="5" t="s">
        <v>155</v>
      </c>
      <c r="C5" s="5" t="s">
        <v>183</v>
      </c>
      <c r="D5" s="5" t="s">
        <v>182</v>
      </c>
      <c r="E5" s="5" t="s">
        <v>12</v>
      </c>
      <c r="F5" s="5" t="s">
        <v>8</v>
      </c>
      <c r="G5" s="5" t="s">
        <v>9</v>
      </c>
      <c r="H5" s="4">
        <v>26</v>
      </c>
      <c r="I5" s="11"/>
      <c r="J5" s="8">
        <v>14</v>
      </c>
      <c r="K5" s="12">
        <f t="shared" si="0"/>
        <v>40</v>
      </c>
      <c r="L5" s="15">
        <v>32</v>
      </c>
      <c r="M5" s="5"/>
      <c r="N5" s="5">
        <f t="shared" si="1"/>
        <v>72</v>
      </c>
      <c r="O5" s="5" t="str">
        <f t="shared" si="2"/>
        <v>C</v>
      </c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4.4" customHeight="1" x14ac:dyDescent="0.3">
      <c r="A6" s="5" t="s">
        <v>213</v>
      </c>
      <c r="B6" s="5" t="s">
        <v>155</v>
      </c>
      <c r="C6" s="5" t="s">
        <v>35</v>
      </c>
      <c r="D6" s="5" t="s">
        <v>214</v>
      </c>
      <c r="E6" s="5" t="s">
        <v>12</v>
      </c>
      <c r="F6" s="5" t="s">
        <v>8</v>
      </c>
      <c r="G6" s="5" t="s">
        <v>9</v>
      </c>
      <c r="H6" s="4">
        <v>26</v>
      </c>
      <c r="I6" s="11"/>
      <c r="J6" s="8">
        <v>19</v>
      </c>
      <c r="K6" s="12">
        <f t="shared" si="0"/>
        <v>45</v>
      </c>
      <c r="L6" s="15">
        <v>45</v>
      </c>
      <c r="M6" s="5"/>
      <c r="N6" s="5">
        <f t="shared" si="1"/>
        <v>90</v>
      </c>
      <c r="O6" s="5" t="str">
        <f t="shared" si="2"/>
        <v>A</v>
      </c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4.4" customHeight="1" x14ac:dyDescent="0.3">
      <c r="A7" s="5" t="s">
        <v>215</v>
      </c>
      <c r="B7" s="5" t="s">
        <v>155</v>
      </c>
      <c r="C7" s="5" t="s">
        <v>216</v>
      </c>
      <c r="D7" s="5" t="s">
        <v>217</v>
      </c>
      <c r="E7" s="5" t="s">
        <v>12</v>
      </c>
      <c r="F7" s="5" t="s">
        <v>8</v>
      </c>
      <c r="G7" s="5" t="s">
        <v>9</v>
      </c>
      <c r="H7" s="4"/>
      <c r="I7" s="11">
        <v>21</v>
      </c>
      <c r="J7" s="8">
        <v>2</v>
      </c>
      <c r="K7" s="12">
        <f t="shared" si="0"/>
        <v>23</v>
      </c>
      <c r="L7" s="15">
        <v>15</v>
      </c>
      <c r="M7" s="5"/>
      <c r="N7" s="5">
        <f t="shared" si="1"/>
        <v>38</v>
      </c>
      <c r="O7" s="5" t="str">
        <f t="shared" si="2"/>
        <v>F</v>
      </c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4.4" customHeight="1" x14ac:dyDescent="0.3">
      <c r="A8" s="5" t="s">
        <v>218</v>
      </c>
      <c r="B8" s="5" t="s">
        <v>155</v>
      </c>
      <c r="C8" s="5" t="s">
        <v>216</v>
      </c>
      <c r="D8" s="5" t="s">
        <v>219</v>
      </c>
      <c r="E8" s="5" t="s">
        <v>12</v>
      </c>
      <c r="F8" s="5" t="s">
        <v>8</v>
      </c>
      <c r="G8" s="5" t="s">
        <v>9</v>
      </c>
      <c r="H8" s="4"/>
      <c r="I8" s="11">
        <v>22</v>
      </c>
      <c r="J8" s="8">
        <v>0</v>
      </c>
      <c r="K8" s="12">
        <f t="shared" si="0"/>
        <v>22</v>
      </c>
      <c r="L8" s="15">
        <v>21</v>
      </c>
      <c r="M8" s="5"/>
      <c r="N8" s="5">
        <f t="shared" si="1"/>
        <v>43</v>
      </c>
      <c r="O8" s="5" t="str">
        <f t="shared" si="2"/>
        <v>F</v>
      </c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4.4" customHeight="1" x14ac:dyDescent="0.3">
      <c r="A9" s="5" t="s">
        <v>220</v>
      </c>
      <c r="B9" s="5" t="s">
        <v>155</v>
      </c>
      <c r="C9" s="5" t="s">
        <v>23</v>
      </c>
      <c r="D9" s="5" t="s">
        <v>221</v>
      </c>
      <c r="E9" s="5" t="s">
        <v>12</v>
      </c>
      <c r="F9" s="5" t="s">
        <v>8</v>
      </c>
      <c r="G9" s="5" t="s">
        <v>9</v>
      </c>
      <c r="H9" s="4"/>
      <c r="I9" s="11">
        <v>18</v>
      </c>
      <c r="J9" s="8">
        <v>10</v>
      </c>
      <c r="K9" s="12">
        <f t="shared" si="0"/>
        <v>28</v>
      </c>
      <c r="L9" s="15"/>
      <c r="M9" s="5"/>
      <c r="N9" s="5">
        <f t="shared" si="1"/>
        <v>28</v>
      </c>
      <c r="O9" s="5" t="str">
        <f t="shared" si="2"/>
        <v>F</v>
      </c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4.4" customHeight="1" x14ac:dyDescent="0.3">
      <c r="A10" s="5" t="s">
        <v>222</v>
      </c>
      <c r="B10" s="5" t="s">
        <v>155</v>
      </c>
      <c r="C10" s="5" t="s">
        <v>83</v>
      </c>
      <c r="D10" s="5" t="s">
        <v>223</v>
      </c>
      <c r="E10" s="5" t="s">
        <v>12</v>
      </c>
      <c r="F10" s="5" t="s">
        <v>8</v>
      </c>
      <c r="G10" s="5" t="s">
        <v>9</v>
      </c>
      <c r="H10" s="4">
        <v>27</v>
      </c>
      <c r="I10" s="11"/>
      <c r="J10" s="8">
        <v>14</v>
      </c>
      <c r="K10" s="12">
        <f t="shared" si="0"/>
        <v>41</v>
      </c>
      <c r="L10" s="15">
        <v>35</v>
      </c>
      <c r="M10" s="5"/>
      <c r="N10" s="5">
        <f t="shared" si="1"/>
        <v>76</v>
      </c>
      <c r="O10" s="5" t="str">
        <f t="shared" si="2"/>
        <v>C</v>
      </c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4.4" customHeight="1" x14ac:dyDescent="0.3">
      <c r="A11" s="5" t="s">
        <v>224</v>
      </c>
      <c r="B11" s="5" t="s">
        <v>155</v>
      </c>
      <c r="C11" s="5" t="s">
        <v>106</v>
      </c>
      <c r="D11" s="5" t="s">
        <v>225</v>
      </c>
      <c r="E11" s="5" t="s">
        <v>12</v>
      </c>
      <c r="F11" s="5" t="s">
        <v>8</v>
      </c>
      <c r="G11" s="5" t="s">
        <v>9</v>
      </c>
      <c r="H11" s="4">
        <v>25</v>
      </c>
      <c r="I11" s="11"/>
      <c r="J11" s="8">
        <v>16</v>
      </c>
      <c r="K11" s="12">
        <f t="shared" si="0"/>
        <v>41</v>
      </c>
      <c r="L11" s="15">
        <v>44</v>
      </c>
      <c r="M11" s="5"/>
      <c r="N11" s="5">
        <f t="shared" si="1"/>
        <v>85</v>
      </c>
      <c r="O11" s="5" t="str">
        <f t="shared" si="2"/>
        <v>B</v>
      </c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4.4" customHeight="1" x14ac:dyDescent="0.3">
      <c r="A12" s="5" t="s">
        <v>226</v>
      </c>
      <c r="B12" s="5" t="s">
        <v>155</v>
      </c>
      <c r="C12" s="5" t="s">
        <v>81</v>
      </c>
      <c r="D12" s="5" t="s">
        <v>30</v>
      </c>
      <c r="E12" s="5" t="s">
        <v>12</v>
      </c>
      <c r="F12" s="5" t="s">
        <v>8</v>
      </c>
      <c r="G12" s="5" t="s">
        <v>9</v>
      </c>
      <c r="H12" s="4">
        <v>23</v>
      </c>
      <c r="I12" s="11"/>
      <c r="J12" s="8">
        <v>16</v>
      </c>
      <c r="K12" s="12">
        <f t="shared" si="0"/>
        <v>39</v>
      </c>
      <c r="L12" s="15">
        <v>17</v>
      </c>
      <c r="M12" s="5"/>
      <c r="N12" s="5">
        <f t="shared" si="1"/>
        <v>56</v>
      </c>
      <c r="O12" s="5" t="str">
        <f t="shared" si="2"/>
        <v>E</v>
      </c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4.4" customHeight="1" x14ac:dyDescent="0.3">
      <c r="A13" s="5" t="s">
        <v>227</v>
      </c>
      <c r="B13" s="5" t="s">
        <v>155</v>
      </c>
      <c r="C13" s="5" t="s">
        <v>83</v>
      </c>
      <c r="D13" s="5" t="s">
        <v>139</v>
      </c>
      <c r="E13" s="5" t="s">
        <v>12</v>
      </c>
      <c r="F13" s="5" t="s">
        <v>8</v>
      </c>
      <c r="G13" s="5" t="s">
        <v>9</v>
      </c>
      <c r="H13" s="4">
        <v>26</v>
      </c>
      <c r="I13" s="11"/>
      <c r="J13" s="8">
        <v>19</v>
      </c>
      <c r="K13" s="12">
        <f t="shared" si="0"/>
        <v>45</v>
      </c>
      <c r="L13" s="15"/>
      <c r="M13" s="5"/>
      <c r="N13" s="5">
        <f t="shared" si="1"/>
        <v>45</v>
      </c>
      <c r="O13" s="5" t="str">
        <f t="shared" si="2"/>
        <v>F</v>
      </c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4.4" customHeight="1" x14ac:dyDescent="0.3">
      <c r="A14" s="5" t="s">
        <v>228</v>
      </c>
      <c r="B14" s="5" t="s">
        <v>155</v>
      </c>
      <c r="C14" s="5" t="s">
        <v>17</v>
      </c>
      <c r="D14" s="5" t="s">
        <v>229</v>
      </c>
      <c r="E14" s="5" t="s">
        <v>12</v>
      </c>
      <c r="F14" s="5" t="s">
        <v>8</v>
      </c>
      <c r="G14" s="5" t="s">
        <v>9</v>
      </c>
      <c r="H14" s="4"/>
      <c r="I14" s="11"/>
      <c r="J14" s="8">
        <v>0</v>
      </c>
      <c r="K14" s="12">
        <f t="shared" si="0"/>
        <v>0</v>
      </c>
      <c r="L14" s="15"/>
      <c r="M14" s="5"/>
      <c r="N14" s="5">
        <f t="shared" si="1"/>
        <v>0</v>
      </c>
      <c r="O14" s="5" t="str">
        <f t="shared" si="2"/>
        <v>Neaktivnost</v>
      </c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4.4" customHeight="1" x14ac:dyDescent="0.3">
      <c r="A15" s="5" t="s">
        <v>230</v>
      </c>
      <c r="B15" s="5" t="s">
        <v>155</v>
      </c>
      <c r="C15" s="5" t="s">
        <v>216</v>
      </c>
      <c r="D15" s="5" t="s">
        <v>231</v>
      </c>
      <c r="E15" s="5" t="s">
        <v>12</v>
      </c>
      <c r="F15" s="5" t="s">
        <v>8</v>
      </c>
      <c r="G15" s="5" t="s">
        <v>9</v>
      </c>
      <c r="H15" s="4">
        <v>22</v>
      </c>
      <c r="I15" s="11"/>
      <c r="J15" s="8">
        <v>8</v>
      </c>
      <c r="K15" s="12">
        <f t="shared" si="0"/>
        <v>30</v>
      </c>
      <c r="L15" s="15">
        <v>20</v>
      </c>
      <c r="M15" s="5"/>
      <c r="N15" s="5">
        <f t="shared" si="1"/>
        <v>50</v>
      </c>
      <c r="O15" s="5" t="str">
        <f t="shared" si="2"/>
        <v>E</v>
      </c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4.4" customHeight="1" thickBot="1" x14ac:dyDescent="0.35">
      <c r="A16" s="5" t="s">
        <v>232</v>
      </c>
      <c r="B16" s="5" t="s">
        <v>155</v>
      </c>
      <c r="C16" s="5" t="s">
        <v>233</v>
      </c>
      <c r="D16" s="5" t="s">
        <v>234</v>
      </c>
      <c r="E16" s="5" t="s">
        <v>12</v>
      </c>
      <c r="F16" s="5" t="s">
        <v>8</v>
      </c>
      <c r="G16" s="5" t="s">
        <v>9</v>
      </c>
      <c r="H16" s="4">
        <v>28</v>
      </c>
      <c r="I16" s="11"/>
      <c r="J16" s="8">
        <v>16</v>
      </c>
      <c r="K16" s="12">
        <f t="shared" si="0"/>
        <v>44</v>
      </c>
      <c r="L16" s="15">
        <v>47</v>
      </c>
      <c r="M16" s="5"/>
      <c r="N16" s="5">
        <f t="shared" si="1"/>
        <v>91</v>
      </c>
      <c r="O16" s="5" t="str">
        <f t="shared" si="2"/>
        <v>A</v>
      </c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4.4" customHeight="1" thickBot="1" x14ac:dyDescent="0.35">
      <c r="A17" s="9">
        <v>131</v>
      </c>
      <c r="B17" s="10">
        <v>2019</v>
      </c>
      <c r="C17" s="10" t="s">
        <v>235</v>
      </c>
      <c r="D17" s="10" t="s">
        <v>79</v>
      </c>
      <c r="E17" s="10" t="s">
        <v>46</v>
      </c>
      <c r="F17" s="10">
        <v>1</v>
      </c>
      <c r="G17" s="10">
        <v>2020</v>
      </c>
      <c r="H17" s="4"/>
      <c r="I17" s="11"/>
      <c r="J17" s="8">
        <v>0</v>
      </c>
      <c r="K17" s="12">
        <f t="shared" si="0"/>
        <v>0</v>
      </c>
      <c r="L17" s="15"/>
      <c r="M17" s="5"/>
      <c r="N17" s="5">
        <f t="shared" si="1"/>
        <v>0</v>
      </c>
      <c r="O17" s="5" t="str">
        <f t="shared" si="2"/>
        <v>Neaktivnost</v>
      </c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4.4" customHeight="1" x14ac:dyDescent="0.3">
      <c r="A18" s="5" t="s">
        <v>236</v>
      </c>
      <c r="B18" s="5" t="s">
        <v>155</v>
      </c>
      <c r="C18" s="5" t="s">
        <v>237</v>
      </c>
      <c r="D18" s="5" t="s">
        <v>238</v>
      </c>
      <c r="E18" s="5" t="s">
        <v>12</v>
      </c>
      <c r="F18" s="5" t="s">
        <v>8</v>
      </c>
      <c r="G18" s="5" t="s">
        <v>9</v>
      </c>
      <c r="H18" s="4">
        <v>20</v>
      </c>
      <c r="I18" s="11"/>
      <c r="J18" s="8">
        <v>4</v>
      </c>
      <c r="K18" s="12">
        <f t="shared" si="0"/>
        <v>24</v>
      </c>
      <c r="L18" s="15"/>
      <c r="M18" s="5"/>
      <c r="N18" s="5">
        <f t="shared" si="1"/>
        <v>24</v>
      </c>
      <c r="O18" s="5" t="str">
        <f t="shared" si="2"/>
        <v>F</v>
      </c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4.4" customHeight="1" x14ac:dyDescent="0.3">
      <c r="A19" s="5" t="s">
        <v>239</v>
      </c>
      <c r="B19" s="5" t="s">
        <v>155</v>
      </c>
      <c r="C19" s="5" t="s">
        <v>237</v>
      </c>
      <c r="D19" s="5" t="s">
        <v>240</v>
      </c>
      <c r="E19" s="5" t="s">
        <v>12</v>
      </c>
      <c r="F19" s="5" t="s">
        <v>8</v>
      </c>
      <c r="G19" s="5" t="s">
        <v>9</v>
      </c>
      <c r="H19" s="4">
        <v>29</v>
      </c>
      <c r="I19" s="11"/>
      <c r="J19" s="8">
        <v>4</v>
      </c>
      <c r="K19" s="12">
        <f t="shared" si="0"/>
        <v>33</v>
      </c>
      <c r="L19" s="15">
        <v>43</v>
      </c>
      <c r="M19" s="5"/>
      <c r="N19" s="5">
        <f t="shared" si="1"/>
        <v>76</v>
      </c>
      <c r="O19" s="5" t="str">
        <f t="shared" si="2"/>
        <v>C</v>
      </c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4.4" customHeight="1" x14ac:dyDescent="0.3">
      <c r="A20" s="5" t="s">
        <v>232</v>
      </c>
      <c r="B20" s="5" t="s">
        <v>171</v>
      </c>
      <c r="C20" s="5" t="s">
        <v>179</v>
      </c>
      <c r="D20" s="5" t="s">
        <v>241</v>
      </c>
      <c r="E20" s="5" t="s">
        <v>46</v>
      </c>
      <c r="F20" s="5" t="s">
        <v>8</v>
      </c>
      <c r="G20" s="5" t="s">
        <v>174</v>
      </c>
      <c r="H20" s="4"/>
      <c r="I20" s="11"/>
      <c r="J20" s="8">
        <v>0</v>
      </c>
      <c r="K20" s="12">
        <f t="shared" si="0"/>
        <v>0</v>
      </c>
      <c r="L20" s="15"/>
      <c r="M20" s="5"/>
      <c r="N20" s="5">
        <f t="shared" si="1"/>
        <v>0</v>
      </c>
      <c r="O20" s="5" t="str">
        <f t="shared" si="2"/>
        <v>Neaktivnost</v>
      </c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4.4" customHeight="1" x14ac:dyDescent="0.3">
      <c r="A21" s="5" t="s">
        <v>242</v>
      </c>
      <c r="B21" s="5" t="s">
        <v>171</v>
      </c>
      <c r="C21" s="5" t="s">
        <v>26</v>
      </c>
      <c r="D21" s="5" t="s">
        <v>243</v>
      </c>
      <c r="E21" s="5" t="s">
        <v>46</v>
      </c>
      <c r="F21" s="5" t="s">
        <v>8</v>
      </c>
      <c r="G21" s="5" t="s">
        <v>174</v>
      </c>
      <c r="H21" s="4">
        <v>16</v>
      </c>
      <c r="I21" s="11"/>
      <c r="J21" s="8">
        <v>0</v>
      </c>
      <c r="K21" s="12">
        <f t="shared" si="0"/>
        <v>16</v>
      </c>
      <c r="L21" s="15">
        <v>0</v>
      </c>
      <c r="M21" s="5"/>
      <c r="N21" s="5">
        <f t="shared" si="1"/>
        <v>16</v>
      </c>
      <c r="O21" s="5" t="str">
        <f t="shared" si="2"/>
        <v>F</v>
      </c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4.4" customHeight="1" x14ac:dyDescent="0.3">
      <c r="A22" s="5" t="s">
        <v>244</v>
      </c>
      <c r="B22" s="5" t="s">
        <v>171</v>
      </c>
      <c r="C22" s="5" t="s">
        <v>32</v>
      </c>
      <c r="D22" s="5" t="s">
        <v>245</v>
      </c>
      <c r="E22" s="5" t="s">
        <v>46</v>
      </c>
      <c r="F22" s="5" t="s">
        <v>8</v>
      </c>
      <c r="G22" s="5" t="s">
        <v>174</v>
      </c>
      <c r="H22" s="4"/>
      <c r="I22" s="11">
        <v>0</v>
      </c>
      <c r="J22" s="8">
        <v>0</v>
      </c>
      <c r="K22" s="12">
        <f t="shared" si="0"/>
        <v>0</v>
      </c>
      <c r="L22" s="15"/>
      <c r="M22" s="5"/>
      <c r="N22" s="5">
        <f t="shared" si="1"/>
        <v>0</v>
      </c>
      <c r="O22" s="5" t="str">
        <f t="shared" si="2"/>
        <v>Neaktivnost</v>
      </c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4.4" customHeight="1" x14ac:dyDescent="0.3">
      <c r="A23" s="5" t="s">
        <v>246</v>
      </c>
      <c r="B23" s="5" t="s">
        <v>171</v>
      </c>
      <c r="C23" s="5" t="s">
        <v>247</v>
      </c>
      <c r="D23" s="5" t="s">
        <v>248</v>
      </c>
      <c r="E23" s="5" t="s">
        <v>46</v>
      </c>
      <c r="F23" s="5" t="s">
        <v>8</v>
      </c>
      <c r="G23" s="5" t="s">
        <v>174</v>
      </c>
      <c r="H23" s="4"/>
      <c r="I23" s="11"/>
      <c r="J23" s="8">
        <v>0</v>
      </c>
      <c r="K23" s="12">
        <f t="shared" si="0"/>
        <v>0</v>
      </c>
      <c r="L23" s="15"/>
      <c r="M23" s="5"/>
      <c r="N23" s="5">
        <f t="shared" si="1"/>
        <v>0</v>
      </c>
      <c r="O23" s="5" t="str">
        <f t="shared" si="2"/>
        <v>Neaktivnost</v>
      </c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4.4" customHeight="1" x14ac:dyDescent="0.3">
      <c r="A24" s="5" t="s">
        <v>249</v>
      </c>
      <c r="B24" s="5" t="s">
        <v>171</v>
      </c>
      <c r="C24" s="5" t="s">
        <v>181</v>
      </c>
      <c r="D24" s="5" t="s">
        <v>250</v>
      </c>
      <c r="E24" s="5" t="s">
        <v>46</v>
      </c>
      <c r="F24" s="5" t="s">
        <v>13</v>
      </c>
      <c r="G24" s="5" t="s">
        <v>174</v>
      </c>
      <c r="H24" s="4"/>
      <c r="I24" s="11">
        <v>17</v>
      </c>
      <c r="J24" s="8">
        <v>0</v>
      </c>
      <c r="K24" s="12">
        <f t="shared" si="0"/>
        <v>17</v>
      </c>
      <c r="L24" s="15"/>
      <c r="M24" s="5"/>
      <c r="N24" s="5">
        <f t="shared" si="1"/>
        <v>17</v>
      </c>
      <c r="O24" s="5" t="str">
        <f t="shared" si="2"/>
        <v>F</v>
      </c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4.4" customHeight="1" x14ac:dyDescent="0.3">
      <c r="A25" s="5" t="s">
        <v>251</v>
      </c>
      <c r="B25" s="5" t="s">
        <v>171</v>
      </c>
      <c r="C25" s="5" t="s">
        <v>252</v>
      </c>
      <c r="D25" s="5" t="s">
        <v>253</v>
      </c>
      <c r="E25" s="5" t="s">
        <v>46</v>
      </c>
      <c r="F25" s="5" t="s">
        <v>13</v>
      </c>
      <c r="G25" s="5" t="s">
        <v>174</v>
      </c>
      <c r="H25" s="4"/>
      <c r="I25" s="11">
        <v>5</v>
      </c>
      <c r="J25" s="8">
        <v>0</v>
      </c>
      <c r="K25" s="12">
        <f t="shared" si="0"/>
        <v>5</v>
      </c>
      <c r="L25" s="15"/>
      <c r="M25" s="5"/>
      <c r="N25" s="5">
        <f t="shared" si="1"/>
        <v>5</v>
      </c>
      <c r="O25" s="5" t="str">
        <f t="shared" si="2"/>
        <v>F</v>
      </c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4.4" customHeight="1" x14ac:dyDescent="0.3">
      <c r="A26" s="5" t="s">
        <v>254</v>
      </c>
      <c r="B26" s="5" t="s">
        <v>174</v>
      </c>
      <c r="C26" s="5" t="s">
        <v>32</v>
      </c>
      <c r="D26" s="5" t="s">
        <v>255</v>
      </c>
      <c r="E26" s="5" t="s">
        <v>46</v>
      </c>
      <c r="F26" s="5" t="s">
        <v>16</v>
      </c>
      <c r="G26" s="5" t="s">
        <v>174</v>
      </c>
      <c r="H26" s="4"/>
      <c r="I26" s="11"/>
      <c r="J26" s="8">
        <v>2</v>
      </c>
      <c r="K26" s="12">
        <f t="shared" si="0"/>
        <v>2</v>
      </c>
      <c r="L26" s="15"/>
      <c r="M26" s="5"/>
      <c r="N26" s="5">
        <f t="shared" si="1"/>
        <v>2</v>
      </c>
      <c r="O26" s="5" t="str">
        <f t="shared" si="2"/>
        <v>F</v>
      </c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4.4" customHeight="1" x14ac:dyDescent="0.3">
      <c r="A27" s="5" t="s">
        <v>256</v>
      </c>
      <c r="B27" s="5" t="s">
        <v>174</v>
      </c>
      <c r="C27" s="5" t="s">
        <v>257</v>
      </c>
      <c r="D27" s="5" t="s">
        <v>258</v>
      </c>
      <c r="E27" s="5" t="s">
        <v>46</v>
      </c>
      <c r="F27" s="5" t="s">
        <v>16</v>
      </c>
      <c r="G27" s="5" t="s">
        <v>174</v>
      </c>
      <c r="H27" s="4"/>
      <c r="I27" s="11"/>
      <c r="J27" s="8">
        <v>0</v>
      </c>
      <c r="K27" s="12">
        <f t="shared" si="0"/>
        <v>0</v>
      </c>
      <c r="L27" s="15"/>
      <c r="M27" s="5"/>
      <c r="N27" s="5">
        <f t="shared" si="1"/>
        <v>0</v>
      </c>
      <c r="O27" s="5" t="str">
        <f t="shared" si="2"/>
        <v>Neaktivnost</v>
      </c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4.4" customHeight="1" x14ac:dyDescent="0.3">
      <c r="A28" s="5" t="s">
        <v>246</v>
      </c>
      <c r="B28" s="5" t="s">
        <v>174</v>
      </c>
      <c r="C28" s="5" t="s">
        <v>259</v>
      </c>
      <c r="D28" s="5" t="s">
        <v>260</v>
      </c>
      <c r="E28" s="5" t="s">
        <v>46</v>
      </c>
      <c r="F28" s="5" t="s">
        <v>16</v>
      </c>
      <c r="G28" s="5" t="s">
        <v>174</v>
      </c>
      <c r="H28" s="4"/>
      <c r="I28" s="11"/>
      <c r="J28" s="8">
        <v>0</v>
      </c>
      <c r="K28" s="12">
        <f t="shared" si="0"/>
        <v>0</v>
      </c>
      <c r="L28" s="15"/>
      <c r="M28" s="5"/>
      <c r="N28" s="5">
        <f t="shared" si="1"/>
        <v>0</v>
      </c>
      <c r="O28" s="5" t="str">
        <f t="shared" si="2"/>
        <v>Neaktivnost</v>
      </c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4.4" customHeight="1" x14ac:dyDescent="0.3">
      <c r="A29" s="5" t="s">
        <v>261</v>
      </c>
      <c r="B29" s="5" t="s">
        <v>174</v>
      </c>
      <c r="C29" s="5" t="s">
        <v>83</v>
      </c>
      <c r="D29" s="5" t="s">
        <v>262</v>
      </c>
      <c r="E29" s="5" t="s">
        <v>46</v>
      </c>
      <c r="F29" s="5" t="s">
        <v>16</v>
      </c>
      <c r="G29" s="5" t="s">
        <v>174</v>
      </c>
      <c r="H29" s="4"/>
      <c r="I29" s="11"/>
      <c r="J29" s="8">
        <v>0</v>
      </c>
      <c r="K29" s="12">
        <f t="shared" si="0"/>
        <v>0</v>
      </c>
      <c r="L29" s="15"/>
      <c r="M29" s="5"/>
      <c r="N29" s="5">
        <f t="shared" si="1"/>
        <v>0</v>
      </c>
      <c r="O29" s="5" t="str">
        <f t="shared" si="2"/>
        <v>Neaktivnost</v>
      </c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4.4" customHeight="1" x14ac:dyDescent="0.3">
      <c r="A30" s="5" t="s">
        <v>263</v>
      </c>
      <c r="B30" s="5" t="s">
        <v>174</v>
      </c>
      <c r="C30" s="5" t="s">
        <v>106</v>
      </c>
      <c r="D30" s="5" t="s">
        <v>264</v>
      </c>
      <c r="E30" s="5" t="s">
        <v>46</v>
      </c>
      <c r="F30" s="5" t="s">
        <v>16</v>
      </c>
      <c r="G30" s="5" t="s">
        <v>174</v>
      </c>
      <c r="H30" s="4"/>
      <c r="I30" s="11"/>
      <c r="J30" s="8"/>
      <c r="K30" s="12">
        <f t="shared" si="0"/>
        <v>0</v>
      </c>
      <c r="L30" s="15"/>
      <c r="M30" s="5"/>
      <c r="N30" s="5">
        <f t="shared" si="1"/>
        <v>0</v>
      </c>
      <c r="O30" s="5" t="str">
        <f t="shared" si="2"/>
        <v>Neaktivnost</v>
      </c>
      <c r="P30" s="5"/>
      <c r="Q30" s="5"/>
      <c r="R30" s="5"/>
      <c r="S30" s="5"/>
      <c r="T30" s="5"/>
      <c r="U30" s="5"/>
      <c r="V30" s="5"/>
      <c r="W30" s="5"/>
      <c r="X30" s="5"/>
      <c r="Y30" s="5"/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FPN1</cp:lastModifiedBy>
  <dcterms:created xsi:type="dcterms:W3CDTF">2021-10-12T07:52:32Z</dcterms:created>
  <dcterms:modified xsi:type="dcterms:W3CDTF">2022-01-23T20:24:48Z</dcterms:modified>
</cp:coreProperties>
</file>