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autoCompressPictures="0" defaultThemeVersion="124226"/>
  <bookViews>
    <workbookView xWindow="-36885" yWindow="15" windowWidth="20730" windowHeight="11760"/>
  </bookViews>
  <sheets>
    <sheet name="Bodovi u toku semestra" sheetId="1" r:id="rId1"/>
    <sheet name="Prisustvo predavanjima" sheetId="2" r:id="rId2"/>
  </sheets>
  <calcPr calcId="12451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" i="1"/>
  <c r="M3" l="1"/>
  <c r="L4"/>
  <c r="M4"/>
  <c r="L5"/>
  <c r="M5"/>
  <c r="L6"/>
  <c r="M6"/>
  <c r="L7"/>
  <c r="M7"/>
  <c r="L8"/>
  <c r="M8"/>
  <c r="L9"/>
  <c r="M9"/>
  <c r="L10"/>
  <c r="M10"/>
  <c r="L11"/>
  <c r="M11"/>
  <c r="L12"/>
  <c r="M12"/>
  <c r="L13"/>
  <c r="M13"/>
  <c r="L14"/>
  <c r="M14"/>
  <c r="L15"/>
  <c r="M15"/>
  <c r="L16"/>
  <c r="M16"/>
  <c r="L17"/>
  <c r="M17"/>
  <c r="L18"/>
  <c r="M18"/>
  <c r="L19"/>
  <c r="M19"/>
  <c r="L20"/>
  <c r="M20"/>
  <c r="L21"/>
  <c r="M21"/>
  <c r="L22"/>
  <c r="M22"/>
  <c r="L23"/>
  <c r="M23"/>
  <c r="L24"/>
  <c r="M24"/>
  <c r="L25"/>
  <c r="M25"/>
  <c r="L26"/>
  <c r="M26"/>
  <c r="L27"/>
  <c r="M27"/>
  <c r="L28"/>
  <c r="M28"/>
  <c r="L29"/>
  <c r="M29"/>
  <c r="L30"/>
  <c r="M30"/>
  <c r="L31"/>
  <c r="M31"/>
  <c r="L32"/>
  <c r="M32"/>
  <c r="L33"/>
  <c r="M33"/>
  <c r="L34"/>
  <c r="M34"/>
  <c r="L35"/>
  <c r="M35"/>
  <c r="L36"/>
  <c r="M36"/>
  <c r="L37"/>
  <c r="M37"/>
  <c r="L38"/>
  <c r="M38"/>
  <c r="L39"/>
  <c r="M39"/>
  <c r="L40"/>
  <c r="M40"/>
  <c r="L41"/>
  <c r="M41"/>
  <c r="L2"/>
  <c r="M2"/>
  <c r="H3" i="2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2"/>
</calcChain>
</file>

<file path=xl/sharedStrings.xml><?xml version="1.0" encoding="utf-8"?>
<sst xmlns="http://schemas.openxmlformats.org/spreadsheetml/2006/main" count="184" uniqueCount="104">
  <si>
    <t xml:space="preserve">Br. </t>
  </si>
  <si>
    <t>Ime i prezime</t>
  </si>
  <si>
    <t>Br. Indeksa</t>
  </si>
  <si>
    <t>Eraković Stefani</t>
  </si>
  <si>
    <t>121/2017</t>
  </si>
  <si>
    <t>Božović Jovana</t>
  </si>
  <si>
    <t>Rajković Nemanja</t>
  </si>
  <si>
    <t>Klakor Petar</t>
  </si>
  <si>
    <t>Ljuca Safeta</t>
  </si>
  <si>
    <t>Saveljić Nikola</t>
  </si>
  <si>
    <t>Pavlović Danijela</t>
  </si>
  <si>
    <t xml:space="preserve">Kandić Vinka </t>
  </si>
  <si>
    <t>Kovačević Danica</t>
  </si>
  <si>
    <t>Mićović Ksenija</t>
  </si>
  <si>
    <t>Jovetić Biljana</t>
  </si>
  <si>
    <t>Mičić Danijela</t>
  </si>
  <si>
    <t>Škuletić Ana</t>
  </si>
  <si>
    <t>Mulić Adela</t>
  </si>
  <si>
    <t>Tuzović Rifat</t>
  </si>
  <si>
    <t>Živković Radoš</t>
  </si>
  <si>
    <t>Dacić Elma</t>
  </si>
  <si>
    <t>Baftijari Adelina</t>
  </si>
  <si>
    <t>Kovačević Andrea</t>
  </si>
  <si>
    <t>Bečanović Anđela</t>
  </si>
  <si>
    <t>Milić Nina</t>
  </si>
  <si>
    <t>Milojević Kristina</t>
  </si>
  <si>
    <t>Vukčević Ksenija</t>
  </si>
  <si>
    <t>Belojević Jovana</t>
  </si>
  <si>
    <t>Ivanović Ivan</t>
  </si>
  <si>
    <t>Korać Sara</t>
  </si>
  <si>
    <t>Galičić Mirela</t>
  </si>
  <si>
    <t>Vujačić Milena</t>
  </si>
  <si>
    <t>Rosandić Filip</t>
  </si>
  <si>
    <t>Osmanović Sabina</t>
  </si>
  <si>
    <t>Golubović Sanja</t>
  </si>
  <si>
    <t>160/2017</t>
  </si>
  <si>
    <t>159/2017</t>
  </si>
  <si>
    <t>158/2017</t>
  </si>
  <si>
    <t>157/2017</t>
  </si>
  <si>
    <t>155/2018</t>
  </si>
  <si>
    <t>154/2017</t>
  </si>
  <si>
    <t>153/2017</t>
  </si>
  <si>
    <t>152/2017</t>
  </si>
  <si>
    <t>151/2017</t>
  </si>
  <si>
    <t>149/2017</t>
  </si>
  <si>
    <t>148/2017</t>
  </si>
  <si>
    <t>122/2017</t>
  </si>
  <si>
    <t>126/2017</t>
  </si>
  <si>
    <t>127/2017</t>
  </si>
  <si>
    <t>129/2017</t>
  </si>
  <si>
    <t>131/2017</t>
  </si>
  <si>
    <t>132/2017</t>
  </si>
  <si>
    <t>133/2017</t>
  </si>
  <si>
    <t>134/2017</t>
  </si>
  <si>
    <t>135/2017</t>
  </si>
  <si>
    <t>137/2017</t>
  </si>
  <si>
    <t>138/2017</t>
  </si>
  <si>
    <t>139/2017</t>
  </si>
  <si>
    <t>140/2017</t>
  </si>
  <si>
    <t>141/2017</t>
  </si>
  <si>
    <t>142/2017</t>
  </si>
  <si>
    <t>143/2017</t>
  </si>
  <si>
    <t>144/2017</t>
  </si>
  <si>
    <t>145/2017</t>
  </si>
  <si>
    <t>147/2017</t>
  </si>
  <si>
    <t>Aktivnost na vježbama</t>
  </si>
  <si>
    <t>Završni ispit</t>
  </si>
  <si>
    <t>Popravni završni ispit</t>
  </si>
  <si>
    <t>Ukupno</t>
  </si>
  <si>
    <t>Ocjena</t>
  </si>
  <si>
    <t>Kritika filma</t>
  </si>
  <si>
    <t>Retorika, predavanja</t>
  </si>
  <si>
    <t>Recenzija</t>
  </si>
  <si>
    <t>Nikic Danijela</t>
  </si>
  <si>
    <t>93/2017</t>
  </si>
  <si>
    <t>Šabović Ilda</t>
  </si>
  <si>
    <t>95/2017</t>
  </si>
  <si>
    <t>Musić Amar</t>
  </si>
  <si>
    <t>100/2017</t>
  </si>
  <si>
    <t>Kuveljić Dobrana</t>
  </si>
  <si>
    <t>104/2017</t>
  </si>
  <si>
    <t>Smailović Albina</t>
  </si>
  <si>
    <t>105/2017</t>
  </si>
  <si>
    <t>Petrović Milena</t>
  </si>
  <si>
    <t>Ličina Elma</t>
  </si>
  <si>
    <t>108/2017</t>
  </si>
  <si>
    <t>Tripović Danijela</t>
  </si>
  <si>
    <t>111/2017</t>
  </si>
  <si>
    <t>Srna Zerina</t>
  </si>
  <si>
    <t>114/2017</t>
  </si>
  <si>
    <t>120/2017</t>
  </si>
  <si>
    <t>107/2017</t>
  </si>
  <si>
    <t>Pepić Šejla</t>
  </si>
  <si>
    <t>162/2017</t>
  </si>
  <si>
    <t>Muradbašić Selma</t>
  </si>
  <si>
    <t>Popović Valentina</t>
  </si>
  <si>
    <t xml:space="preserve">06.12. </t>
  </si>
  <si>
    <t>07.12.</t>
  </si>
  <si>
    <t>05.12.</t>
  </si>
  <si>
    <t>04.12.</t>
  </si>
  <si>
    <t>Koncept</t>
  </si>
  <si>
    <t>Esej</t>
  </si>
  <si>
    <t>Završni ispit - samo pitanje retorika</t>
  </si>
  <si>
    <t>116/2017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</si>
</sst>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/>
    <xf numFmtId="0" fontId="0" fillId="0" borderId="1" xfId="0" applyFill="1" applyBorder="1" applyAlignment="1">
      <alignment horizontal="center" vertical="center"/>
    </xf>
    <xf numFmtId="0" fontId="0" fillId="0" borderId="0" xfId="0" applyFill="1"/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42"/>
  <sheetViews>
    <sheetView tabSelected="1" topLeftCell="C1" zoomScalePageLayoutView="175" workbookViewId="0">
      <selection activeCell="D47" sqref="D47"/>
    </sheetView>
  </sheetViews>
  <sheetFormatPr defaultColWidth="8.85546875" defaultRowHeight="15"/>
  <cols>
    <col min="1" max="1" width="0" hidden="1" customWidth="1"/>
    <col min="2" max="2" width="18" hidden="1" customWidth="1"/>
    <col min="3" max="3" width="12.85546875" customWidth="1"/>
    <col min="4" max="4" width="11.7109375" bestFit="1" customWidth="1"/>
    <col min="5" max="5" width="21" customWidth="1"/>
    <col min="6" max="6" width="21.140625" customWidth="1"/>
    <col min="7" max="7" width="9.42578125" customWidth="1"/>
    <col min="8" max="8" width="8.28515625" bestFit="1" customWidth="1"/>
    <col min="9" max="9" width="8.140625" customWidth="1"/>
    <col min="10" max="10" width="13.42578125" customWidth="1"/>
    <col min="11" max="11" width="21" customWidth="1"/>
    <col min="14" max="14" width="22.28515625" style="8" hidden="1" customWidth="1"/>
  </cols>
  <sheetData>
    <row r="1" spans="1:14">
      <c r="A1" s="3" t="s">
        <v>0</v>
      </c>
      <c r="B1" s="3" t="s">
        <v>1</v>
      </c>
      <c r="C1" s="4" t="s">
        <v>2</v>
      </c>
      <c r="D1" s="5" t="s">
        <v>70</v>
      </c>
      <c r="E1" s="5" t="s">
        <v>65</v>
      </c>
      <c r="F1" s="5" t="s">
        <v>71</v>
      </c>
      <c r="G1" s="5" t="s">
        <v>72</v>
      </c>
      <c r="H1" s="5" t="s">
        <v>100</v>
      </c>
      <c r="I1" s="5" t="s">
        <v>101</v>
      </c>
      <c r="J1" s="5" t="s">
        <v>66</v>
      </c>
      <c r="K1" s="5" t="s">
        <v>67</v>
      </c>
      <c r="L1" s="5" t="s">
        <v>68</v>
      </c>
      <c r="M1" s="1" t="s">
        <v>69</v>
      </c>
      <c r="N1" s="7" t="s">
        <v>102</v>
      </c>
    </row>
    <row r="2" spans="1:14" hidden="1">
      <c r="A2" s="5">
        <v>1</v>
      </c>
      <c r="B2" s="5" t="s">
        <v>3</v>
      </c>
      <c r="C2" s="5" t="s">
        <v>4</v>
      </c>
      <c r="D2" s="5">
        <v>5</v>
      </c>
      <c r="E2" s="5">
        <v>15</v>
      </c>
      <c r="F2" s="5">
        <v>0</v>
      </c>
      <c r="G2" s="5">
        <v>14</v>
      </c>
      <c r="H2" s="5">
        <v>10</v>
      </c>
      <c r="I2" s="5">
        <v>28</v>
      </c>
      <c r="J2" s="5">
        <v>12</v>
      </c>
      <c r="K2" s="5"/>
      <c r="L2" s="5">
        <f>SUM(D2:K2)</f>
        <v>84</v>
      </c>
      <c r="M2" s="2" t="str">
        <f>IF(L2&gt;90,"A",IF(L2&gt;80,"B",IF(L2&gt;70,"C",IF(L2&gt;60,"D",IF(L2&gt;50,"E","F")))))</f>
        <v>B</v>
      </c>
      <c r="N2" s="7">
        <v>6</v>
      </c>
    </row>
    <row r="3" spans="1:14" hidden="1">
      <c r="A3" s="5">
        <v>2</v>
      </c>
      <c r="B3" s="5" t="s">
        <v>5</v>
      </c>
      <c r="C3" s="5" t="s">
        <v>46</v>
      </c>
      <c r="D3" s="5">
        <v>5</v>
      </c>
      <c r="E3" s="5">
        <v>15</v>
      </c>
      <c r="F3" s="5">
        <v>0</v>
      </c>
      <c r="G3" s="5">
        <v>12</v>
      </c>
      <c r="H3" s="5">
        <v>10</v>
      </c>
      <c r="I3" s="5">
        <v>0</v>
      </c>
      <c r="J3" s="5">
        <v>0</v>
      </c>
      <c r="K3" s="5"/>
      <c r="L3" s="5">
        <f t="shared" ref="L3:L41" si="0">SUM(D3:K3)</f>
        <v>42</v>
      </c>
      <c r="M3" s="2" t="str">
        <f t="shared" ref="M3:M41" si="1">IF(L3&gt;90,"A",IF(L3&gt;80,"B",IF(L3&gt;70,"C",IF(L3&gt;60,"D",IF(L3&gt;50,"E","F")))))</f>
        <v>F</v>
      </c>
      <c r="N3" s="7">
        <v>0</v>
      </c>
    </row>
    <row r="4" spans="1:14" hidden="1">
      <c r="A4" s="5">
        <v>3</v>
      </c>
      <c r="B4" s="5" t="s">
        <v>6</v>
      </c>
      <c r="C4" s="5" t="s">
        <v>47</v>
      </c>
      <c r="D4" s="5">
        <v>5</v>
      </c>
      <c r="E4" s="5">
        <v>15</v>
      </c>
      <c r="F4" s="5">
        <v>10</v>
      </c>
      <c r="G4" s="5">
        <v>15</v>
      </c>
      <c r="H4" s="5">
        <v>10</v>
      </c>
      <c r="I4" s="5">
        <v>26</v>
      </c>
      <c r="J4" s="5">
        <v>14</v>
      </c>
      <c r="K4" s="5"/>
      <c r="L4" s="5">
        <f t="shared" si="0"/>
        <v>95</v>
      </c>
      <c r="M4" s="2" t="str">
        <f t="shared" si="1"/>
        <v>A</v>
      </c>
      <c r="N4" s="7">
        <v>7</v>
      </c>
    </row>
    <row r="5" spans="1:14" hidden="1">
      <c r="A5" s="5">
        <v>4</v>
      </c>
      <c r="B5" s="5" t="s">
        <v>7</v>
      </c>
      <c r="C5" s="5" t="s">
        <v>48</v>
      </c>
      <c r="D5" s="5">
        <v>5</v>
      </c>
      <c r="E5" s="5">
        <v>15</v>
      </c>
      <c r="F5" s="5">
        <v>10</v>
      </c>
      <c r="G5" s="5">
        <v>15</v>
      </c>
      <c r="H5" s="5">
        <v>10</v>
      </c>
      <c r="I5" s="5">
        <v>25</v>
      </c>
      <c r="J5" s="5">
        <v>11</v>
      </c>
      <c r="K5" s="5"/>
      <c r="L5" s="5">
        <f t="shared" si="0"/>
        <v>91</v>
      </c>
      <c r="M5" s="2" t="str">
        <f t="shared" si="1"/>
        <v>A</v>
      </c>
      <c r="N5" s="7">
        <v>6.5</v>
      </c>
    </row>
    <row r="6" spans="1:14" hidden="1">
      <c r="A6" s="5">
        <v>5</v>
      </c>
      <c r="B6" s="5" t="s">
        <v>8</v>
      </c>
      <c r="C6" s="5" t="s">
        <v>49</v>
      </c>
      <c r="D6" s="5">
        <v>5</v>
      </c>
      <c r="E6" s="5">
        <v>15</v>
      </c>
      <c r="F6" s="5">
        <v>10</v>
      </c>
      <c r="G6" s="5">
        <v>10</v>
      </c>
      <c r="H6" s="5">
        <v>7</v>
      </c>
      <c r="I6" s="5">
        <v>0</v>
      </c>
      <c r="J6" s="5">
        <v>12</v>
      </c>
      <c r="K6" s="5"/>
      <c r="L6" s="5">
        <f t="shared" si="0"/>
        <v>59</v>
      </c>
      <c r="M6" s="2" t="str">
        <f t="shared" si="1"/>
        <v>E</v>
      </c>
      <c r="N6" s="7">
        <v>7.5</v>
      </c>
    </row>
    <row r="7" spans="1:14" hidden="1">
      <c r="A7" s="5">
        <v>6</v>
      </c>
      <c r="B7" s="5" t="s">
        <v>9</v>
      </c>
      <c r="C7" s="5" t="s">
        <v>50</v>
      </c>
      <c r="D7" s="5">
        <v>5</v>
      </c>
      <c r="E7" s="5">
        <v>15</v>
      </c>
      <c r="F7" s="5">
        <v>10</v>
      </c>
      <c r="G7" s="5">
        <v>13</v>
      </c>
      <c r="H7" s="5">
        <v>10</v>
      </c>
      <c r="I7" s="5">
        <v>25</v>
      </c>
      <c r="J7" s="5">
        <v>14</v>
      </c>
      <c r="K7" s="5"/>
      <c r="L7" s="5">
        <f t="shared" si="0"/>
        <v>92</v>
      </c>
      <c r="M7" s="2" t="str">
        <f t="shared" si="1"/>
        <v>A</v>
      </c>
      <c r="N7" s="7">
        <v>6.5</v>
      </c>
    </row>
    <row r="8" spans="1:14" hidden="1">
      <c r="A8" s="5">
        <v>7</v>
      </c>
      <c r="B8" s="5" t="s">
        <v>10</v>
      </c>
      <c r="C8" s="5" t="s">
        <v>51</v>
      </c>
      <c r="D8" s="5">
        <v>5</v>
      </c>
      <c r="E8" s="5">
        <v>14.5</v>
      </c>
      <c r="F8" s="5">
        <v>10</v>
      </c>
      <c r="G8" s="5">
        <v>15</v>
      </c>
      <c r="H8" s="5">
        <v>10</v>
      </c>
      <c r="I8" s="5">
        <v>27</v>
      </c>
      <c r="J8" s="5">
        <v>11</v>
      </c>
      <c r="K8" s="5"/>
      <c r="L8" s="5">
        <f t="shared" si="0"/>
        <v>92.5</v>
      </c>
      <c r="M8" s="2" t="str">
        <f t="shared" si="1"/>
        <v>A</v>
      </c>
      <c r="N8" s="7">
        <v>7</v>
      </c>
    </row>
    <row r="9" spans="1:14" s="10" customFormat="1" hidden="1">
      <c r="A9" s="9">
        <v>8</v>
      </c>
      <c r="B9" s="9" t="s">
        <v>11</v>
      </c>
      <c r="C9" s="9" t="s">
        <v>52</v>
      </c>
      <c r="D9" s="9">
        <v>5</v>
      </c>
      <c r="E9" s="9">
        <v>15</v>
      </c>
      <c r="F9" s="9">
        <v>8</v>
      </c>
      <c r="G9" s="9">
        <v>12</v>
      </c>
      <c r="H9" s="9">
        <v>6</v>
      </c>
      <c r="I9" s="9">
        <v>0</v>
      </c>
      <c r="J9" s="9">
        <v>14</v>
      </c>
      <c r="K9" s="9"/>
      <c r="L9" s="9">
        <f t="shared" si="0"/>
        <v>60</v>
      </c>
      <c r="M9" s="2" t="str">
        <f t="shared" si="1"/>
        <v>E</v>
      </c>
      <c r="N9" s="7">
        <v>7</v>
      </c>
    </row>
    <row r="10" spans="1:14" hidden="1">
      <c r="A10" s="5">
        <v>9</v>
      </c>
      <c r="B10" s="5" t="s">
        <v>12</v>
      </c>
      <c r="C10" s="5" t="s">
        <v>53</v>
      </c>
      <c r="D10" s="5">
        <v>5</v>
      </c>
      <c r="E10" s="5">
        <v>15</v>
      </c>
      <c r="F10" s="5">
        <v>10</v>
      </c>
      <c r="G10" s="5">
        <v>13</v>
      </c>
      <c r="H10" s="5">
        <v>8</v>
      </c>
      <c r="I10" s="5">
        <v>27</v>
      </c>
      <c r="J10" s="5">
        <v>12</v>
      </c>
      <c r="K10" s="5"/>
      <c r="L10" s="5">
        <f t="shared" si="0"/>
        <v>90</v>
      </c>
      <c r="M10" s="2" t="str">
        <f t="shared" si="1"/>
        <v>B</v>
      </c>
      <c r="N10" s="7">
        <v>6</v>
      </c>
    </row>
    <row r="11" spans="1:14">
      <c r="A11" s="5">
        <v>10</v>
      </c>
      <c r="B11" s="5" t="s">
        <v>13</v>
      </c>
      <c r="C11" s="5" t="s">
        <v>54</v>
      </c>
      <c r="D11" s="5">
        <v>2</v>
      </c>
      <c r="E11" s="5">
        <v>13</v>
      </c>
      <c r="F11" s="5">
        <v>0</v>
      </c>
      <c r="G11" s="5">
        <v>12</v>
      </c>
      <c r="H11" s="5">
        <v>5</v>
      </c>
      <c r="I11" s="5">
        <v>0</v>
      </c>
      <c r="J11" s="5"/>
      <c r="K11" s="5">
        <v>10</v>
      </c>
      <c r="L11" s="5">
        <f t="shared" si="0"/>
        <v>42</v>
      </c>
      <c r="M11" s="2" t="str">
        <f t="shared" si="1"/>
        <v>F</v>
      </c>
      <c r="N11" s="7">
        <v>0</v>
      </c>
    </row>
    <row r="12" spans="1:14" hidden="1">
      <c r="A12" s="5">
        <v>11</v>
      </c>
      <c r="B12" s="5" t="s">
        <v>14</v>
      </c>
      <c r="C12" s="5" t="s">
        <v>55</v>
      </c>
      <c r="D12" s="5">
        <v>4</v>
      </c>
      <c r="E12" s="5">
        <v>15</v>
      </c>
      <c r="F12" s="5">
        <v>10</v>
      </c>
      <c r="G12" s="5">
        <v>9</v>
      </c>
      <c r="H12" s="5">
        <v>9</v>
      </c>
      <c r="I12" s="5">
        <v>0</v>
      </c>
      <c r="J12" s="5">
        <v>11</v>
      </c>
      <c r="K12" s="5"/>
      <c r="L12" s="5">
        <f t="shared" si="0"/>
        <v>58</v>
      </c>
      <c r="M12" s="2" t="str">
        <f t="shared" si="1"/>
        <v>E</v>
      </c>
      <c r="N12" s="7">
        <v>6</v>
      </c>
    </row>
    <row r="13" spans="1:14" hidden="1">
      <c r="A13" s="5">
        <v>12</v>
      </c>
      <c r="B13" s="5" t="s">
        <v>15</v>
      </c>
      <c r="C13" s="5" t="s">
        <v>56</v>
      </c>
      <c r="D13" s="5">
        <v>5</v>
      </c>
      <c r="E13" s="5">
        <v>14</v>
      </c>
      <c r="F13" s="5">
        <v>8</v>
      </c>
      <c r="G13" s="5">
        <v>15</v>
      </c>
      <c r="H13" s="5">
        <v>7</v>
      </c>
      <c r="I13" s="5">
        <v>22</v>
      </c>
      <c r="J13" s="5">
        <v>12</v>
      </c>
      <c r="K13" s="5"/>
      <c r="L13" s="5">
        <f t="shared" si="0"/>
        <v>83</v>
      </c>
      <c r="M13" s="2" t="str">
        <f t="shared" si="1"/>
        <v>B</v>
      </c>
      <c r="N13" s="7">
        <v>5.5</v>
      </c>
    </row>
    <row r="14" spans="1:14" hidden="1">
      <c r="A14" s="5">
        <v>13</v>
      </c>
      <c r="B14" s="5" t="s">
        <v>16</v>
      </c>
      <c r="C14" s="5" t="s">
        <v>57</v>
      </c>
      <c r="D14" s="5">
        <v>4</v>
      </c>
      <c r="E14" s="5">
        <v>12</v>
      </c>
      <c r="F14" s="5">
        <v>2</v>
      </c>
      <c r="G14" s="5">
        <v>10</v>
      </c>
      <c r="H14" s="5">
        <v>8</v>
      </c>
      <c r="I14" s="5">
        <v>0</v>
      </c>
      <c r="J14" s="5">
        <v>9</v>
      </c>
      <c r="K14" s="5"/>
      <c r="L14" s="5">
        <f t="shared" si="0"/>
        <v>45</v>
      </c>
      <c r="M14" s="2" t="str">
        <f t="shared" si="1"/>
        <v>F</v>
      </c>
      <c r="N14" s="7">
        <v>5.5</v>
      </c>
    </row>
    <row r="15" spans="1:14" hidden="1">
      <c r="A15" s="5">
        <v>14</v>
      </c>
      <c r="B15" s="5" t="s">
        <v>17</v>
      </c>
      <c r="C15" s="5" t="s">
        <v>58</v>
      </c>
      <c r="D15" s="5">
        <v>3</v>
      </c>
      <c r="E15" s="5">
        <v>12.5</v>
      </c>
      <c r="F15" s="5">
        <v>2</v>
      </c>
      <c r="G15" s="5">
        <v>14</v>
      </c>
      <c r="H15" s="5">
        <v>6</v>
      </c>
      <c r="I15" s="5">
        <v>0</v>
      </c>
      <c r="J15" s="5">
        <v>7</v>
      </c>
      <c r="K15" s="5"/>
      <c r="L15" s="5">
        <f t="shared" si="0"/>
        <v>44.5</v>
      </c>
      <c r="M15" s="2" t="str">
        <f t="shared" si="1"/>
        <v>F</v>
      </c>
      <c r="N15" s="7">
        <v>2.5</v>
      </c>
    </row>
    <row r="16" spans="1:14" hidden="1">
      <c r="A16" s="5">
        <v>15</v>
      </c>
      <c r="B16" s="5" t="s">
        <v>18</v>
      </c>
      <c r="C16" s="5" t="s">
        <v>59</v>
      </c>
      <c r="D16" s="5">
        <v>4</v>
      </c>
      <c r="E16" s="5">
        <v>13</v>
      </c>
      <c r="F16" s="5">
        <v>6</v>
      </c>
      <c r="G16" s="5">
        <v>0</v>
      </c>
      <c r="H16" s="5">
        <v>7</v>
      </c>
      <c r="I16" s="5">
        <v>17</v>
      </c>
      <c r="J16" s="5">
        <v>6</v>
      </c>
      <c r="K16" s="5"/>
      <c r="L16" s="5">
        <f t="shared" si="0"/>
        <v>53</v>
      </c>
      <c r="M16" s="2" t="str">
        <f t="shared" si="1"/>
        <v>E</v>
      </c>
      <c r="N16" s="7">
        <v>4</v>
      </c>
    </row>
    <row r="17" spans="1:14">
      <c r="A17" s="5">
        <v>16</v>
      </c>
      <c r="B17" s="5" t="s">
        <v>19</v>
      </c>
      <c r="C17" s="5" t="s">
        <v>60</v>
      </c>
      <c r="D17" s="5">
        <v>5</v>
      </c>
      <c r="E17" s="5">
        <v>15</v>
      </c>
      <c r="F17" s="5">
        <v>10</v>
      </c>
      <c r="G17" s="5"/>
      <c r="H17" s="5">
        <v>8</v>
      </c>
      <c r="I17" s="5">
        <v>20</v>
      </c>
      <c r="J17" s="5"/>
      <c r="K17" s="5">
        <v>11</v>
      </c>
      <c r="L17" s="5">
        <f t="shared" si="0"/>
        <v>69</v>
      </c>
      <c r="M17" s="2" t="str">
        <f t="shared" si="1"/>
        <v>D</v>
      </c>
      <c r="N17" s="7">
        <v>0</v>
      </c>
    </row>
    <row r="18" spans="1:14" hidden="1">
      <c r="A18" s="5">
        <v>17</v>
      </c>
      <c r="B18" s="5" t="s">
        <v>20</v>
      </c>
      <c r="C18" s="5" t="s">
        <v>61</v>
      </c>
      <c r="D18" s="5">
        <v>5</v>
      </c>
      <c r="E18" s="5">
        <v>15</v>
      </c>
      <c r="F18" s="5">
        <v>4</v>
      </c>
      <c r="G18" s="5">
        <v>13</v>
      </c>
      <c r="H18" s="5">
        <v>6</v>
      </c>
      <c r="I18" s="5">
        <v>20</v>
      </c>
      <c r="J18" s="5">
        <v>11</v>
      </c>
      <c r="K18" s="5"/>
      <c r="L18" s="5">
        <f t="shared" si="0"/>
        <v>74</v>
      </c>
      <c r="M18" s="2" t="str">
        <f t="shared" si="1"/>
        <v>C</v>
      </c>
      <c r="N18" s="7">
        <v>5</v>
      </c>
    </row>
    <row r="19" spans="1:14" hidden="1">
      <c r="A19" s="5">
        <v>18</v>
      </c>
      <c r="B19" s="5" t="s">
        <v>21</v>
      </c>
      <c r="C19" s="5" t="s">
        <v>62</v>
      </c>
      <c r="D19" s="5">
        <v>5</v>
      </c>
      <c r="E19" s="5">
        <v>13.5</v>
      </c>
      <c r="F19" s="5">
        <v>2</v>
      </c>
      <c r="G19" s="5">
        <v>13</v>
      </c>
      <c r="H19" s="5">
        <v>8</v>
      </c>
      <c r="I19" s="5">
        <v>22</v>
      </c>
      <c r="J19" s="5">
        <v>14</v>
      </c>
      <c r="K19" s="5"/>
      <c r="L19" s="5">
        <f t="shared" si="0"/>
        <v>77.5</v>
      </c>
      <c r="M19" s="2" t="str">
        <f t="shared" si="1"/>
        <v>C</v>
      </c>
      <c r="N19" s="7">
        <v>7.5</v>
      </c>
    </row>
    <row r="20" spans="1:14" hidden="1">
      <c r="A20" s="5">
        <v>19</v>
      </c>
      <c r="B20" s="5" t="s">
        <v>22</v>
      </c>
      <c r="C20" s="5" t="s">
        <v>63</v>
      </c>
      <c r="D20" s="5">
        <v>5</v>
      </c>
      <c r="E20" s="5">
        <v>13</v>
      </c>
      <c r="F20" s="5">
        <v>6</v>
      </c>
      <c r="G20" s="5">
        <v>8</v>
      </c>
      <c r="H20" s="5">
        <v>8</v>
      </c>
      <c r="I20" s="5">
        <v>0</v>
      </c>
      <c r="J20" s="5">
        <v>10</v>
      </c>
      <c r="K20" s="5"/>
      <c r="L20" s="5">
        <f t="shared" si="0"/>
        <v>50</v>
      </c>
      <c r="M20" s="2" t="str">
        <f t="shared" si="1"/>
        <v>F</v>
      </c>
      <c r="N20" s="7">
        <v>6</v>
      </c>
    </row>
    <row r="21" spans="1:14" hidden="1">
      <c r="A21" s="5">
        <v>20</v>
      </c>
      <c r="B21" s="5" t="s">
        <v>23</v>
      </c>
      <c r="C21" s="5" t="s">
        <v>64</v>
      </c>
      <c r="D21" s="5"/>
      <c r="E21" s="5">
        <v>13.5</v>
      </c>
      <c r="F21" s="5">
        <v>6</v>
      </c>
      <c r="G21" s="5">
        <v>10</v>
      </c>
      <c r="H21" s="5">
        <v>9</v>
      </c>
      <c r="I21" s="5">
        <v>0</v>
      </c>
      <c r="J21" s="5">
        <v>10</v>
      </c>
      <c r="K21" s="5"/>
      <c r="L21" s="5">
        <f t="shared" si="0"/>
        <v>48.5</v>
      </c>
      <c r="M21" s="2" t="str">
        <f t="shared" si="1"/>
        <v>F</v>
      </c>
      <c r="N21" s="7">
        <v>5</v>
      </c>
    </row>
    <row r="22" spans="1:14" hidden="1">
      <c r="A22" s="5">
        <v>21</v>
      </c>
      <c r="B22" s="5" t="s">
        <v>24</v>
      </c>
      <c r="C22" s="5" t="s">
        <v>45</v>
      </c>
      <c r="D22" s="5"/>
      <c r="E22" s="5">
        <v>13.5</v>
      </c>
      <c r="F22" s="5">
        <v>2</v>
      </c>
      <c r="G22" s="5">
        <v>12</v>
      </c>
      <c r="H22" s="5">
        <v>6</v>
      </c>
      <c r="I22" s="5">
        <v>20</v>
      </c>
      <c r="J22" s="5">
        <v>12</v>
      </c>
      <c r="K22" s="5"/>
      <c r="L22" s="5">
        <f t="shared" si="0"/>
        <v>65.5</v>
      </c>
      <c r="M22" s="2" t="str">
        <f t="shared" si="1"/>
        <v>D</v>
      </c>
      <c r="N22" s="7">
        <v>5.5</v>
      </c>
    </row>
    <row r="23" spans="1:14" hidden="1">
      <c r="A23" s="5">
        <v>22</v>
      </c>
      <c r="B23" s="5" t="s">
        <v>25</v>
      </c>
      <c r="C23" s="5" t="s">
        <v>44</v>
      </c>
      <c r="D23" s="5">
        <v>3</v>
      </c>
      <c r="E23" s="5">
        <v>13.5</v>
      </c>
      <c r="F23" s="5">
        <v>8</v>
      </c>
      <c r="G23" s="5">
        <v>9</v>
      </c>
      <c r="H23" s="5">
        <v>4</v>
      </c>
      <c r="I23" s="5">
        <v>0</v>
      </c>
      <c r="J23" s="5">
        <v>11</v>
      </c>
      <c r="K23" s="5"/>
      <c r="L23" s="5">
        <f t="shared" si="0"/>
        <v>48.5</v>
      </c>
      <c r="M23" s="2" t="str">
        <f t="shared" si="1"/>
        <v>F</v>
      </c>
      <c r="N23" s="7">
        <v>6.5</v>
      </c>
    </row>
    <row r="24" spans="1:14" hidden="1">
      <c r="A24" s="5">
        <v>23</v>
      </c>
      <c r="B24" s="5" t="s">
        <v>26</v>
      </c>
      <c r="C24" s="5" t="s">
        <v>43</v>
      </c>
      <c r="D24" s="5">
        <v>5</v>
      </c>
      <c r="E24" s="5">
        <v>13</v>
      </c>
      <c r="F24" s="5">
        <v>6</v>
      </c>
      <c r="G24" s="5">
        <v>15</v>
      </c>
      <c r="H24" s="5">
        <v>6</v>
      </c>
      <c r="I24" s="5">
        <v>20</v>
      </c>
      <c r="J24" s="5">
        <v>12</v>
      </c>
      <c r="K24" s="5"/>
      <c r="L24" s="5">
        <f t="shared" si="0"/>
        <v>77</v>
      </c>
      <c r="M24" s="2" t="str">
        <f t="shared" si="1"/>
        <v>C</v>
      </c>
      <c r="N24" s="7">
        <v>6</v>
      </c>
    </row>
    <row r="25" spans="1:14" hidden="1">
      <c r="A25" s="5">
        <v>24</v>
      </c>
      <c r="B25" s="5" t="s">
        <v>27</v>
      </c>
      <c r="C25" s="5" t="s">
        <v>42</v>
      </c>
      <c r="D25" s="5">
        <v>3</v>
      </c>
      <c r="E25" s="5">
        <v>13.5</v>
      </c>
      <c r="F25" s="5">
        <v>8</v>
      </c>
      <c r="G25" s="5">
        <v>13</v>
      </c>
      <c r="H25" s="5">
        <v>7</v>
      </c>
      <c r="I25" s="5">
        <v>22</v>
      </c>
      <c r="J25" s="5">
        <v>10</v>
      </c>
      <c r="K25" s="5"/>
      <c r="L25" s="5">
        <f t="shared" si="0"/>
        <v>76.5</v>
      </c>
      <c r="M25" s="2" t="str">
        <f t="shared" si="1"/>
        <v>C</v>
      </c>
      <c r="N25" s="7">
        <v>6</v>
      </c>
    </row>
    <row r="26" spans="1:14" hidden="1">
      <c r="A26" s="5">
        <v>25</v>
      </c>
      <c r="B26" s="5" t="s">
        <v>28</v>
      </c>
      <c r="C26" s="5" t="s">
        <v>41</v>
      </c>
      <c r="D26" s="5">
        <v>5</v>
      </c>
      <c r="E26" s="5">
        <v>15</v>
      </c>
      <c r="F26" s="5">
        <v>5</v>
      </c>
      <c r="G26" s="5">
        <v>14</v>
      </c>
      <c r="H26" s="5">
        <v>7</v>
      </c>
      <c r="I26" s="5">
        <v>18</v>
      </c>
      <c r="J26" s="5">
        <v>7</v>
      </c>
      <c r="K26" s="5"/>
      <c r="L26" s="5">
        <f t="shared" si="0"/>
        <v>71</v>
      </c>
      <c r="M26" s="2" t="str">
        <f t="shared" si="1"/>
        <v>C</v>
      </c>
      <c r="N26" s="7">
        <v>2</v>
      </c>
    </row>
    <row r="27" spans="1:14" hidden="1">
      <c r="A27" s="5">
        <v>26</v>
      </c>
      <c r="B27" s="5" t="s">
        <v>29</v>
      </c>
      <c r="C27" s="5" t="s">
        <v>40</v>
      </c>
      <c r="D27" s="5">
        <v>4</v>
      </c>
      <c r="E27" s="5">
        <v>13</v>
      </c>
      <c r="F27" s="5">
        <v>2</v>
      </c>
      <c r="G27" s="5">
        <v>11</v>
      </c>
      <c r="H27" s="5">
        <v>6</v>
      </c>
      <c r="I27" s="5">
        <v>20</v>
      </c>
      <c r="J27" s="5">
        <v>8</v>
      </c>
      <c r="K27" s="5"/>
      <c r="L27" s="5">
        <f t="shared" si="0"/>
        <v>64</v>
      </c>
      <c r="M27" s="2" t="str">
        <f t="shared" si="1"/>
        <v>D</v>
      </c>
      <c r="N27" s="7">
        <v>4</v>
      </c>
    </row>
    <row r="28" spans="1:14" hidden="1">
      <c r="A28" s="5">
        <v>27</v>
      </c>
      <c r="B28" s="5" t="s">
        <v>30</v>
      </c>
      <c r="C28" s="5" t="s">
        <v>39</v>
      </c>
      <c r="D28" s="5">
        <v>3</v>
      </c>
      <c r="E28" s="5">
        <v>15</v>
      </c>
      <c r="F28" s="5">
        <v>2</v>
      </c>
      <c r="G28" s="5">
        <v>9</v>
      </c>
      <c r="H28" s="5">
        <v>6</v>
      </c>
      <c r="I28" s="5">
        <v>22</v>
      </c>
      <c r="J28" s="5">
        <v>11</v>
      </c>
      <c r="K28" s="5"/>
      <c r="L28" s="5">
        <f t="shared" si="0"/>
        <v>68</v>
      </c>
      <c r="M28" s="2" t="str">
        <f t="shared" si="1"/>
        <v>D</v>
      </c>
      <c r="N28" s="7">
        <v>5.5</v>
      </c>
    </row>
    <row r="29" spans="1:14" hidden="1">
      <c r="A29" s="5">
        <v>28</v>
      </c>
      <c r="B29" s="5" t="s">
        <v>31</v>
      </c>
      <c r="C29" s="5" t="s">
        <v>38</v>
      </c>
      <c r="D29" s="5">
        <v>3</v>
      </c>
      <c r="E29" s="5">
        <v>15</v>
      </c>
      <c r="F29" s="5">
        <v>4</v>
      </c>
      <c r="G29" s="5">
        <v>9</v>
      </c>
      <c r="H29" s="5">
        <v>5</v>
      </c>
      <c r="I29" s="5">
        <v>18</v>
      </c>
      <c r="J29" s="5">
        <v>9</v>
      </c>
      <c r="K29" s="5"/>
      <c r="L29" s="5">
        <f t="shared" si="0"/>
        <v>63</v>
      </c>
      <c r="M29" s="2" t="str">
        <f t="shared" si="1"/>
        <v>D</v>
      </c>
      <c r="N29" s="7">
        <v>4.5</v>
      </c>
    </row>
    <row r="30" spans="1:14" hidden="1">
      <c r="A30" s="5">
        <v>29</v>
      </c>
      <c r="B30" s="5" t="s">
        <v>32</v>
      </c>
      <c r="C30" s="5" t="s">
        <v>37</v>
      </c>
      <c r="D30" s="5">
        <v>2</v>
      </c>
      <c r="E30" s="5">
        <v>15</v>
      </c>
      <c r="F30" s="5">
        <v>0</v>
      </c>
      <c r="G30" s="5">
        <v>13</v>
      </c>
      <c r="H30" s="5">
        <v>7</v>
      </c>
      <c r="I30" s="5">
        <v>20</v>
      </c>
      <c r="J30" s="5">
        <v>5</v>
      </c>
      <c r="K30" s="5"/>
      <c r="L30" s="5">
        <f t="shared" si="0"/>
        <v>62</v>
      </c>
      <c r="M30" s="2" t="str">
        <f t="shared" si="1"/>
        <v>D</v>
      </c>
      <c r="N30" s="7">
        <v>3</v>
      </c>
    </row>
    <row r="31" spans="1:14" hidden="1">
      <c r="A31" s="5">
        <v>30</v>
      </c>
      <c r="B31" s="5" t="s">
        <v>33</v>
      </c>
      <c r="C31" s="5" t="s">
        <v>36</v>
      </c>
      <c r="D31" s="5">
        <v>5</v>
      </c>
      <c r="E31" s="5">
        <v>13</v>
      </c>
      <c r="F31" s="5">
        <v>2</v>
      </c>
      <c r="G31" s="5">
        <v>8</v>
      </c>
      <c r="H31" s="5">
        <v>8</v>
      </c>
      <c r="I31" s="5">
        <v>0</v>
      </c>
      <c r="J31" s="5">
        <v>9</v>
      </c>
      <c r="K31" s="5"/>
      <c r="L31" s="5">
        <f t="shared" si="0"/>
        <v>45</v>
      </c>
      <c r="M31" s="2" t="str">
        <f t="shared" si="1"/>
        <v>F</v>
      </c>
      <c r="N31" s="7">
        <v>4.5</v>
      </c>
    </row>
    <row r="32" spans="1:14" hidden="1">
      <c r="A32" s="5">
        <v>31</v>
      </c>
      <c r="B32" s="5" t="s">
        <v>34</v>
      </c>
      <c r="C32" s="5" t="s">
        <v>35</v>
      </c>
      <c r="D32" s="5"/>
      <c r="E32" s="5">
        <v>13.5</v>
      </c>
      <c r="F32" s="5">
        <v>0</v>
      </c>
      <c r="G32" s="5">
        <v>11</v>
      </c>
      <c r="H32" s="5">
        <v>10</v>
      </c>
      <c r="I32" s="5">
        <v>0</v>
      </c>
      <c r="J32" s="5">
        <v>8</v>
      </c>
      <c r="K32" s="5"/>
      <c r="L32" s="5">
        <f t="shared" si="0"/>
        <v>42.5</v>
      </c>
      <c r="M32" s="2" t="str">
        <f t="shared" si="1"/>
        <v>F</v>
      </c>
      <c r="N32" s="7">
        <v>3.5</v>
      </c>
    </row>
    <row r="33" spans="1:14">
      <c r="A33" s="5">
        <v>32</v>
      </c>
      <c r="B33" s="5" t="s">
        <v>73</v>
      </c>
      <c r="C33" s="5" t="s">
        <v>74</v>
      </c>
      <c r="D33" s="5">
        <v>3</v>
      </c>
      <c r="E33" s="5">
        <v>14</v>
      </c>
      <c r="F33" s="5">
        <v>0</v>
      </c>
      <c r="G33" s="5">
        <v>10</v>
      </c>
      <c r="H33" s="5">
        <v>9</v>
      </c>
      <c r="I33" s="5">
        <v>0</v>
      </c>
      <c r="J33" s="5"/>
      <c r="K33" s="5">
        <v>8.5</v>
      </c>
      <c r="L33" s="5">
        <f t="shared" si="0"/>
        <v>44.5</v>
      </c>
      <c r="M33" s="2" t="str">
        <f t="shared" si="1"/>
        <v>F</v>
      </c>
      <c r="N33" s="7">
        <v>0</v>
      </c>
    </row>
    <row r="34" spans="1:14" hidden="1">
      <c r="A34" s="5">
        <v>33</v>
      </c>
      <c r="B34" s="5" t="s">
        <v>75</v>
      </c>
      <c r="C34" s="5" t="s">
        <v>76</v>
      </c>
      <c r="D34" s="5">
        <v>3</v>
      </c>
      <c r="E34" s="5">
        <v>15</v>
      </c>
      <c r="F34" s="5">
        <v>8</v>
      </c>
      <c r="G34" s="5">
        <v>10</v>
      </c>
      <c r="H34" s="5">
        <v>9</v>
      </c>
      <c r="I34" s="5">
        <v>24</v>
      </c>
      <c r="J34" s="5">
        <v>6</v>
      </c>
      <c r="K34" s="5"/>
      <c r="L34" s="5">
        <f t="shared" si="0"/>
        <v>75</v>
      </c>
      <c r="M34" s="2" t="str">
        <f t="shared" si="1"/>
        <v>C</v>
      </c>
      <c r="N34" s="7">
        <v>5</v>
      </c>
    </row>
    <row r="35" spans="1:14" hidden="1">
      <c r="A35" s="5">
        <v>34</v>
      </c>
      <c r="B35" s="5" t="s">
        <v>79</v>
      </c>
      <c r="C35" s="5" t="s">
        <v>80</v>
      </c>
      <c r="D35" s="5">
        <v>4</v>
      </c>
      <c r="E35" s="5">
        <v>15</v>
      </c>
      <c r="F35" s="5">
        <v>8</v>
      </c>
      <c r="G35" s="5">
        <v>11</v>
      </c>
      <c r="H35" s="5">
        <v>9</v>
      </c>
      <c r="I35" s="5">
        <v>0</v>
      </c>
      <c r="J35" s="5">
        <v>0</v>
      </c>
      <c r="K35" s="5"/>
      <c r="L35" s="5">
        <f t="shared" si="0"/>
        <v>47</v>
      </c>
      <c r="M35" s="2" t="str">
        <f t="shared" si="1"/>
        <v>F</v>
      </c>
      <c r="N35" s="7">
        <v>0</v>
      </c>
    </row>
    <row r="36" spans="1:14" hidden="1">
      <c r="A36" s="5">
        <v>35</v>
      </c>
      <c r="B36" s="5" t="s">
        <v>81</v>
      </c>
      <c r="C36" s="5" t="s">
        <v>82</v>
      </c>
      <c r="D36" s="5">
        <v>4</v>
      </c>
      <c r="E36" s="5">
        <v>15</v>
      </c>
      <c r="F36" s="5">
        <v>8</v>
      </c>
      <c r="G36" s="5">
        <v>12</v>
      </c>
      <c r="H36" s="5">
        <v>6</v>
      </c>
      <c r="I36" s="5">
        <v>0</v>
      </c>
      <c r="J36" s="5">
        <v>5</v>
      </c>
      <c r="K36" s="5"/>
      <c r="L36" s="5">
        <f t="shared" si="0"/>
        <v>50</v>
      </c>
      <c r="M36" s="2" t="str">
        <f t="shared" si="1"/>
        <v>F</v>
      </c>
      <c r="N36" s="7">
        <v>3.5</v>
      </c>
    </row>
    <row r="37" spans="1:14" hidden="1">
      <c r="A37" s="5">
        <v>36</v>
      </c>
      <c r="B37" s="5" t="s">
        <v>84</v>
      </c>
      <c r="C37" s="5" t="s">
        <v>85</v>
      </c>
      <c r="D37" s="5">
        <v>3</v>
      </c>
      <c r="E37" s="5">
        <v>15</v>
      </c>
      <c r="F37" s="5">
        <v>8</v>
      </c>
      <c r="G37" s="5">
        <v>10</v>
      </c>
      <c r="H37" s="5">
        <v>7</v>
      </c>
      <c r="I37" s="5">
        <v>0</v>
      </c>
      <c r="J37" s="5">
        <v>5</v>
      </c>
      <c r="K37" s="5"/>
      <c r="L37" s="5">
        <f t="shared" si="0"/>
        <v>48</v>
      </c>
      <c r="M37" s="2" t="str">
        <f t="shared" si="1"/>
        <v>F</v>
      </c>
      <c r="N37" s="7">
        <v>2</v>
      </c>
    </row>
    <row r="38" spans="1:14">
      <c r="A38" s="5">
        <v>37</v>
      </c>
      <c r="B38" s="5" t="s">
        <v>88</v>
      </c>
      <c r="C38" s="5" t="s">
        <v>89</v>
      </c>
      <c r="D38" s="5">
        <v>2</v>
      </c>
      <c r="E38" s="5">
        <v>14</v>
      </c>
      <c r="F38" s="5">
        <v>4</v>
      </c>
      <c r="G38" s="5">
        <v>10</v>
      </c>
      <c r="H38" s="5">
        <v>5</v>
      </c>
      <c r="I38" s="5">
        <v>0</v>
      </c>
      <c r="J38" s="5"/>
      <c r="K38" s="5">
        <v>5</v>
      </c>
      <c r="L38" s="5">
        <f t="shared" si="0"/>
        <v>40</v>
      </c>
      <c r="M38" s="2" t="str">
        <f t="shared" si="1"/>
        <v>F</v>
      </c>
      <c r="N38" s="7">
        <v>0</v>
      </c>
    </row>
    <row r="39" spans="1:14" hidden="1">
      <c r="A39" s="5">
        <v>38</v>
      </c>
      <c r="B39" s="5" t="s">
        <v>94</v>
      </c>
      <c r="C39" s="5" t="s">
        <v>90</v>
      </c>
      <c r="D39" s="5"/>
      <c r="E39" s="5"/>
      <c r="F39" s="5">
        <v>0</v>
      </c>
      <c r="G39" s="5">
        <v>10</v>
      </c>
      <c r="H39" s="5">
        <v>5</v>
      </c>
      <c r="I39" s="5">
        <v>0</v>
      </c>
      <c r="J39" s="5">
        <v>0</v>
      </c>
      <c r="K39" s="5"/>
      <c r="L39" s="5">
        <f t="shared" si="0"/>
        <v>15</v>
      </c>
      <c r="M39" s="2" t="str">
        <f t="shared" si="1"/>
        <v>F</v>
      </c>
      <c r="N39" s="7">
        <v>0</v>
      </c>
    </row>
    <row r="40" spans="1:14">
      <c r="A40" s="5">
        <v>39</v>
      </c>
      <c r="B40" s="5" t="s">
        <v>92</v>
      </c>
      <c r="C40" s="5" t="s">
        <v>93</v>
      </c>
      <c r="D40" s="5"/>
      <c r="E40" s="5">
        <v>13</v>
      </c>
      <c r="F40" s="5">
        <v>0</v>
      </c>
      <c r="G40" s="5">
        <v>8</v>
      </c>
      <c r="H40" s="5">
        <v>7</v>
      </c>
      <c r="I40" s="5">
        <v>0</v>
      </c>
      <c r="J40" s="5"/>
      <c r="K40" s="5">
        <v>9</v>
      </c>
      <c r="L40" s="5">
        <f t="shared" si="0"/>
        <v>37</v>
      </c>
      <c r="M40" s="2" t="str">
        <f t="shared" si="1"/>
        <v>F</v>
      </c>
      <c r="N40" s="7">
        <v>0</v>
      </c>
    </row>
    <row r="41" spans="1:14" hidden="1">
      <c r="A41" s="5">
        <v>40</v>
      </c>
      <c r="B41" s="5" t="s">
        <v>95</v>
      </c>
      <c r="C41" s="5" t="s">
        <v>103</v>
      </c>
      <c r="D41" s="5"/>
      <c r="E41" s="5">
        <v>13</v>
      </c>
      <c r="F41" s="5">
        <v>0</v>
      </c>
      <c r="G41" s="5">
        <v>10</v>
      </c>
      <c r="H41" s="5">
        <v>7</v>
      </c>
      <c r="I41" s="5">
        <v>26</v>
      </c>
      <c r="J41" s="5">
        <v>0</v>
      </c>
      <c r="K41" s="5"/>
      <c r="L41" s="5">
        <f t="shared" si="0"/>
        <v>56</v>
      </c>
      <c r="M41" s="2" t="str">
        <f t="shared" si="1"/>
        <v>E</v>
      </c>
      <c r="N41" s="7">
        <v>0</v>
      </c>
    </row>
    <row r="42" spans="1:14">
      <c r="B42" s="6"/>
    </row>
  </sheetData>
  <pageMargins left="0.7" right="0.7" top="0.75" bottom="0.75" header="0.3" footer="0.3"/>
  <pageSetup orientation="portrait" verticalDpi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H44"/>
  <sheetViews>
    <sheetView workbookViewId="0">
      <selection activeCell="F18" sqref="F18"/>
    </sheetView>
  </sheetViews>
  <sheetFormatPr defaultColWidth="8.85546875" defaultRowHeight="15"/>
  <cols>
    <col min="2" max="2" width="18" customWidth="1"/>
    <col min="3" max="3" width="13.28515625" customWidth="1"/>
  </cols>
  <sheetData>
    <row r="1" spans="1:8">
      <c r="A1" s="1"/>
      <c r="B1" s="1"/>
      <c r="C1" s="1"/>
      <c r="D1" s="1" t="s">
        <v>96</v>
      </c>
      <c r="E1" s="1" t="s">
        <v>97</v>
      </c>
      <c r="F1" s="1" t="s">
        <v>98</v>
      </c>
      <c r="G1" s="1" t="s">
        <v>99</v>
      </c>
      <c r="H1" s="1" t="s">
        <v>68</v>
      </c>
    </row>
    <row r="2" spans="1:8">
      <c r="A2" s="5">
        <v>1</v>
      </c>
      <c r="B2" s="5" t="s">
        <v>3</v>
      </c>
      <c r="C2" s="5" t="s">
        <v>4</v>
      </c>
      <c r="D2" s="1"/>
      <c r="E2" s="1"/>
      <c r="F2" s="1"/>
      <c r="G2" s="1"/>
      <c r="H2" s="1">
        <f>D2+E2+F2+G2</f>
        <v>0</v>
      </c>
    </row>
    <row r="3" spans="1:8">
      <c r="A3" s="5">
        <v>2</v>
      </c>
      <c r="B3" s="5" t="s">
        <v>5</v>
      </c>
      <c r="C3" s="5" t="s">
        <v>46</v>
      </c>
      <c r="D3" s="1"/>
      <c r="E3" s="1"/>
      <c r="F3" s="1"/>
      <c r="G3" s="1"/>
      <c r="H3" s="1">
        <f t="shared" ref="H3:H44" si="0">D3+E3+F3+G3</f>
        <v>0</v>
      </c>
    </row>
    <row r="4" spans="1:8">
      <c r="A4" s="5">
        <v>3</v>
      </c>
      <c r="B4" s="5" t="s">
        <v>6</v>
      </c>
      <c r="C4" s="5" t="s">
        <v>47</v>
      </c>
      <c r="D4" s="1">
        <v>2</v>
      </c>
      <c r="E4" s="1"/>
      <c r="F4" s="1">
        <v>2</v>
      </c>
      <c r="G4" s="1"/>
      <c r="H4" s="1">
        <f t="shared" si="0"/>
        <v>4</v>
      </c>
    </row>
    <row r="5" spans="1:8">
      <c r="A5" s="5">
        <v>4</v>
      </c>
      <c r="B5" s="5" t="s">
        <v>7</v>
      </c>
      <c r="C5" s="5" t="s">
        <v>48</v>
      </c>
      <c r="D5" s="1">
        <v>2</v>
      </c>
      <c r="E5" s="1">
        <v>2</v>
      </c>
      <c r="F5" s="1">
        <v>2</v>
      </c>
      <c r="G5" s="1">
        <v>2</v>
      </c>
      <c r="H5" s="1">
        <f t="shared" si="0"/>
        <v>8</v>
      </c>
    </row>
    <row r="6" spans="1:8">
      <c r="A6" s="5">
        <v>5</v>
      </c>
      <c r="B6" s="5" t="s">
        <v>8</v>
      </c>
      <c r="C6" s="5" t="s">
        <v>49</v>
      </c>
      <c r="D6" s="1">
        <v>2</v>
      </c>
      <c r="E6" s="1">
        <v>2</v>
      </c>
      <c r="F6" s="1">
        <v>2</v>
      </c>
      <c r="G6" s="1">
        <v>2</v>
      </c>
      <c r="H6" s="1">
        <f t="shared" si="0"/>
        <v>8</v>
      </c>
    </row>
    <row r="7" spans="1:8">
      <c r="A7" s="5">
        <v>6</v>
      </c>
      <c r="B7" s="5" t="s">
        <v>9</v>
      </c>
      <c r="C7" s="5" t="s">
        <v>50</v>
      </c>
      <c r="D7" s="1">
        <v>2</v>
      </c>
      <c r="E7" s="1">
        <v>2</v>
      </c>
      <c r="F7" s="1">
        <v>2</v>
      </c>
      <c r="G7" s="1">
        <v>2</v>
      </c>
      <c r="H7" s="1">
        <f t="shared" si="0"/>
        <v>8</v>
      </c>
    </row>
    <row r="8" spans="1:8">
      <c r="A8" s="5">
        <v>7</v>
      </c>
      <c r="B8" s="5" t="s">
        <v>10</v>
      </c>
      <c r="C8" s="5" t="s">
        <v>51</v>
      </c>
      <c r="D8" s="1">
        <v>2</v>
      </c>
      <c r="E8" s="1"/>
      <c r="F8" s="1">
        <v>2</v>
      </c>
      <c r="G8" s="1">
        <v>2</v>
      </c>
      <c r="H8" s="1">
        <f t="shared" si="0"/>
        <v>6</v>
      </c>
    </row>
    <row r="9" spans="1:8">
      <c r="A9" s="5">
        <v>8</v>
      </c>
      <c r="B9" s="5" t="s">
        <v>11</v>
      </c>
      <c r="C9" s="5" t="s">
        <v>52</v>
      </c>
      <c r="D9" s="1">
        <v>2</v>
      </c>
      <c r="E9" s="1">
        <v>2</v>
      </c>
      <c r="F9" s="1">
        <v>2</v>
      </c>
      <c r="G9" s="1">
        <v>2</v>
      </c>
      <c r="H9" s="1">
        <f t="shared" si="0"/>
        <v>8</v>
      </c>
    </row>
    <row r="10" spans="1:8">
      <c r="A10" s="5">
        <v>9</v>
      </c>
      <c r="B10" s="5" t="s">
        <v>12</v>
      </c>
      <c r="C10" s="5" t="s">
        <v>53</v>
      </c>
      <c r="D10" s="1">
        <v>2</v>
      </c>
      <c r="E10" s="1"/>
      <c r="F10" s="1"/>
      <c r="G10" s="1">
        <v>2</v>
      </c>
      <c r="H10" s="1">
        <f t="shared" si="0"/>
        <v>4</v>
      </c>
    </row>
    <row r="11" spans="1:8">
      <c r="A11" s="5">
        <v>10</v>
      </c>
      <c r="B11" s="5" t="s">
        <v>13</v>
      </c>
      <c r="C11" s="5" t="s">
        <v>54</v>
      </c>
      <c r="D11" s="1"/>
      <c r="E11" s="1"/>
      <c r="F11" s="1"/>
      <c r="G11" s="1"/>
      <c r="H11" s="1">
        <f t="shared" si="0"/>
        <v>0</v>
      </c>
    </row>
    <row r="12" spans="1:8">
      <c r="A12" s="5">
        <v>11</v>
      </c>
      <c r="B12" s="5" t="s">
        <v>14</v>
      </c>
      <c r="C12" s="5" t="s">
        <v>55</v>
      </c>
      <c r="D12" s="1">
        <v>2</v>
      </c>
      <c r="E12" s="1"/>
      <c r="F12" s="1">
        <v>2</v>
      </c>
      <c r="G12" s="1">
        <v>2</v>
      </c>
      <c r="H12" s="1">
        <f t="shared" si="0"/>
        <v>6</v>
      </c>
    </row>
    <row r="13" spans="1:8">
      <c r="A13" s="5">
        <v>12</v>
      </c>
      <c r="B13" s="5" t="s">
        <v>15</v>
      </c>
      <c r="C13" s="5" t="s">
        <v>56</v>
      </c>
      <c r="D13" s="1">
        <v>2</v>
      </c>
      <c r="E13" s="1">
        <v>2</v>
      </c>
      <c r="F13" s="1">
        <v>2</v>
      </c>
      <c r="G13" s="1">
        <v>2</v>
      </c>
      <c r="H13" s="1">
        <f t="shared" si="0"/>
        <v>8</v>
      </c>
    </row>
    <row r="14" spans="1:8">
      <c r="A14" s="5">
        <v>13</v>
      </c>
      <c r="B14" s="5" t="s">
        <v>16</v>
      </c>
      <c r="C14" s="5" t="s">
        <v>57</v>
      </c>
      <c r="D14" s="1">
        <v>2</v>
      </c>
      <c r="E14" s="1"/>
      <c r="F14" s="1"/>
      <c r="G14" s="1"/>
      <c r="H14" s="1">
        <f t="shared" si="0"/>
        <v>2</v>
      </c>
    </row>
    <row r="15" spans="1:8">
      <c r="A15" s="5">
        <v>14</v>
      </c>
      <c r="B15" s="5" t="s">
        <v>17</v>
      </c>
      <c r="C15" s="5" t="s">
        <v>58</v>
      </c>
      <c r="D15" s="1"/>
      <c r="E15" s="1">
        <v>2</v>
      </c>
      <c r="F15" s="1"/>
      <c r="G15" s="1"/>
      <c r="H15" s="1">
        <f t="shared" si="0"/>
        <v>2</v>
      </c>
    </row>
    <row r="16" spans="1:8">
      <c r="A16" s="5">
        <v>15</v>
      </c>
      <c r="B16" s="5" t="s">
        <v>18</v>
      </c>
      <c r="C16" s="5" t="s">
        <v>59</v>
      </c>
      <c r="D16" s="1">
        <v>2</v>
      </c>
      <c r="E16" s="1"/>
      <c r="F16" s="1">
        <v>2</v>
      </c>
      <c r="G16" s="1">
        <v>2</v>
      </c>
      <c r="H16" s="1">
        <f t="shared" si="0"/>
        <v>6</v>
      </c>
    </row>
    <row r="17" spans="1:8">
      <c r="A17" s="5">
        <v>16</v>
      </c>
      <c r="B17" s="5" t="s">
        <v>19</v>
      </c>
      <c r="C17" s="5" t="s">
        <v>60</v>
      </c>
      <c r="D17" s="1"/>
      <c r="E17" s="1">
        <v>2</v>
      </c>
      <c r="F17" s="1">
        <v>2</v>
      </c>
      <c r="G17" s="1">
        <v>2</v>
      </c>
      <c r="H17" s="1">
        <f t="shared" si="0"/>
        <v>6</v>
      </c>
    </row>
    <row r="18" spans="1:8">
      <c r="A18" s="5">
        <v>17</v>
      </c>
      <c r="B18" s="5" t="s">
        <v>20</v>
      </c>
      <c r="C18" s="5" t="s">
        <v>61</v>
      </c>
      <c r="D18" s="1">
        <v>2</v>
      </c>
      <c r="E18" s="1"/>
      <c r="F18" s="1">
        <v>2</v>
      </c>
      <c r="G18" s="1"/>
      <c r="H18" s="1">
        <f t="shared" si="0"/>
        <v>4</v>
      </c>
    </row>
    <row r="19" spans="1:8">
      <c r="A19" s="5">
        <v>18</v>
      </c>
      <c r="B19" s="5" t="s">
        <v>21</v>
      </c>
      <c r="C19" s="5" t="s">
        <v>62</v>
      </c>
      <c r="D19" s="1"/>
      <c r="E19" s="1">
        <v>2</v>
      </c>
      <c r="F19" s="1"/>
      <c r="G19" s="1"/>
      <c r="H19" s="1">
        <f t="shared" si="0"/>
        <v>2</v>
      </c>
    </row>
    <row r="20" spans="1:8">
      <c r="A20" s="5">
        <v>19</v>
      </c>
      <c r="B20" s="5" t="s">
        <v>22</v>
      </c>
      <c r="C20" s="5" t="s">
        <v>63</v>
      </c>
      <c r="D20" s="1">
        <v>2</v>
      </c>
      <c r="E20" s="1"/>
      <c r="F20" s="1">
        <v>2</v>
      </c>
      <c r="G20" s="1">
        <v>2</v>
      </c>
      <c r="H20" s="1">
        <f t="shared" si="0"/>
        <v>6</v>
      </c>
    </row>
    <row r="21" spans="1:8">
      <c r="A21" s="5">
        <v>20</v>
      </c>
      <c r="B21" s="5" t="s">
        <v>23</v>
      </c>
      <c r="C21" s="5" t="s">
        <v>64</v>
      </c>
      <c r="D21" s="1">
        <v>2</v>
      </c>
      <c r="E21" s="1">
        <v>2</v>
      </c>
      <c r="F21" s="1">
        <v>2</v>
      </c>
      <c r="G21" s="1"/>
      <c r="H21" s="1">
        <f t="shared" si="0"/>
        <v>6</v>
      </c>
    </row>
    <row r="22" spans="1:8">
      <c r="A22" s="5">
        <v>21</v>
      </c>
      <c r="B22" s="5" t="s">
        <v>24</v>
      </c>
      <c r="C22" s="5" t="s">
        <v>45</v>
      </c>
      <c r="D22" s="1"/>
      <c r="E22" s="1">
        <v>2</v>
      </c>
      <c r="F22" s="1"/>
      <c r="G22" s="1"/>
      <c r="H22" s="1">
        <f t="shared" si="0"/>
        <v>2</v>
      </c>
    </row>
    <row r="23" spans="1:8">
      <c r="A23" s="5">
        <v>22</v>
      </c>
      <c r="B23" s="5" t="s">
        <v>25</v>
      </c>
      <c r="C23" s="5" t="s">
        <v>44</v>
      </c>
      <c r="D23" s="1">
        <v>2</v>
      </c>
      <c r="E23" s="1">
        <v>2</v>
      </c>
      <c r="F23" s="1">
        <v>2</v>
      </c>
      <c r="G23" s="1">
        <v>2</v>
      </c>
      <c r="H23" s="1">
        <f t="shared" si="0"/>
        <v>8</v>
      </c>
    </row>
    <row r="24" spans="1:8">
      <c r="A24" s="5">
        <v>23</v>
      </c>
      <c r="B24" s="5" t="s">
        <v>26</v>
      </c>
      <c r="C24" s="5" t="s">
        <v>43</v>
      </c>
      <c r="D24" s="1">
        <v>2</v>
      </c>
      <c r="E24" s="1"/>
      <c r="F24" s="1">
        <v>2</v>
      </c>
      <c r="G24" s="1">
        <v>2</v>
      </c>
      <c r="H24" s="1">
        <f t="shared" si="0"/>
        <v>6</v>
      </c>
    </row>
    <row r="25" spans="1:8">
      <c r="A25" s="5">
        <v>24</v>
      </c>
      <c r="B25" s="5" t="s">
        <v>27</v>
      </c>
      <c r="C25" s="5" t="s">
        <v>42</v>
      </c>
      <c r="D25" s="1">
        <v>2</v>
      </c>
      <c r="E25" s="1">
        <v>2</v>
      </c>
      <c r="F25" s="1">
        <v>2</v>
      </c>
      <c r="G25" s="1">
        <v>2</v>
      </c>
      <c r="H25" s="1">
        <f t="shared" si="0"/>
        <v>8</v>
      </c>
    </row>
    <row r="26" spans="1:8">
      <c r="A26" s="5">
        <v>25</v>
      </c>
      <c r="B26" s="5" t="s">
        <v>28</v>
      </c>
      <c r="C26" s="5" t="s">
        <v>41</v>
      </c>
      <c r="D26" s="1"/>
      <c r="E26" s="1">
        <v>2</v>
      </c>
      <c r="F26" s="1"/>
      <c r="G26" s="1">
        <v>2</v>
      </c>
      <c r="H26" s="1">
        <f t="shared" si="0"/>
        <v>4</v>
      </c>
    </row>
    <row r="27" spans="1:8">
      <c r="A27" s="5">
        <v>26</v>
      </c>
      <c r="B27" s="5" t="s">
        <v>29</v>
      </c>
      <c r="C27" s="5" t="s">
        <v>40</v>
      </c>
      <c r="D27" s="1"/>
      <c r="E27" s="1"/>
      <c r="F27" s="1"/>
      <c r="G27" s="1">
        <v>2</v>
      </c>
      <c r="H27" s="1">
        <f t="shared" si="0"/>
        <v>2</v>
      </c>
    </row>
    <row r="28" spans="1:8">
      <c r="A28" s="5">
        <v>27</v>
      </c>
      <c r="B28" s="5" t="s">
        <v>30</v>
      </c>
      <c r="C28" s="5" t="s">
        <v>39</v>
      </c>
      <c r="D28" s="1"/>
      <c r="E28" s="1">
        <v>2</v>
      </c>
      <c r="F28" s="1"/>
      <c r="G28" s="1"/>
      <c r="H28" s="1">
        <f t="shared" si="0"/>
        <v>2</v>
      </c>
    </row>
    <row r="29" spans="1:8">
      <c r="A29" s="5">
        <v>28</v>
      </c>
      <c r="B29" s="5" t="s">
        <v>31</v>
      </c>
      <c r="C29" s="5" t="s">
        <v>38</v>
      </c>
      <c r="D29" s="1">
        <v>2</v>
      </c>
      <c r="E29" s="1">
        <v>2</v>
      </c>
      <c r="F29" s="1"/>
      <c r="G29" s="1"/>
      <c r="H29" s="1">
        <f t="shared" si="0"/>
        <v>4</v>
      </c>
    </row>
    <row r="30" spans="1:8">
      <c r="A30" s="5">
        <v>29</v>
      </c>
      <c r="B30" s="5" t="s">
        <v>32</v>
      </c>
      <c r="C30" s="5" t="s">
        <v>37</v>
      </c>
      <c r="D30" s="1"/>
      <c r="E30" s="1"/>
      <c r="F30" s="1"/>
      <c r="G30" s="1"/>
      <c r="H30" s="1">
        <f t="shared" si="0"/>
        <v>0</v>
      </c>
    </row>
    <row r="31" spans="1:8">
      <c r="A31" s="5">
        <v>30</v>
      </c>
      <c r="B31" s="5" t="s">
        <v>33</v>
      </c>
      <c r="C31" s="5" t="s">
        <v>36</v>
      </c>
      <c r="D31" s="1"/>
      <c r="E31" s="1"/>
      <c r="F31" s="1"/>
      <c r="G31" s="1">
        <v>2</v>
      </c>
      <c r="H31" s="1">
        <f t="shared" si="0"/>
        <v>2</v>
      </c>
    </row>
    <row r="32" spans="1:8">
      <c r="A32" s="5">
        <v>31</v>
      </c>
      <c r="B32" s="5" t="s">
        <v>34</v>
      </c>
      <c r="C32" s="5" t="s">
        <v>35</v>
      </c>
      <c r="D32" s="1"/>
      <c r="E32" s="1"/>
      <c r="F32" s="1"/>
      <c r="G32" s="1"/>
      <c r="H32" s="1">
        <f t="shared" si="0"/>
        <v>0</v>
      </c>
    </row>
    <row r="33" spans="1:8">
      <c r="A33" s="5">
        <v>32</v>
      </c>
      <c r="B33" s="5" t="s">
        <v>73</v>
      </c>
      <c r="C33" s="5" t="s">
        <v>74</v>
      </c>
      <c r="D33" s="1"/>
      <c r="E33" s="1"/>
      <c r="F33" s="1"/>
      <c r="G33" s="1"/>
      <c r="H33" s="1">
        <f t="shared" si="0"/>
        <v>0</v>
      </c>
    </row>
    <row r="34" spans="1:8">
      <c r="A34" s="5">
        <v>33</v>
      </c>
      <c r="B34" s="5" t="s">
        <v>75</v>
      </c>
      <c r="C34" s="5" t="s">
        <v>76</v>
      </c>
      <c r="D34" s="1">
        <v>2</v>
      </c>
      <c r="E34" s="1">
        <v>2</v>
      </c>
      <c r="F34" s="1">
        <v>2</v>
      </c>
      <c r="G34" s="1">
        <v>2</v>
      </c>
      <c r="H34" s="1">
        <f t="shared" si="0"/>
        <v>8</v>
      </c>
    </row>
    <row r="35" spans="1:8">
      <c r="A35" s="5">
        <v>34</v>
      </c>
      <c r="B35" s="5" t="s">
        <v>77</v>
      </c>
      <c r="C35" s="5" t="s">
        <v>78</v>
      </c>
      <c r="D35" s="1"/>
      <c r="E35" s="1"/>
      <c r="F35" s="1"/>
      <c r="G35" s="1"/>
      <c r="H35" s="1">
        <f t="shared" si="0"/>
        <v>0</v>
      </c>
    </row>
    <row r="36" spans="1:8">
      <c r="A36" s="5">
        <v>35</v>
      </c>
      <c r="B36" s="5" t="s">
        <v>79</v>
      </c>
      <c r="C36" s="5" t="s">
        <v>80</v>
      </c>
      <c r="D36" s="1">
        <v>2</v>
      </c>
      <c r="E36" s="1">
        <v>2</v>
      </c>
      <c r="F36" s="1">
        <v>2</v>
      </c>
      <c r="G36" s="1">
        <v>2</v>
      </c>
      <c r="H36" s="1">
        <f t="shared" si="0"/>
        <v>8</v>
      </c>
    </row>
    <row r="37" spans="1:8">
      <c r="A37" s="5">
        <v>36</v>
      </c>
      <c r="B37" s="5" t="s">
        <v>81</v>
      </c>
      <c r="C37" s="5" t="s">
        <v>82</v>
      </c>
      <c r="D37" s="1">
        <v>2</v>
      </c>
      <c r="E37" s="1">
        <v>2</v>
      </c>
      <c r="F37" s="1">
        <v>2</v>
      </c>
      <c r="G37" s="1">
        <v>2</v>
      </c>
      <c r="H37" s="1">
        <f t="shared" si="0"/>
        <v>8</v>
      </c>
    </row>
    <row r="38" spans="1:8">
      <c r="A38" s="5">
        <v>37</v>
      </c>
      <c r="B38" s="5" t="s">
        <v>83</v>
      </c>
      <c r="C38" s="5" t="s">
        <v>91</v>
      </c>
      <c r="D38" s="1"/>
      <c r="E38" s="1"/>
      <c r="F38" s="1"/>
      <c r="G38" s="1"/>
      <c r="H38" s="1">
        <f t="shared" si="0"/>
        <v>0</v>
      </c>
    </row>
    <row r="39" spans="1:8">
      <c r="A39" s="5">
        <v>38</v>
      </c>
      <c r="B39" s="5" t="s">
        <v>84</v>
      </c>
      <c r="C39" s="5" t="s">
        <v>85</v>
      </c>
      <c r="D39" s="1">
        <v>2</v>
      </c>
      <c r="E39" s="1">
        <v>2</v>
      </c>
      <c r="F39" s="1">
        <v>2</v>
      </c>
      <c r="G39" s="1">
        <v>2</v>
      </c>
      <c r="H39" s="1">
        <f t="shared" si="0"/>
        <v>8</v>
      </c>
    </row>
    <row r="40" spans="1:8">
      <c r="A40" s="5">
        <v>39</v>
      </c>
      <c r="B40" s="5" t="s">
        <v>86</v>
      </c>
      <c r="C40" s="5" t="s">
        <v>87</v>
      </c>
      <c r="D40" s="1"/>
      <c r="E40" s="1"/>
      <c r="F40" s="1"/>
      <c r="G40" s="1"/>
      <c r="H40" s="1">
        <f t="shared" si="0"/>
        <v>0</v>
      </c>
    </row>
    <row r="41" spans="1:8">
      <c r="A41" s="5">
        <v>40</v>
      </c>
      <c r="B41" s="5" t="s">
        <v>88</v>
      </c>
      <c r="C41" s="5" t="s">
        <v>89</v>
      </c>
      <c r="D41" s="1">
        <v>2</v>
      </c>
      <c r="E41" s="1"/>
      <c r="F41" s="1">
        <v>2</v>
      </c>
      <c r="G41" s="1"/>
      <c r="H41" s="1">
        <f t="shared" si="0"/>
        <v>4</v>
      </c>
    </row>
    <row r="42" spans="1:8">
      <c r="A42" s="5">
        <v>41</v>
      </c>
      <c r="B42" s="5" t="s">
        <v>94</v>
      </c>
      <c r="C42" s="5" t="s">
        <v>90</v>
      </c>
      <c r="D42" s="1"/>
      <c r="E42" s="1"/>
      <c r="F42" s="1"/>
      <c r="G42" s="1"/>
      <c r="H42" s="1">
        <f t="shared" si="0"/>
        <v>0</v>
      </c>
    </row>
    <row r="43" spans="1:8">
      <c r="A43" s="5">
        <v>42</v>
      </c>
      <c r="B43" s="5" t="s">
        <v>92</v>
      </c>
      <c r="C43" s="5" t="s">
        <v>93</v>
      </c>
      <c r="D43" s="1"/>
      <c r="E43" s="1"/>
      <c r="F43" s="1"/>
      <c r="G43" s="1"/>
      <c r="H43" s="1">
        <f t="shared" si="0"/>
        <v>0</v>
      </c>
    </row>
    <row r="44" spans="1:8">
      <c r="A44" s="5">
        <v>43</v>
      </c>
      <c r="B44" s="5" t="s">
        <v>95</v>
      </c>
      <c r="C44" s="5"/>
      <c r="D44" s="1"/>
      <c r="E44" s="1"/>
      <c r="F44" s="1"/>
      <c r="G44" s="1"/>
      <c r="H44" s="1">
        <f t="shared" si="0"/>
        <v>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Bodovi u toku semestra</vt:lpstr>
      <vt:lpstr>Prisustvo predavanjima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2019-01-24T13:32:44Z</dcterms:modified>
</cp:coreProperties>
</file>