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M14" i="1" l="1"/>
  <c r="M13" i="1"/>
</calcChain>
</file>

<file path=xl/sharedStrings.xml><?xml version="1.0" encoding="utf-8"?>
<sst xmlns="http://schemas.openxmlformats.org/spreadsheetml/2006/main" count="84" uniqueCount="70">
  <si>
    <t>OBRAZAC za evidenciju osvojenih poena na predmetu i predlog ocjene</t>
  </si>
  <si>
    <t>BIOTEHNIČKI FAKULTET</t>
  </si>
  <si>
    <t>BILJNA PROIZVODNJA</t>
  </si>
  <si>
    <t>Studije: OSNOVNE</t>
  </si>
  <si>
    <t>OPŠTE POVRTARSTVO</t>
  </si>
  <si>
    <t>Ects: 6</t>
  </si>
  <si>
    <t>Predavači: NATAŠA MIRECKI;</t>
  </si>
  <si>
    <t>EVIDENCIONI BROJ / IME I PREZIME</t>
  </si>
  <si>
    <t>BROJ OSVOJENIH POENA ZA SVAKI OBLIK PROVJERE ZNANJA STUDENTA</t>
  </si>
  <si>
    <t>POENI / PREDLOG OCJENE</t>
  </si>
  <si>
    <t>PRISUSTVO</t>
  </si>
  <si>
    <t>TESTOVI, SEMINARSKI</t>
  </si>
  <si>
    <t>KOLOKVIJUMI</t>
  </si>
  <si>
    <t>ZAVRŠNI</t>
  </si>
  <si>
    <t>I</t>
  </si>
  <si>
    <t>II</t>
  </si>
  <si>
    <t>III</t>
  </si>
  <si>
    <t>I - red</t>
  </si>
  <si>
    <t>I - pop</t>
  </si>
  <si>
    <t>II - red</t>
  </si>
  <si>
    <t>II - pop</t>
  </si>
  <si>
    <t>red</t>
  </si>
  <si>
    <t>pop</t>
  </si>
  <si>
    <t>D</t>
  </si>
  <si>
    <t>E</t>
  </si>
  <si>
    <t>24/2021</t>
  </si>
  <si>
    <t>Rade Pavić</t>
  </si>
  <si>
    <t>25/2021</t>
  </si>
  <si>
    <t>Miloš Čukić</t>
  </si>
  <si>
    <t>27/2021</t>
  </si>
  <si>
    <t>Andrija Jokić</t>
  </si>
  <si>
    <t>38/2021</t>
  </si>
  <si>
    <t>Ružica Đaković</t>
  </si>
  <si>
    <t>47/2021</t>
  </si>
  <si>
    <t>Lejla Ramović</t>
  </si>
  <si>
    <t>50/2021</t>
  </si>
  <si>
    <t>Maša Terzić</t>
  </si>
  <si>
    <t>57/2021</t>
  </si>
  <si>
    <t>Anja Peković</t>
  </si>
  <si>
    <t>58/2021</t>
  </si>
  <si>
    <t>Kristina Terzić</t>
  </si>
  <si>
    <t>11/2020</t>
  </si>
  <si>
    <t>Jovana Pavlović</t>
  </si>
  <si>
    <t>32/2020</t>
  </si>
  <si>
    <t>Veronika Lukić</t>
  </si>
  <si>
    <t>33/2020</t>
  </si>
  <si>
    <t>Aleksa Manović</t>
  </si>
  <si>
    <t>36/2020</t>
  </si>
  <si>
    <t>Marija Radanović</t>
  </si>
  <si>
    <t>42/2020</t>
  </si>
  <si>
    <t>Katarina Šoškić</t>
  </si>
  <si>
    <t>48/2020</t>
  </si>
  <si>
    <t>Aleksa Džaković</t>
  </si>
  <si>
    <t>49/2020</t>
  </si>
  <si>
    <t>Luka Mugoša</t>
  </si>
  <si>
    <t>59/2020</t>
  </si>
  <si>
    <t>Dejan Ostojić</t>
  </si>
  <si>
    <t>13/2019</t>
  </si>
  <si>
    <t>30/2019</t>
  </si>
  <si>
    <t>Lejla Kuč</t>
  </si>
  <si>
    <t>38/2019</t>
  </si>
  <si>
    <t>Gorica Božović</t>
  </si>
  <si>
    <t>39/2019</t>
  </si>
  <si>
    <t>Andrea Dabović</t>
  </si>
  <si>
    <t>11/2018</t>
  </si>
  <si>
    <t>Vladan Damjanović</t>
  </si>
  <si>
    <t>25/2018</t>
  </si>
  <si>
    <t>Dijana Senić</t>
  </si>
  <si>
    <t>Katarina  Lalić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</si>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</sst>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topLeftCell="A3" workbookViewId="0">
      <selection activeCell="N29" sqref="N29"/>
    </sheetView>
  </sheetViews>
  <sheetFormatPr defaultRowHeight="15" x14ac:dyDescent="0.25"/>
  <sheetData>
    <row r="1" spans="1:19" ht="15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5.75" x14ac:dyDescent="0.25">
      <c r="A2" s="7" t="s">
        <v>1</v>
      </c>
      <c r="B2" s="7"/>
      <c r="C2" s="7"/>
      <c r="D2" s="7"/>
      <c r="E2" s="7"/>
      <c r="F2" s="7"/>
      <c r="G2" s="7" t="s">
        <v>2</v>
      </c>
      <c r="H2" s="7"/>
      <c r="I2" s="7"/>
      <c r="J2" s="7"/>
      <c r="K2" s="7"/>
      <c r="L2" s="7"/>
      <c r="M2" s="7"/>
      <c r="N2" s="7" t="s">
        <v>3</v>
      </c>
      <c r="O2" s="7"/>
      <c r="P2" s="7"/>
      <c r="Q2" s="7"/>
      <c r="R2" s="7"/>
      <c r="S2" s="7"/>
    </row>
    <row r="3" spans="1:19" ht="15.75" x14ac:dyDescent="0.25">
      <c r="A3" s="7" t="s">
        <v>4</v>
      </c>
      <c r="B3" s="7"/>
      <c r="C3" s="7"/>
      <c r="D3" s="7"/>
      <c r="E3" s="7"/>
      <c r="F3" s="7"/>
      <c r="G3" s="7"/>
      <c r="H3" s="7"/>
      <c r="I3" s="1" t="s">
        <v>5</v>
      </c>
      <c r="J3" s="7" t="s">
        <v>6</v>
      </c>
      <c r="K3" s="7"/>
      <c r="L3" s="7"/>
      <c r="M3" s="7"/>
      <c r="N3" s="7"/>
      <c r="O3" s="7"/>
      <c r="P3" s="7"/>
      <c r="Q3" s="7"/>
      <c r="R3" s="7"/>
      <c r="S3" s="7"/>
    </row>
    <row r="5" spans="1:19" ht="15.75" x14ac:dyDescent="0.25">
      <c r="A5" s="6" t="s">
        <v>7</v>
      </c>
      <c r="B5" s="6"/>
      <c r="C5" s="6" t="s">
        <v>8</v>
      </c>
      <c r="D5" s="6"/>
      <c r="E5" s="6"/>
      <c r="F5" s="6"/>
      <c r="G5" s="6"/>
      <c r="H5" s="6"/>
      <c r="I5" s="6"/>
      <c r="J5" s="6"/>
      <c r="K5" s="6"/>
      <c r="L5" s="6"/>
      <c r="M5" s="6" t="s">
        <v>9</v>
      </c>
      <c r="N5" s="6"/>
    </row>
    <row r="6" spans="1:19" ht="15.75" x14ac:dyDescent="0.25">
      <c r="A6" s="6"/>
      <c r="B6" s="6"/>
      <c r="C6" s="6" t="s">
        <v>10</v>
      </c>
      <c r="D6" s="6" t="s">
        <v>11</v>
      </c>
      <c r="E6" s="6"/>
      <c r="F6" s="6"/>
      <c r="G6" s="6" t="s">
        <v>12</v>
      </c>
      <c r="H6" s="6"/>
      <c r="I6" s="6"/>
      <c r="J6" s="6"/>
      <c r="K6" s="6" t="s">
        <v>13</v>
      </c>
      <c r="L6" s="6"/>
      <c r="M6" s="6"/>
      <c r="N6" s="6"/>
    </row>
    <row r="7" spans="1:19" ht="15.75" x14ac:dyDescent="0.25">
      <c r="A7" s="6"/>
      <c r="B7" s="6"/>
      <c r="C7" s="6"/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2" t="s">
        <v>19</v>
      </c>
      <c r="J7" s="2" t="s">
        <v>20</v>
      </c>
      <c r="K7" s="2" t="s">
        <v>21</v>
      </c>
      <c r="L7" s="2" t="s">
        <v>22</v>
      </c>
      <c r="M7" s="6"/>
      <c r="N7" s="6"/>
    </row>
    <row r="8" spans="1:19" s="3" customFormat="1" x14ac:dyDescent="0.25">
      <c r="A8" s="3" t="s">
        <v>25</v>
      </c>
      <c r="B8" s="3" t="s">
        <v>26</v>
      </c>
      <c r="D8" s="3">
        <v>5</v>
      </c>
      <c r="E8" s="3">
        <v>5</v>
      </c>
      <c r="F8" s="3">
        <v>5</v>
      </c>
      <c r="G8" s="3">
        <v>8</v>
      </c>
      <c r="H8" s="3">
        <v>16</v>
      </c>
      <c r="I8" s="3">
        <v>8</v>
      </c>
      <c r="J8" s="3">
        <v>11</v>
      </c>
      <c r="K8" s="3">
        <v>8</v>
      </c>
      <c r="L8" s="3">
        <v>8</v>
      </c>
      <c r="M8" s="3">
        <v>50</v>
      </c>
      <c r="N8" s="5" t="s">
        <v>24</v>
      </c>
    </row>
    <row r="9" spans="1:19" s="3" customFormat="1" x14ac:dyDescent="0.25">
      <c r="A9" s="3" t="s">
        <v>27</v>
      </c>
      <c r="B9" s="3" t="s">
        <v>28</v>
      </c>
      <c r="D9" s="3">
        <v>1</v>
      </c>
      <c r="E9" s="3">
        <v>5</v>
      </c>
      <c r="F9" s="3">
        <v>5</v>
      </c>
      <c r="G9" s="3">
        <v>8</v>
      </c>
      <c r="H9" s="3">
        <v>8</v>
      </c>
      <c r="I9" s="3">
        <v>0</v>
      </c>
      <c r="J9" s="3">
        <v>4</v>
      </c>
      <c r="K9" s="3">
        <v>4</v>
      </c>
      <c r="L9" s="3">
        <v>12</v>
      </c>
      <c r="M9" s="3">
        <v>35</v>
      </c>
      <c r="N9" s="5" t="s">
        <v>69</v>
      </c>
    </row>
    <row r="10" spans="1:19" s="3" customFormat="1" x14ac:dyDescent="0.25">
      <c r="A10" s="3" t="s">
        <v>29</v>
      </c>
      <c r="B10" s="3" t="s">
        <v>30</v>
      </c>
      <c r="D10" s="3">
        <v>5</v>
      </c>
      <c r="E10" s="3">
        <v>5</v>
      </c>
      <c r="F10" s="3">
        <v>5</v>
      </c>
      <c r="G10" s="3">
        <v>8</v>
      </c>
      <c r="H10" s="3">
        <v>12</v>
      </c>
      <c r="I10" s="3">
        <v>16</v>
      </c>
      <c r="J10" s="3">
        <v>0</v>
      </c>
      <c r="K10" s="3">
        <v>4</v>
      </c>
      <c r="L10" s="3">
        <v>12</v>
      </c>
      <c r="M10" s="3">
        <v>39</v>
      </c>
      <c r="N10" s="5" t="s">
        <v>69</v>
      </c>
    </row>
    <row r="11" spans="1:19" s="3" customFormat="1" x14ac:dyDescent="0.25">
      <c r="A11" s="3" t="s">
        <v>31</v>
      </c>
      <c r="B11" s="3" t="s">
        <v>32</v>
      </c>
      <c r="D11" s="3">
        <v>5</v>
      </c>
      <c r="E11" s="3">
        <v>5</v>
      </c>
      <c r="F11" s="3">
        <v>5</v>
      </c>
      <c r="G11" s="3">
        <v>4</v>
      </c>
      <c r="H11" s="3">
        <v>12</v>
      </c>
      <c r="I11" s="3">
        <v>4</v>
      </c>
      <c r="J11" s="3">
        <v>8</v>
      </c>
      <c r="K11" s="3">
        <v>12</v>
      </c>
      <c r="L11" s="3">
        <v>15</v>
      </c>
      <c r="M11" s="3">
        <v>50</v>
      </c>
      <c r="N11" s="5" t="s">
        <v>24</v>
      </c>
    </row>
    <row r="12" spans="1:19" s="3" customFormat="1" x14ac:dyDescent="0.25">
      <c r="A12" s="3" t="s">
        <v>33</v>
      </c>
      <c r="B12" s="3" t="s">
        <v>34</v>
      </c>
      <c r="D12" s="3">
        <v>10</v>
      </c>
      <c r="E12" s="3">
        <v>5</v>
      </c>
      <c r="F12" s="3">
        <v>5</v>
      </c>
      <c r="G12" s="3">
        <v>16</v>
      </c>
      <c r="I12" s="3">
        <v>12</v>
      </c>
      <c r="K12" s="3">
        <v>12</v>
      </c>
      <c r="M12" s="3">
        <v>60</v>
      </c>
      <c r="N12" s="5" t="s">
        <v>23</v>
      </c>
    </row>
    <row r="13" spans="1:19" s="3" customFormat="1" x14ac:dyDescent="0.25">
      <c r="A13" s="3" t="s">
        <v>35</v>
      </c>
      <c r="B13" s="3" t="s">
        <v>36</v>
      </c>
      <c r="D13" s="3">
        <v>9</v>
      </c>
      <c r="E13" s="3">
        <v>5</v>
      </c>
      <c r="F13" s="3">
        <v>5</v>
      </c>
      <c r="G13" s="3">
        <v>20</v>
      </c>
      <c r="I13" s="3">
        <v>4</v>
      </c>
      <c r="K13" s="3">
        <v>12</v>
      </c>
      <c r="M13" s="3">
        <f>SUM(D13:L13)</f>
        <v>55</v>
      </c>
      <c r="N13" s="5" t="s">
        <v>24</v>
      </c>
    </row>
    <row r="14" spans="1:19" s="3" customFormat="1" x14ac:dyDescent="0.25">
      <c r="A14" s="3" t="s">
        <v>37</v>
      </c>
      <c r="B14" s="3" t="s">
        <v>38</v>
      </c>
      <c r="D14" s="3">
        <v>9</v>
      </c>
      <c r="E14" s="3">
        <v>5</v>
      </c>
      <c r="F14" s="3">
        <v>5</v>
      </c>
      <c r="G14" s="3">
        <v>20</v>
      </c>
      <c r="I14" s="3">
        <v>8</v>
      </c>
      <c r="K14" s="3">
        <v>16</v>
      </c>
      <c r="M14" s="3">
        <f>SUM(D14:L14)</f>
        <v>63</v>
      </c>
      <c r="N14" s="5" t="s">
        <v>23</v>
      </c>
    </row>
    <row r="15" spans="1:19" s="3" customFormat="1" x14ac:dyDescent="0.25">
      <c r="A15" s="3" t="s">
        <v>39</v>
      </c>
      <c r="B15" s="3" t="s">
        <v>40</v>
      </c>
      <c r="E15" s="3">
        <v>5</v>
      </c>
      <c r="F15" s="3">
        <v>5</v>
      </c>
      <c r="G15" s="3">
        <v>12</v>
      </c>
      <c r="H15" s="3">
        <v>12</v>
      </c>
      <c r="I15" s="3">
        <v>0</v>
      </c>
      <c r="J15" s="3">
        <v>8</v>
      </c>
      <c r="K15" s="3">
        <v>8</v>
      </c>
      <c r="L15" s="3">
        <v>12</v>
      </c>
      <c r="M15" s="3">
        <v>42</v>
      </c>
      <c r="N15" s="5" t="s">
        <v>69</v>
      </c>
    </row>
    <row r="16" spans="1:19" s="3" customFormat="1" x14ac:dyDescent="0.25">
      <c r="A16" s="3" t="s">
        <v>41</v>
      </c>
      <c r="B16" s="3" t="s">
        <v>42</v>
      </c>
      <c r="N16" s="5"/>
    </row>
    <row r="17" spans="1:14" s="3" customFormat="1" x14ac:dyDescent="0.25">
      <c r="A17" s="3" t="s">
        <v>43</v>
      </c>
      <c r="B17" s="3" t="s">
        <v>44</v>
      </c>
      <c r="D17" s="3">
        <v>0</v>
      </c>
      <c r="E17" s="3">
        <v>0</v>
      </c>
      <c r="N17" s="5"/>
    </row>
    <row r="18" spans="1:14" s="3" customFormat="1" x14ac:dyDescent="0.25">
      <c r="A18" s="3" t="s">
        <v>45</v>
      </c>
      <c r="B18" s="3" t="s">
        <v>46</v>
      </c>
      <c r="E18" s="3">
        <v>5</v>
      </c>
      <c r="F18" s="3">
        <v>5</v>
      </c>
      <c r="H18" s="3">
        <v>8</v>
      </c>
      <c r="J18" s="3">
        <v>12</v>
      </c>
      <c r="L18" s="3">
        <v>8</v>
      </c>
      <c r="M18" s="3">
        <v>38</v>
      </c>
      <c r="N18" s="5" t="s">
        <v>69</v>
      </c>
    </row>
    <row r="19" spans="1:14" s="3" customFormat="1" x14ac:dyDescent="0.25">
      <c r="A19" s="3" t="s">
        <v>47</v>
      </c>
      <c r="B19" s="3" t="s">
        <v>48</v>
      </c>
      <c r="E19" s="3">
        <v>1</v>
      </c>
      <c r="F19" s="3">
        <v>1</v>
      </c>
      <c r="N19" s="5"/>
    </row>
    <row r="20" spans="1:14" s="3" customFormat="1" x14ac:dyDescent="0.25">
      <c r="A20" s="3" t="s">
        <v>49</v>
      </c>
      <c r="B20" s="3" t="s">
        <v>50</v>
      </c>
      <c r="N20" s="5"/>
    </row>
    <row r="21" spans="1:14" s="3" customFormat="1" x14ac:dyDescent="0.25">
      <c r="A21" s="3" t="s">
        <v>51</v>
      </c>
      <c r="B21" s="3" t="s">
        <v>52</v>
      </c>
      <c r="N21" s="5"/>
    </row>
    <row r="22" spans="1:14" s="3" customFormat="1" x14ac:dyDescent="0.25">
      <c r="A22" s="3" t="s">
        <v>53</v>
      </c>
      <c r="B22" s="3" t="s">
        <v>54</v>
      </c>
      <c r="E22" s="3">
        <v>5</v>
      </c>
      <c r="F22" s="3">
        <v>5</v>
      </c>
      <c r="M22" s="3">
        <v>10</v>
      </c>
      <c r="N22" s="5" t="s">
        <v>69</v>
      </c>
    </row>
    <row r="23" spans="1:14" s="3" customFormat="1" x14ac:dyDescent="0.25">
      <c r="A23" s="3" t="s">
        <v>55</v>
      </c>
      <c r="B23" s="3" t="s">
        <v>56</v>
      </c>
      <c r="E23" s="3">
        <v>5</v>
      </c>
      <c r="F23" s="3">
        <v>5</v>
      </c>
      <c r="H23" s="3">
        <v>8</v>
      </c>
      <c r="J23" s="3">
        <v>8</v>
      </c>
      <c r="L23" s="3">
        <v>4</v>
      </c>
      <c r="M23" s="3">
        <v>30</v>
      </c>
      <c r="N23" s="5" t="s">
        <v>69</v>
      </c>
    </row>
    <row r="24" spans="1:14" s="3" customFormat="1" x14ac:dyDescent="0.25">
      <c r="A24" s="3" t="s">
        <v>57</v>
      </c>
      <c r="B24" s="3" t="s">
        <v>68</v>
      </c>
      <c r="E24" s="3">
        <v>0</v>
      </c>
      <c r="F24" s="3">
        <v>2</v>
      </c>
      <c r="H24" s="3">
        <v>16</v>
      </c>
      <c r="J24" s="3">
        <v>12</v>
      </c>
      <c r="L24" s="3">
        <v>12</v>
      </c>
      <c r="M24" s="3">
        <v>42</v>
      </c>
      <c r="N24" s="5" t="s">
        <v>69</v>
      </c>
    </row>
    <row r="25" spans="1:14" s="3" customFormat="1" x14ac:dyDescent="0.25">
      <c r="A25" s="3" t="s">
        <v>58</v>
      </c>
      <c r="B25" s="3" t="s">
        <v>59</v>
      </c>
      <c r="D25" s="3">
        <v>1</v>
      </c>
      <c r="F25" s="3">
        <v>1</v>
      </c>
      <c r="G25" s="3">
        <v>12</v>
      </c>
      <c r="H25" s="3">
        <v>16</v>
      </c>
      <c r="I25" s="3">
        <v>0</v>
      </c>
      <c r="J25" s="3">
        <v>4</v>
      </c>
      <c r="K25" s="3">
        <v>4</v>
      </c>
      <c r="L25" s="3">
        <v>8</v>
      </c>
      <c r="M25" s="3">
        <v>30</v>
      </c>
      <c r="N25" s="5" t="s">
        <v>69</v>
      </c>
    </row>
    <row r="26" spans="1:14" s="3" customFormat="1" x14ac:dyDescent="0.25">
      <c r="A26" s="3" t="s">
        <v>60</v>
      </c>
      <c r="B26" s="3" t="s">
        <v>61</v>
      </c>
      <c r="D26" s="3">
        <v>1</v>
      </c>
      <c r="E26" s="3">
        <v>1</v>
      </c>
      <c r="F26" s="3">
        <v>1</v>
      </c>
      <c r="G26" s="3">
        <v>12</v>
      </c>
      <c r="H26" s="3">
        <v>16</v>
      </c>
      <c r="I26" s="3">
        <v>8</v>
      </c>
      <c r="J26" s="3">
        <v>12</v>
      </c>
      <c r="K26" s="3">
        <v>16</v>
      </c>
      <c r="L26" s="3">
        <v>12</v>
      </c>
      <c r="M26" s="3">
        <v>43</v>
      </c>
      <c r="N26" s="5" t="s">
        <v>69</v>
      </c>
    </row>
    <row r="27" spans="1:14" s="3" customFormat="1" x14ac:dyDescent="0.25">
      <c r="A27" s="3" t="s">
        <v>62</v>
      </c>
      <c r="B27" s="3" t="s">
        <v>63</v>
      </c>
      <c r="D27" s="3">
        <v>2</v>
      </c>
      <c r="E27" s="3">
        <v>0</v>
      </c>
      <c r="F27" s="3">
        <v>1</v>
      </c>
      <c r="M27" s="3">
        <v>3</v>
      </c>
      <c r="N27" s="5" t="s">
        <v>69</v>
      </c>
    </row>
    <row r="28" spans="1:14" s="3" customFormat="1" x14ac:dyDescent="0.25">
      <c r="A28" s="3" t="s">
        <v>64</v>
      </c>
      <c r="B28" s="3" t="s">
        <v>65</v>
      </c>
      <c r="D28" s="3">
        <v>2</v>
      </c>
      <c r="E28" s="3">
        <v>2</v>
      </c>
      <c r="F28" s="3">
        <v>1</v>
      </c>
      <c r="G28" s="3">
        <v>12</v>
      </c>
      <c r="H28" s="3">
        <v>16</v>
      </c>
      <c r="I28" s="3">
        <v>4</v>
      </c>
      <c r="J28" s="3">
        <v>16</v>
      </c>
      <c r="K28" s="3">
        <v>8</v>
      </c>
      <c r="L28" s="3">
        <v>13</v>
      </c>
      <c r="M28" s="3">
        <v>50</v>
      </c>
      <c r="N28" s="5" t="s">
        <v>24</v>
      </c>
    </row>
    <row r="29" spans="1:14" s="3" customFormat="1" x14ac:dyDescent="0.25">
      <c r="A29" s="3" t="s">
        <v>66</v>
      </c>
      <c r="B29" s="3" t="s">
        <v>67</v>
      </c>
      <c r="D29" s="3">
        <v>2</v>
      </c>
      <c r="E29" s="3">
        <v>0</v>
      </c>
      <c r="F29" s="3">
        <v>1</v>
      </c>
      <c r="G29" s="3">
        <v>16</v>
      </c>
      <c r="H29" s="3">
        <v>12</v>
      </c>
      <c r="I29" s="3">
        <v>8</v>
      </c>
      <c r="J29" s="3">
        <v>12</v>
      </c>
      <c r="K29" s="3">
        <v>16</v>
      </c>
      <c r="L29" s="3">
        <v>16</v>
      </c>
      <c r="M29" s="3">
        <v>43</v>
      </c>
      <c r="N29" s="5" t="s">
        <v>69</v>
      </c>
    </row>
    <row r="30" spans="1:14" s="3" customFormat="1" x14ac:dyDescent="0.25">
      <c r="N30" s="4"/>
    </row>
    <row r="31" spans="1:14" s="3" customFormat="1" x14ac:dyDescent="0.25"/>
    <row r="32" spans="1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ht="18.75" customHeigh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</sheetData>
  <mergeCells count="13">
    <mergeCell ref="A1:S1"/>
    <mergeCell ref="A2:F2"/>
    <mergeCell ref="G2:M2"/>
    <mergeCell ref="N2:S2"/>
    <mergeCell ref="A3:H3"/>
    <mergeCell ref="J3:S3"/>
    <mergeCell ref="A5:B7"/>
    <mergeCell ref="C5:L5"/>
    <mergeCell ref="M5:N7"/>
    <mergeCell ref="D6:F6"/>
    <mergeCell ref="G6:J6"/>
    <mergeCell ref="K6:L6"/>
    <mergeCell ref="C6:C7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2023-09-06T08:11:46Z</dcterms:created>
  <dcterms:modified xsi:type="dcterms:W3CDTF">2023-09-20T07:10:40Z</dcterms:modified>
  <cp:category/>
</cp:coreProperties>
</file>