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Arhitektura\"/>
    </mc:Choice>
  </mc:AlternateContent>
  <xr:revisionPtr revIDLastSave="0" documentId="13_ncr:1_{5AF43AD6-E3AF-403B-90F6-FDEE4B988C74}" xr6:coauthVersionLast="45" xr6:coauthVersionMax="45" xr10:uidLastSave="{00000000-0000-0000-0000-000000000000}"/>
  <bookViews>
    <workbookView xWindow="-108" yWindow="-108" windowWidth="23256" windowHeight="12576" xr2:uid="{A99F3D8A-E2BC-4E46-903E-8C69B4477903}"/>
  </bookViews>
  <sheets>
    <sheet name="Sheet1" sheetId="1" r:id="rId1"/>
  </sheets>
  <externalReferences>
    <externalReference r:id="rId2"/>
  </externalReferences>
  <definedNames>
    <definedName name="Ocjene">[1]Parametri!$K$5:$L$10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65" i="1" l="1"/>
  <c r="Z165" i="1" s="1"/>
  <c r="V165" i="1"/>
  <c r="U165" i="1"/>
  <c r="T165" i="1"/>
  <c r="S165" i="1"/>
  <c r="Y164" i="1"/>
  <c r="X164" i="1"/>
  <c r="Z164" i="1" s="1"/>
  <c r="V164" i="1"/>
  <c r="U164" i="1"/>
  <c r="T164" i="1"/>
  <c r="S164" i="1"/>
  <c r="W164" i="1" s="1"/>
  <c r="X163" i="1"/>
  <c r="Z163" i="1" s="1"/>
  <c r="V163" i="1"/>
  <c r="U163" i="1"/>
  <c r="T163" i="1"/>
  <c r="S163" i="1"/>
  <c r="X162" i="1"/>
  <c r="Z162" i="1" s="1"/>
  <c r="V162" i="1"/>
  <c r="U162" i="1"/>
  <c r="T162" i="1"/>
  <c r="S162" i="1"/>
  <c r="W162" i="1" s="1"/>
  <c r="Y162" i="1" s="1"/>
  <c r="X161" i="1"/>
  <c r="Z161" i="1" s="1"/>
  <c r="V161" i="1"/>
  <c r="U161" i="1"/>
  <c r="T161" i="1"/>
  <c r="S161" i="1"/>
  <c r="X160" i="1"/>
  <c r="Z160" i="1" s="1"/>
  <c r="V160" i="1"/>
  <c r="U160" i="1"/>
  <c r="T160" i="1"/>
  <c r="W160" i="1" s="1"/>
  <c r="S160" i="1"/>
  <c r="X159" i="1"/>
  <c r="Z159" i="1" s="1"/>
  <c r="V159" i="1"/>
  <c r="U159" i="1"/>
  <c r="T159" i="1"/>
  <c r="W159" i="1" s="1"/>
  <c r="Y159" i="1" s="1"/>
  <c r="S159" i="1"/>
  <c r="X158" i="1"/>
  <c r="Z158" i="1" s="1"/>
  <c r="V158" i="1"/>
  <c r="U158" i="1"/>
  <c r="T158" i="1"/>
  <c r="W158" i="1" s="1"/>
  <c r="Y158" i="1" s="1"/>
  <c r="S158" i="1"/>
  <c r="Y157" i="1"/>
  <c r="X157" i="1"/>
  <c r="Z157" i="1" s="1"/>
  <c r="V157" i="1"/>
  <c r="U157" i="1"/>
  <c r="T157" i="1"/>
  <c r="W157" i="1" s="1"/>
  <c r="S157" i="1"/>
  <c r="X156" i="1"/>
  <c r="Z156" i="1" s="1"/>
  <c r="V156" i="1"/>
  <c r="U156" i="1"/>
  <c r="T156" i="1"/>
  <c r="W156" i="1" s="1"/>
  <c r="S156" i="1"/>
  <c r="X155" i="1"/>
  <c r="Z155" i="1" s="1"/>
  <c r="V155" i="1"/>
  <c r="U155" i="1"/>
  <c r="T155" i="1"/>
  <c r="W155" i="1" s="1"/>
  <c r="Y155" i="1" s="1"/>
  <c r="S155" i="1"/>
  <c r="X154" i="1"/>
  <c r="Z154" i="1" s="1"/>
  <c r="V154" i="1"/>
  <c r="U154" i="1"/>
  <c r="T154" i="1"/>
  <c r="W154" i="1" s="1"/>
  <c r="Y154" i="1" s="1"/>
  <c r="S154" i="1"/>
  <c r="Y153" i="1"/>
  <c r="X153" i="1"/>
  <c r="Z153" i="1" s="1"/>
  <c r="V153" i="1"/>
  <c r="U153" i="1"/>
  <c r="T153" i="1"/>
  <c r="W153" i="1" s="1"/>
  <c r="S153" i="1"/>
  <c r="X152" i="1"/>
  <c r="Z152" i="1" s="1"/>
  <c r="V152" i="1"/>
  <c r="U152" i="1"/>
  <c r="T152" i="1"/>
  <c r="W152" i="1" s="1"/>
  <c r="S152" i="1"/>
  <c r="X151" i="1"/>
  <c r="Z151" i="1" s="1"/>
  <c r="V151" i="1"/>
  <c r="U151" i="1"/>
  <c r="T151" i="1"/>
  <c r="W151" i="1" s="1"/>
  <c r="Y151" i="1" s="1"/>
  <c r="S151" i="1"/>
  <c r="X150" i="1"/>
  <c r="Z150" i="1" s="1"/>
  <c r="V150" i="1"/>
  <c r="U150" i="1"/>
  <c r="T150" i="1"/>
  <c r="W150" i="1" s="1"/>
  <c r="Y150" i="1" s="1"/>
  <c r="S150" i="1"/>
  <c r="Y149" i="1"/>
  <c r="X149" i="1"/>
  <c r="Z149" i="1" s="1"/>
  <c r="V149" i="1"/>
  <c r="U149" i="1"/>
  <c r="T149" i="1"/>
  <c r="W149" i="1" s="1"/>
  <c r="S149" i="1"/>
  <c r="X148" i="1"/>
  <c r="Z148" i="1" s="1"/>
  <c r="V148" i="1"/>
  <c r="U148" i="1"/>
  <c r="T148" i="1"/>
  <c r="S148" i="1"/>
  <c r="X147" i="1"/>
  <c r="Z147" i="1" s="1"/>
  <c r="V147" i="1"/>
  <c r="U147" i="1"/>
  <c r="T147" i="1"/>
  <c r="S147" i="1"/>
  <c r="X146" i="1"/>
  <c r="Z146" i="1" s="1"/>
  <c r="V146" i="1"/>
  <c r="U146" i="1"/>
  <c r="T146" i="1"/>
  <c r="W146" i="1" s="1"/>
  <c r="Y146" i="1" s="1"/>
  <c r="S146" i="1"/>
  <c r="X145" i="1"/>
  <c r="Z145" i="1" s="1"/>
  <c r="V145" i="1"/>
  <c r="U145" i="1"/>
  <c r="T145" i="1"/>
  <c r="S145" i="1"/>
  <c r="X144" i="1"/>
  <c r="Z144" i="1" s="1"/>
  <c r="V144" i="1"/>
  <c r="U144" i="1"/>
  <c r="T144" i="1"/>
  <c r="S144" i="1"/>
  <c r="X143" i="1"/>
  <c r="Z143" i="1" s="1"/>
  <c r="V143" i="1"/>
  <c r="U143" i="1"/>
  <c r="T143" i="1"/>
  <c r="S143" i="1"/>
  <c r="X142" i="1"/>
  <c r="Z142" i="1" s="1"/>
  <c r="V142" i="1"/>
  <c r="U142" i="1"/>
  <c r="T142" i="1"/>
  <c r="W142" i="1" s="1"/>
  <c r="Y142" i="1" s="1"/>
  <c r="S142" i="1"/>
  <c r="X141" i="1"/>
  <c r="Z141" i="1" s="1"/>
  <c r="V141" i="1"/>
  <c r="U141" i="1"/>
  <c r="T141" i="1"/>
  <c r="S141" i="1"/>
  <c r="X140" i="1"/>
  <c r="Z140" i="1" s="1"/>
  <c r="V140" i="1"/>
  <c r="U140" i="1"/>
  <c r="T140" i="1"/>
  <c r="S140" i="1"/>
  <c r="X139" i="1"/>
  <c r="Z139" i="1" s="1"/>
  <c r="V139" i="1"/>
  <c r="U139" i="1"/>
  <c r="T139" i="1"/>
  <c r="S139" i="1"/>
  <c r="X138" i="1"/>
  <c r="Z138" i="1" s="1"/>
  <c r="V138" i="1"/>
  <c r="U138" i="1"/>
  <c r="T138" i="1"/>
  <c r="W138" i="1" s="1"/>
  <c r="Y138" i="1" s="1"/>
  <c r="S138" i="1"/>
  <c r="X137" i="1"/>
  <c r="Z137" i="1" s="1"/>
  <c r="V137" i="1"/>
  <c r="U137" i="1"/>
  <c r="T137" i="1"/>
  <c r="S137" i="1"/>
  <c r="X136" i="1"/>
  <c r="Z136" i="1" s="1"/>
  <c r="V136" i="1"/>
  <c r="U136" i="1"/>
  <c r="T136" i="1"/>
  <c r="S136" i="1"/>
  <c r="X135" i="1"/>
  <c r="Z135" i="1" s="1"/>
  <c r="V135" i="1"/>
  <c r="U135" i="1"/>
  <c r="T135" i="1"/>
  <c r="S135" i="1"/>
  <c r="X134" i="1"/>
  <c r="Z134" i="1" s="1"/>
  <c r="V134" i="1"/>
  <c r="U134" i="1"/>
  <c r="T134" i="1"/>
  <c r="W134" i="1" s="1"/>
  <c r="Y134" i="1" s="1"/>
  <c r="S134" i="1"/>
  <c r="X133" i="1"/>
  <c r="Z133" i="1" s="1"/>
  <c r="V133" i="1"/>
  <c r="U133" i="1"/>
  <c r="T133" i="1"/>
  <c r="S133" i="1"/>
  <c r="X132" i="1"/>
  <c r="Z132" i="1" s="1"/>
  <c r="V132" i="1"/>
  <c r="U132" i="1"/>
  <c r="T132" i="1"/>
  <c r="S132" i="1"/>
  <c r="X131" i="1"/>
  <c r="Z131" i="1" s="1"/>
  <c r="V131" i="1"/>
  <c r="U131" i="1"/>
  <c r="T131" i="1"/>
  <c r="S131" i="1"/>
  <c r="X130" i="1"/>
  <c r="Z130" i="1" s="1"/>
  <c r="V130" i="1"/>
  <c r="U130" i="1"/>
  <c r="T130" i="1"/>
  <c r="W130" i="1" s="1"/>
  <c r="Y130" i="1" s="1"/>
  <c r="S130" i="1"/>
  <c r="X129" i="1"/>
  <c r="Z129" i="1" s="1"/>
  <c r="V129" i="1"/>
  <c r="U129" i="1"/>
  <c r="T129" i="1"/>
  <c r="S129" i="1"/>
  <c r="X128" i="1"/>
  <c r="Z128" i="1" s="1"/>
  <c r="V128" i="1"/>
  <c r="U128" i="1"/>
  <c r="T128" i="1"/>
  <c r="S128" i="1"/>
  <c r="X127" i="1"/>
  <c r="Z127" i="1" s="1"/>
  <c r="V127" i="1"/>
  <c r="U127" i="1"/>
  <c r="T127" i="1"/>
  <c r="S127" i="1"/>
  <c r="X126" i="1"/>
  <c r="Z126" i="1" s="1"/>
  <c r="V126" i="1"/>
  <c r="U126" i="1"/>
  <c r="T126" i="1"/>
  <c r="W126" i="1" s="1"/>
  <c r="Y126" i="1" s="1"/>
  <c r="S126" i="1"/>
  <c r="X125" i="1"/>
  <c r="Z125" i="1" s="1"/>
  <c r="V125" i="1"/>
  <c r="U125" i="1"/>
  <c r="T125" i="1"/>
  <c r="S125" i="1"/>
  <c r="X124" i="1"/>
  <c r="Z124" i="1" s="1"/>
  <c r="V124" i="1"/>
  <c r="U124" i="1"/>
  <c r="T124" i="1"/>
  <c r="S124" i="1"/>
  <c r="X123" i="1"/>
  <c r="Z123" i="1" s="1"/>
  <c r="V123" i="1"/>
  <c r="U123" i="1"/>
  <c r="T123" i="1"/>
  <c r="S123" i="1"/>
  <c r="X122" i="1"/>
  <c r="Z122" i="1" s="1"/>
  <c r="V122" i="1"/>
  <c r="U122" i="1"/>
  <c r="T122" i="1"/>
  <c r="W122" i="1" s="1"/>
  <c r="Y122" i="1" s="1"/>
  <c r="S122" i="1"/>
  <c r="X121" i="1"/>
  <c r="Z121" i="1" s="1"/>
  <c r="V121" i="1"/>
  <c r="U121" i="1"/>
  <c r="T121" i="1"/>
  <c r="S121" i="1"/>
  <c r="X120" i="1"/>
  <c r="Z120" i="1" s="1"/>
  <c r="V120" i="1"/>
  <c r="U120" i="1"/>
  <c r="T120" i="1"/>
  <c r="S120" i="1"/>
  <c r="X119" i="1"/>
  <c r="Z119" i="1" s="1"/>
  <c r="V119" i="1"/>
  <c r="U119" i="1"/>
  <c r="T119" i="1"/>
  <c r="S119" i="1"/>
  <c r="X118" i="1"/>
  <c r="Z118" i="1" s="1"/>
  <c r="V118" i="1"/>
  <c r="U118" i="1"/>
  <c r="T118" i="1"/>
  <c r="W118" i="1" s="1"/>
  <c r="Y118" i="1" s="1"/>
  <c r="S118" i="1"/>
  <c r="X117" i="1"/>
  <c r="Z117" i="1" s="1"/>
  <c r="V117" i="1"/>
  <c r="U117" i="1"/>
  <c r="T117" i="1"/>
  <c r="S117" i="1"/>
  <c r="X116" i="1"/>
  <c r="Z116" i="1" s="1"/>
  <c r="V116" i="1"/>
  <c r="U116" i="1"/>
  <c r="T116" i="1"/>
  <c r="S116" i="1"/>
  <c r="X115" i="1"/>
  <c r="Z115" i="1" s="1"/>
  <c r="V115" i="1"/>
  <c r="U115" i="1"/>
  <c r="T115" i="1"/>
  <c r="S115" i="1"/>
  <c r="X114" i="1"/>
  <c r="Z114" i="1" s="1"/>
  <c r="V114" i="1"/>
  <c r="U114" i="1"/>
  <c r="T114" i="1"/>
  <c r="W114" i="1" s="1"/>
  <c r="Y114" i="1" s="1"/>
  <c r="S114" i="1"/>
  <c r="X113" i="1"/>
  <c r="Z113" i="1" s="1"/>
  <c r="V113" i="1"/>
  <c r="U113" i="1"/>
  <c r="T113" i="1"/>
  <c r="S113" i="1"/>
  <c r="X112" i="1"/>
  <c r="Z112" i="1" s="1"/>
  <c r="V112" i="1"/>
  <c r="U112" i="1"/>
  <c r="T112" i="1"/>
  <c r="S112" i="1"/>
  <c r="X111" i="1"/>
  <c r="Z111" i="1" s="1"/>
  <c r="V111" i="1"/>
  <c r="U111" i="1"/>
  <c r="T111" i="1"/>
  <c r="S111" i="1"/>
  <c r="X110" i="1"/>
  <c r="Z110" i="1" s="1"/>
  <c r="V110" i="1"/>
  <c r="U110" i="1"/>
  <c r="T110" i="1"/>
  <c r="W110" i="1" s="1"/>
  <c r="Y110" i="1" s="1"/>
  <c r="S110" i="1"/>
  <c r="X109" i="1"/>
  <c r="Z109" i="1" s="1"/>
  <c r="V109" i="1"/>
  <c r="U109" i="1"/>
  <c r="T109" i="1"/>
  <c r="S109" i="1"/>
  <c r="X108" i="1"/>
  <c r="Z108" i="1" s="1"/>
  <c r="V108" i="1"/>
  <c r="U108" i="1"/>
  <c r="T108" i="1"/>
  <c r="W108" i="1" s="1"/>
  <c r="S108" i="1"/>
  <c r="X107" i="1"/>
  <c r="Z107" i="1" s="1"/>
  <c r="W107" i="1"/>
  <c r="V107" i="1"/>
  <c r="U107" i="1"/>
  <c r="T107" i="1"/>
  <c r="S107" i="1"/>
  <c r="X106" i="1"/>
  <c r="Z106" i="1" s="1"/>
  <c r="V106" i="1"/>
  <c r="W106" i="1" s="1"/>
  <c r="Y106" i="1" s="1"/>
  <c r="U106" i="1"/>
  <c r="T106" i="1"/>
  <c r="S106" i="1"/>
  <c r="X105" i="1"/>
  <c r="Z105" i="1" s="1"/>
  <c r="V105" i="1"/>
  <c r="U105" i="1"/>
  <c r="T105" i="1"/>
  <c r="S105" i="1"/>
  <c r="X104" i="1"/>
  <c r="Z104" i="1" s="1"/>
  <c r="V104" i="1"/>
  <c r="U104" i="1"/>
  <c r="T104" i="1"/>
  <c r="S104" i="1"/>
  <c r="X103" i="1"/>
  <c r="Z103" i="1" s="1"/>
  <c r="V103" i="1"/>
  <c r="U103" i="1"/>
  <c r="T103" i="1"/>
  <c r="W103" i="1" s="1"/>
  <c r="Y103" i="1" s="1"/>
  <c r="S103" i="1"/>
  <c r="X102" i="1"/>
  <c r="Z102" i="1" s="1"/>
  <c r="V102" i="1"/>
  <c r="U102" i="1"/>
  <c r="W102" i="1" s="1"/>
  <c r="Y102" i="1" s="1"/>
  <c r="T102" i="1"/>
  <c r="S102" i="1"/>
  <c r="Y101" i="1"/>
  <c r="X101" i="1"/>
  <c r="Z101" i="1" s="1"/>
  <c r="V101" i="1"/>
  <c r="U101" i="1"/>
  <c r="T101" i="1"/>
  <c r="W101" i="1" s="1"/>
  <c r="S101" i="1"/>
  <c r="X100" i="1"/>
  <c r="Z100" i="1" s="1"/>
  <c r="V100" i="1"/>
  <c r="U100" i="1"/>
  <c r="T100" i="1"/>
  <c r="W100" i="1" s="1"/>
  <c r="Y100" i="1" s="1"/>
  <c r="S100" i="1"/>
  <c r="X99" i="1"/>
  <c r="Z99" i="1" s="1"/>
  <c r="W99" i="1"/>
  <c r="Y99" i="1" s="1"/>
  <c r="V99" i="1"/>
  <c r="U99" i="1"/>
  <c r="T99" i="1"/>
  <c r="S99" i="1"/>
  <c r="X98" i="1"/>
  <c r="Z98" i="1" s="1"/>
  <c r="V98" i="1"/>
  <c r="W98" i="1" s="1"/>
  <c r="Y98" i="1" s="1"/>
  <c r="U98" i="1"/>
  <c r="T98" i="1"/>
  <c r="S98" i="1"/>
  <c r="X97" i="1"/>
  <c r="Z97" i="1" s="1"/>
  <c r="V97" i="1"/>
  <c r="U97" i="1"/>
  <c r="T97" i="1"/>
  <c r="S97" i="1"/>
  <c r="X96" i="1"/>
  <c r="Z96" i="1" s="1"/>
  <c r="V96" i="1"/>
  <c r="U96" i="1"/>
  <c r="T96" i="1"/>
  <c r="W96" i="1" s="1"/>
  <c r="Y96" i="1" s="1"/>
  <c r="S96" i="1"/>
  <c r="X95" i="1"/>
  <c r="Z95" i="1" s="1"/>
  <c r="V95" i="1"/>
  <c r="U95" i="1"/>
  <c r="T95" i="1"/>
  <c r="S95" i="1"/>
  <c r="X94" i="1"/>
  <c r="Z94" i="1" s="1"/>
  <c r="V94" i="1"/>
  <c r="U94" i="1"/>
  <c r="W94" i="1" s="1"/>
  <c r="Y94" i="1" s="1"/>
  <c r="T94" i="1"/>
  <c r="S94" i="1"/>
  <c r="X93" i="1"/>
  <c r="Z93" i="1" s="1"/>
  <c r="V93" i="1"/>
  <c r="U93" i="1"/>
  <c r="T93" i="1"/>
  <c r="W93" i="1" s="1"/>
  <c r="Y93" i="1" s="1"/>
  <c r="S93" i="1"/>
  <c r="X92" i="1"/>
  <c r="Z92" i="1" s="1"/>
  <c r="V92" i="1"/>
  <c r="U92" i="1"/>
  <c r="T92" i="1"/>
  <c r="W92" i="1" s="1"/>
  <c r="Y92" i="1" s="1"/>
  <c r="S92" i="1"/>
  <c r="X91" i="1"/>
  <c r="Z91" i="1" s="1"/>
  <c r="W91" i="1"/>
  <c r="Y91" i="1" s="1"/>
  <c r="V91" i="1"/>
  <c r="U91" i="1"/>
  <c r="T91" i="1"/>
  <c r="S91" i="1"/>
  <c r="X90" i="1"/>
  <c r="Z90" i="1" s="1"/>
  <c r="V90" i="1"/>
  <c r="W90" i="1" s="1"/>
  <c r="Y90" i="1" s="1"/>
  <c r="U90" i="1"/>
  <c r="T90" i="1"/>
  <c r="S90" i="1"/>
  <c r="X89" i="1"/>
  <c r="Z89" i="1" s="1"/>
  <c r="V89" i="1"/>
  <c r="U89" i="1"/>
  <c r="T89" i="1"/>
  <c r="S89" i="1"/>
  <c r="X88" i="1"/>
  <c r="Z88" i="1" s="1"/>
  <c r="W88" i="1"/>
  <c r="Y88" i="1" s="1"/>
  <c r="V88" i="1"/>
  <c r="U88" i="1"/>
  <c r="T88" i="1"/>
  <c r="S88" i="1"/>
  <c r="X87" i="1"/>
  <c r="Z87" i="1" s="1"/>
  <c r="V87" i="1"/>
  <c r="U87" i="1"/>
  <c r="T87" i="1"/>
  <c r="S87" i="1"/>
  <c r="X86" i="1"/>
  <c r="Z86" i="1" s="1"/>
  <c r="V86" i="1"/>
  <c r="U86" i="1"/>
  <c r="W86" i="1" s="1"/>
  <c r="Y86" i="1" s="1"/>
  <c r="T86" i="1"/>
  <c r="S86" i="1"/>
  <c r="X85" i="1"/>
  <c r="Z85" i="1" s="1"/>
  <c r="V85" i="1"/>
  <c r="U85" i="1"/>
  <c r="T85" i="1"/>
  <c r="W85" i="1" s="1"/>
  <c r="Y85" i="1" s="1"/>
  <c r="S85" i="1"/>
  <c r="X84" i="1"/>
  <c r="Z84" i="1" s="1"/>
  <c r="V84" i="1"/>
  <c r="U84" i="1"/>
  <c r="T84" i="1"/>
  <c r="S84" i="1"/>
  <c r="W84" i="1" s="1"/>
  <c r="Y84" i="1" s="1"/>
  <c r="X83" i="1"/>
  <c r="Z83" i="1" s="1"/>
  <c r="V83" i="1"/>
  <c r="U83" i="1"/>
  <c r="T83" i="1"/>
  <c r="S83" i="1"/>
  <c r="W83" i="1" s="1"/>
  <c r="Y83" i="1" s="1"/>
  <c r="X82" i="1"/>
  <c r="Z82" i="1" s="1"/>
  <c r="W82" i="1"/>
  <c r="Y82" i="1" s="1"/>
  <c r="V82" i="1"/>
  <c r="U82" i="1"/>
  <c r="T82" i="1"/>
  <c r="S82" i="1"/>
  <c r="X81" i="1"/>
  <c r="Z81" i="1" s="1"/>
  <c r="V81" i="1"/>
  <c r="U81" i="1"/>
  <c r="T81" i="1"/>
  <c r="S81" i="1"/>
  <c r="X80" i="1"/>
  <c r="Z80" i="1" s="1"/>
  <c r="V80" i="1"/>
  <c r="U80" i="1"/>
  <c r="T80" i="1"/>
  <c r="S80" i="1"/>
  <c r="X79" i="1"/>
  <c r="Z79" i="1" s="1"/>
  <c r="V79" i="1"/>
  <c r="U79" i="1"/>
  <c r="T79" i="1"/>
  <c r="S79" i="1"/>
  <c r="X78" i="1"/>
  <c r="Z78" i="1" s="1"/>
  <c r="V78" i="1"/>
  <c r="U78" i="1"/>
  <c r="T78" i="1"/>
  <c r="S78" i="1"/>
  <c r="X77" i="1"/>
  <c r="Z77" i="1" s="1"/>
  <c r="V77" i="1"/>
  <c r="U77" i="1"/>
  <c r="T77" i="1"/>
  <c r="S77" i="1"/>
  <c r="X76" i="1"/>
  <c r="Z76" i="1" s="1"/>
  <c r="V76" i="1"/>
  <c r="U76" i="1"/>
  <c r="T76" i="1"/>
  <c r="S76" i="1"/>
  <c r="X75" i="1"/>
  <c r="Z75" i="1" s="1"/>
  <c r="V75" i="1"/>
  <c r="U75" i="1"/>
  <c r="T75" i="1"/>
  <c r="S75" i="1"/>
  <c r="X74" i="1"/>
  <c r="Z74" i="1" s="1"/>
  <c r="V74" i="1"/>
  <c r="U74" i="1"/>
  <c r="T74" i="1"/>
  <c r="S74" i="1"/>
  <c r="X73" i="1"/>
  <c r="Z73" i="1" s="1"/>
  <c r="V73" i="1"/>
  <c r="U73" i="1"/>
  <c r="T73" i="1"/>
  <c r="S73" i="1"/>
  <c r="Y72" i="1"/>
  <c r="X72" i="1"/>
  <c r="Z72" i="1" s="1"/>
  <c r="V72" i="1"/>
  <c r="U72" i="1"/>
  <c r="T72" i="1"/>
  <c r="S72" i="1"/>
  <c r="W72" i="1" s="1"/>
  <c r="X71" i="1"/>
  <c r="Z71" i="1" s="1"/>
  <c r="V71" i="1"/>
  <c r="U71" i="1"/>
  <c r="T71" i="1"/>
  <c r="S71" i="1"/>
  <c r="X70" i="1"/>
  <c r="Z70" i="1" s="1"/>
  <c r="V70" i="1"/>
  <c r="U70" i="1"/>
  <c r="T70" i="1"/>
  <c r="S70" i="1"/>
  <c r="X69" i="1"/>
  <c r="Z69" i="1" s="1"/>
  <c r="V69" i="1"/>
  <c r="U69" i="1"/>
  <c r="T69" i="1"/>
  <c r="S69" i="1"/>
  <c r="Y68" i="1"/>
  <c r="X68" i="1"/>
  <c r="Z68" i="1" s="1"/>
  <c r="V68" i="1"/>
  <c r="U68" i="1"/>
  <c r="T68" i="1"/>
  <c r="S68" i="1"/>
  <c r="W68" i="1" s="1"/>
  <c r="X67" i="1"/>
  <c r="Z67" i="1" s="1"/>
  <c r="V67" i="1"/>
  <c r="U67" i="1"/>
  <c r="T67" i="1"/>
  <c r="S67" i="1"/>
  <c r="X66" i="1"/>
  <c r="Z66" i="1" s="1"/>
  <c r="V66" i="1"/>
  <c r="U66" i="1"/>
  <c r="T66" i="1"/>
  <c r="S66" i="1"/>
  <c r="X65" i="1"/>
  <c r="Z65" i="1" s="1"/>
  <c r="V65" i="1"/>
  <c r="U65" i="1"/>
  <c r="T65" i="1"/>
  <c r="S65" i="1"/>
  <c r="Y64" i="1"/>
  <c r="X64" i="1"/>
  <c r="Z64" i="1" s="1"/>
  <c r="V64" i="1"/>
  <c r="U64" i="1"/>
  <c r="T64" i="1"/>
  <c r="S64" i="1"/>
  <c r="W64" i="1" s="1"/>
  <c r="X63" i="1"/>
  <c r="Z63" i="1" s="1"/>
  <c r="V63" i="1"/>
  <c r="U63" i="1"/>
  <c r="T63" i="1"/>
  <c r="S63" i="1"/>
  <c r="X62" i="1"/>
  <c r="Z62" i="1" s="1"/>
  <c r="V62" i="1"/>
  <c r="U62" i="1"/>
  <c r="T62" i="1"/>
  <c r="S62" i="1"/>
  <c r="X61" i="1"/>
  <c r="Z61" i="1" s="1"/>
  <c r="V61" i="1"/>
  <c r="U61" i="1"/>
  <c r="T61" i="1"/>
  <c r="S61" i="1"/>
  <c r="Y60" i="1"/>
  <c r="X60" i="1"/>
  <c r="Z60" i="1" s="1"/>
  <c r="V60" i="1"/>
  <c r="U60" i="1"/>
  <c r="T60" i="1"/>
  <c r="S60" i="1"/>
  <c r="W60" i="1" s="1"/>
  <c r="X59" i="1"/>
  <c r="Z59" i="1" s="1"/>
  <c r="V59" i="1"/>
  <c r="U59" i="1"/>
  <c r="T59" i="1"/>
  <c r="S59" i="1"/>
  <c r="X58" i="1"/>
  <c r="Z58" i="1" s="1"/>
  <c r="V58" i="1"/>
  <c r="U58" i="1"/>
  <c r="T58" i="1"/>
  <c r="S58" i="1"/>
  <c r="X57" i="1"/>
  <c r="Z57" i="1" s="1"/>
  <c r="V57" i="1"/>
  <c r="U57" i="1"/>
  <c r="T57" i="1"/>
  <c r="S57" i="1"/>
  <c r="Y56" i="1"/>
  <c r="X56" i="1"/>
  <c r="Z56" i="1" s="1"/>
  <c r="V56" i="1"/>
  <c r="U56" i="1"/>
  <c r="T56" i="1"/>
  <c r="S56" i="1"/>
  <c r="W56" i="1" s="1"/>
  <c r="X55" i="1"/>
  <c r="Z55" i="1" s="1"/>
  <c r="V55" i="1"/>
  <c r="U55" i="1"/>
  <c r="T55" i="1"/>
  <c r="S55" i="1"/>
  <c r="X54" i="1"/>
  <c r="Z54" i="1" s="1"/>
  <c r="V54" i="1"/>
  <c r="U54" i="1"/>
  <c r="T54" i="1"/>
  <c r="S54" i="1"/>
  <c r="X53" i="1"/>
  <c r="Z53" i="1" s="1"/>
  <c r="V53" i="1"/>
  <c r="U53" i="1"/>
  <c r="T53" i="1"/>
  <c r="S53" i="1"/>
  <c r="Y52" i="1"/>
  <c r="X52" i="1"/>
  <c r="Z52" i="1" s="1"/>
  <c r="V52" i="1"/>
  <c r="U52" i="1"/>
  <c r="T52" i="1"/>
  <c r="S52" i="1"/>
  <c r="W52" i="1" s="1"/>
  <c r="X51" i="1"/>
  <c r="Z51" i="1" s="1"/>
  <c r="V51" i="1"/>
  <c r="U51" i="1"/>
  <c r="T51" i="1"/>
  <c r="S51" i="1"/>
  <c r="X50" i="1"/>
  <c r="Z50" i="1" s="1"/>
  <c r="V50" i="1"/>
  <c r="U50" i="1"/>
  <c r="T50" i="1"/>
  <c r="S50" i="1"/>
  <c r="X49" i="1"/>
  <c r="Z49" i="1" s="1"/>
  <c r="V49" i="1"/>
  <c r="U49" i="1"/>
  <c r="T49" i="1"/>
  <c r="S49" i="1"/>
  <c r="X48" i="1"/>
  <c r="Z48" i="1" s="1"/>
  <c r="V48" i="1"/>
  <c r="U48" i="1"/>
  <c r="T48" i="1"/>
  <c r="S48" i="1"/>
  <c r="X47" i="1"/>
  <c r="Z47" i="1" s="1"/>
  <c r="V47" i="1"/>
  <c r="U47" i="1"/>
  <c r="T47" i="1"/>
  <c r="S47" i="1"/>
  <c r="X46" i="1"/>
  <c r="Z46" i="1" s="1"/>
  <c r="V46" i="1"/>
  <c r="U46" i="1"/>
  <c r="T46" i="1"/>
  <c r="W46" i="1" s="1"/>
  <c r="Y46" i="1" s="1"/>
  <c r="S46" i="1"/>
  <c r="X45" i="1"/>
  <c r="Z45" i="1" s="1"/>
  <c r="V45" i="1"/>
  <c r="U45" i="1"/>
  <c r="T45" i="1"/>
  <c r="S45" i="1"/>
  <c r="X44" i="1"/>
  <c r="Z44" i="1" s="1"/>
  <c r="V44" i="1"/>
  <c r="U44" i="1"/>
  <c r="T44" i="1"/>
  <c r="S44" i="1"/>
  <c r="X43" i="1"/>
  <c r="Z43" i="1" s="1"/>
  <c r="V43" i="1"/>
  <c r="U43" i="1"/>
  <c r="T43" i="1"/>
  <c r="S43" i="1"/>
  <c r="X42" i="1"/>
  <c r="Z42" i="1" s="1"/>
  <c r="V42" i="1"/>
  <c r="U42" i="1"/>
  <c r="T42" i="1"/>
  <c r="W42" i="1" s="1"/>
  <c r="Y42" i="1" s="1"/>
  <c r="S42" i="1"/>
  <c r="X41" i="1"/>
  <c r="Z41" i="1" s="1"/>
  <c r="V41" i="1"/>
  <c r="U41" i="1"/>
  <c r="T41" i="1"/>
  <c r="S41" i="1"/>
  <c r="X40" i="1"/>
  <c r="Z40" i="1" s="1"/>
  <c r="V40" i="1"/>
  <c r="U40" i="1"/>
  <c r="T40" i="1"/>
  <c r="S40" i="1"/>
  <c r="X39" i="1"/>
  <c r="Z39" i="1" s="1"/>
  <c r="V39" i="1"/>
  <c r="U39" i="1"/>
  <c r="T39" i="1"/>
  <c r="S39" i="1"/>
  <c r="X38" i="1"/>
  <c r="Z38" i="1" s="1"/>
  <c r="V38" i="1"/>
  <c r="U38" i="1"/>
  <c r="T38" i="1"/>
  <c r="W38" i="1" s="1"/>
  <c r="Y38" i="1" s="1"/>
  <c r="S38" i="1"/>
  <c r="X37" i="1"/>
  <c r="Z37" i="1" s="1"/>
  <c r="V37" i="1"/>
  <c r="U37" i="1"/>
  <c r="T37" i="1"/>
  <c r="W37" i="1" s="1"/>
  <c r="Y37" i="1" s="1"/>
  <c r="S37" i="1"/>
  <c r="X36" i="1"/>
  <c r="Z36" i="1" s="1"/>
  <c r="V36" i="1"/>
  <c r="U36" i="1"/>
  <c r="W36" i="1" s="1"/>
  <c r="Y36" i="1" s="1"/>
  <c r="T36" i="1"/>
  <c r="S36" i="1"/>
  <c r="X35" i="1"/>
  <c r="Z35" i="1" s="1"/>
  <c r="V35" i="1"/>
  <c r="U35" i="1"/>
  <c r="T35" i="1"/>
  <c r="W35" i="1" s="1"/>
  <c r="Y35" i="1" s="1"/>
  <c r="S35" i="1"/>
  <c r="X34" i="1"/>
  <c r="Z34" i="1" s="1"/>
  <c r="V34" i="1"/>
  <c r="U34" i="1"/>
  <c r="T34" i="1"/>
  <c r="W34" i="1" s="1"/>
  <c r="Y34" i="1" s="1"/>
  <c r="S34" i="1"/>
  <c r="X33" i="1"/>
  <c r="Z33" i="1" s="1"/>
  <c r="V33" i="1"/>
  <c r="U33" i="1"/>
  <c r="T33" i="1"/>
  <c r="S33" i="1"/>
  <c r="W33" i="1" s="1"/>
  <c r="Y33" i="1" s="1"/>
  <c r="X32" i="1"/>
  <c r="Z32" i="1" s="1"/>
  <c r="W32" i="1"/>
  <c r="Y32" i="1" s="1"/>
  <c r="V32" i="1"/>
  <c r="U32" i="1"/>
  <c r="T32" i="1"/>
  <c r="S32" i="1"/>
  <c r="X31" i="1"/>
  <c r="Z31" i="1" s="1"/>
  <c r="V31" i="1"/>
  <c r="U31" i="1"/>
  <c r="T31" i="1"/>
  <c r="W31" i="1" s="1"/>
  <c r="Y31" i="1" s="1"/>
  <c r="S31" i="1"/>
  <c r="X30" i="1"/>
  <c r="Z30" i="1" s="1"/>
  <c r="V30" i="1"/>
  <c r="U30" i="1"/>
  <c r="T30" i="1"/>
  <c r="S30" i="1"/>
  <c r="W30" i="1" s="1"/>
  <c r="Y30" i="1" s="1"/>
  <c r="X29" i="1"/>
  <c r="Z29" i="1" s="1"/>
  <c r="V29" i="1"/>
  <c r="U29" i="1"/>
  <c r="T29" i="1"/>
  <c r="S29" i="1"/>
  <c r="W29" i="1" s="1"/>
  <c r="Y29" i="1" s="1"/>
  <c r="X28" i="1"/>
  <c r="Z28" i="1" s="1"/>
  <c r="V28" i="1"/>
  <c r="U28" i="1"/>
  <c r="T28" i="1"/>
  <c r="S28" i="1"/>
  <c r="W28" i="1" s="1"/>
  <c r="Y28" i="1" s="1"/>
  <c r="X27" i="1"/>
  <c r="Z27" i="1" s="1"/>
  <c r="V27" i="1"/>
  <c r="U27" i="1"/>
  <c r="T27" i="1"/>
  <c r="S27" i="1"/>
  <c r="W27" i="1" s="1"/>
  <c r="Y27" i="1" s="1"/>
  <c r="Y26" i="1"/>
  <c r="X26" i="1"/>
  <c r="Z26" i="1" s="1"/>
  <c r="W26" i="1"/>
  <c r="V26" i="1"/>
  <c r="U26" i="1"/>
  <c r="T26" i="1"/>
  <c r="S26" i="1"/>
  <c r="Y25" i="1"/>
  <c r="X25" i="1"/>
  <c r="Z25" i="1" s="1"/>
  <c r="W25" i="1"/>
  <c r="V25" i="1"/>
  <c r="U25" i="1"/>
  <c r="T25" i="1"/>
  <c r="S25" i="1"/>
  <c r="Y24" i="1"/>
  <c r="X24" i="1"/>
  <c r="Z24" i="1" s="1"/>
  <c r="W24" i="1"/>
  <c r="V24" i="1"/>
  <c r="U24" i="1"/>
  <c r="T24" i="1"/>
  <c r="S24" i="1"/>
  <c r="Y23" i="1"/>
  <c r="X23" i="1"/>
  <c r="Z23" i="1" s="1"/>
  <c r="W23" i="1"/>
  <c r="V23" i="1"/>
  <c r="U23" i="1"/>
  <c r="T23" i="1"/>
  <c r="S23" i="1"/>
  <c r="Y22" i="1"/>
  <c r="X22" i="1"/>
  <c r="Z22" i="1" s="1"/>
  <c r="W22" i="1"/>
  <c r="V22" i="1"/>
  <c r="U22" i="1"/>
  <c r="T22" i="1"/>
  <c r="S22" i="1"/>
  <c r="Y21" i="1"/>
  <c r="X21" i="1"/>
  <c r="Z21" i="1" s="1"/>
  <c r="W21" i="1"/>
  <c r="V21" i="1"/>
  <c r="U21" i="1"/>
  <c r="T21" i="1"/>
  <c r="S21" i="1"/>
  <c r="Y20" i="1"/>
  <c r="X20" i="1"/>
  <c r="Z20" i="1" s="1"/>
  <c r="W20" i="1"/>
  <c r="V20" i="1"/>
  <c r="U20" i="1"/>
  <c r="T20" i="1"/>
  <c r="S20" i="1"/>
  <c r="Y19" i="1"/>
  <c r="X19" i="1"/>
  <c r="Z19" i="1" s="1"/>
  <c r="W19" i="1"/>
  <c r="V19" i="1"/>
  <c r="U19" i="1"/>
  <c r="T19" i="1"/>
  <c r="S19" i="1"/>
  <c r="Y18" i="1"/>
  <c r="X18" i="1"/>
  <c r="Z18" i="1" s="1"/>
  <c r="W18" i="1"/>
  <c r="V18" i="1"/>
  <c r="U18" i="1"/>
  <c r="T18" i="1"/>
  <c r="S18" i="1"/>
  <c r="Y17" i="1"/>
  <c r="X17" i="1"/>
  <c r="Z17" i="1" s="1"/>
  <c r="W17" i="1"/>
  <c r="V17" i="1"/>
  <c r="U17" i="1"/>
  <c r="T17" i="1"/>
  <c r="S17" i="1"/>
  <c r="Y16" i="1"/>
  <c r="X16" i="1"/>
  <c r="Z16" i="1" s="1"/>
  <c r="W16" i="1"/>
  <c r="V16" i="1"/>
  <c r="U16" i="1"/>
  <c r="T16" i="1"/>
  <c r="S16" i="1"/>
  <c r="Y15" i="1"/>
  <c r="X15" i="1"/>
  <c r="Z15" i="1" s="1"/>
  <c r="W15" i="1"/>
  <c r="V15" i="1"/>
  <c r="U15" i="1"/>
  <c r="T15" i="1"/>
  <c r="S15" i="1"/>
  <c r="Y14" i="1"/>
  <c r="X14" i="1"/>
  <c r="Z14" i="1" s="1"/>
  <c r="W14" i="1"/>
  <c r="V14" i="1"/>
  <c r="U14" i="1"/>
  <c r="T14" i="1"/>
  <c r="S14" i="1"/>
  <c r="Y13" i="1"/>
  <c r="X13" i="1"/>
  <c r="Z13" i="1" s="1"/>
  <c r="W13" i="1"/>
  <c r="V13" i="1"/>
  <c r="U13" i="1"/>
  <c r="T13" i="1"/>
  <c r="S13" i="1"/>
  <c r="Y12" i="1"/>
  <c r="X12" i="1"/>
  <c r="Z12" i="1" s="1"/>
  <c r="W12" i="1"/>
  <c r="V12" i="1"/>
  <c r="U12" i="1"/>
  <c r="T12" i="1"/>
  <c r="S12" i="1"/>
  <c r="Y11" i="1"/>
  <c r="X11" i="1"/>
  <c r="Z11" i="1" s="1"/>
  <c r="W11" i="1"/>
  <c r="V11" i="1"/>
  <c r="U11" i="1"/>
  <c r="T11" i="1"/>
  <c r="S11" i="1"/>
  <c r="Y10" i="1"/>
  <c r="X10" i="1"/>
  <c r="Z10" i="1" s="1"/>
  <c r="W10" i="1"/>
  <c r="V10" i="1"/>
  <c r="U10" i="1"/>
  <c r="T10" i="1"/>
  <c r="S10" i="1"/>
  <c r="Y9" i="1"/>
  <c r="X9" i="1"/>
  <c r="Z9" i="1" s="1"/>
  <c r="W9" i="1"/>
  <c r="V9" i="1"/>
  <c r="U9" i="1"/>
  <c r="T9" i="1"/>
  <c r="S9" i="1"/>
  <c r="Y8" i="1"/>
  <c r="X8" i="1"/>
  <c r="Z8" i="1" s="1"/>
  <c r="W8" i="1"/>
  <c r="V8" i="1"/>
  <c r="U8" i="1"/>
  <c r="T8" i="1"/>
  <c r="S8" i="1"/>
  <c r="Y7" i="1"/>
  <c r="X7" i="1"/>
  <c r="Z7" i="1" s="1"/>
  <c r="W7" i="1"/>
  <c r="V7" i="1"/>
  <c r="U7" i="1"/>
  <c r="T7" i="1"/>
  <c r="S7" i="1"/>
  <c r="Y6" i="1"/>
  <c r="X6" i="1"/>
  <c r="Z6" i="1" s="1"/>
  <c r="W6" i="1"/>
  <c r="V6" i="1"/>
  <c r="U6" i="1"/>
  <c r="T6" i="1"/>
  <c r="S6" i="1"/>
  <c r="Y5" i="1"/>
  <c r="X5" i="1"/>
  <c r="Z5" i="1" s="1"/>
  <c r="W5" i="1"/>
  <c r="V5" i="1"/>
  <c r="U5" i="1"/>
  <c r="T5" i="1"/>
  <c r="S5" i="1"/>
  <c r="Y4" i="1"/>
  <c r="X4" i="1"/>
  <c r="Z4" i="1" s="1"/>
  <c r="W4" i="1"/>
  <c r="V4" i="1"/>
  <c r="U4" i="1"/>
  <c r="T4" i="1"/>
  <c r="S4" i="1"/>
  <c r="Y3" i="1"/>
  <c r="X3" i="1"/>
  <c r="Z3" i="1" s="1"/>
  <c r="W3" i="1"/>
  <c r="V3" i="1"/>
  <c r="U3" i="1"/>
  <c r="T3" i="1"/>
  <c r="S3" i="1"/>
  <c r="W53" i="1" l="1"/>
  <c r="Y53" i="1" s="1"/>
  <c r="W57" i="1"/>
  <c r="Y57" i="1" s="1"/>
  <c r="W61" i="1"/>
  <c r="Y61" i="1" s="1"/>
  <c r="W65" i="1"/>
  <c r="Y65" i="1" s="1"/>
  <c r="W69" i="1"/>
  <c r="Y69" i="1" s="1"/>
  <c r="W73" i="1"/>
  <c r="Y73" i="1" s="1"/>
  <c r="W77" i="1"/>
  <c r="Y77" i="1" s="1"/>
  <c r="W81" i="1"/>
  <c r="Y81" i="1" s="1"/>
  <c r="W89" i="1"/>
  <c r="Y89" i="1" s="1"/>
  <c r="Y108" i="1"/>
  <c r="Y152" i="1"/>
  <c r="W41" i="1"/>
  <c r="Y41" i="1" s="1"/>
  <c r="W45" i="1"/>
  <c r="Y45" i="1" s="1"/>
  <c r="W49" i="1"/>
  <c r="Y49" i="1" s="1"/>
  <c r="Y107" i="1"/>
  <c r="W76" i="1"/>
  <c r="Y76" i="1" s="1"/>
  <c r="W80" i="1"/>
  <c r="Y80" i="1" s="1"/>
  <c r="W40" i="1"/>
  <c r="Y40" i="1" s="1"/>
  <c r="W44" i="1"/>
  <c r="Y44" i="1" s="1"/>
  <c r="W48" i="1"/>
  <c r="Y48" i="1" s="1"/>
  <c r="W95" i="1"/>
  <c r="Y95" i="1" s="1"/>
  <c r="W105" i="1"/>
  <c r="Y105" i="1" s="1"/>
  <c r="W51" i="1"/>
  <c r="Y51" i="1" s="1"/>
  <c r="W55" i="1"/>
  <c r="Y55" i="1" s="1"/>
  <c r="W59" i="1"/>
  <c r="Y59" i="1" s="1"/>
  <c r="W63" i="1"/>
  <c r="Y63" i="1" s="1"/>
  <c r="W67" i="1"/>
  <c r="Y67" i="1" s="1"/>
  <c r="W71" i="1"/>
  <c r="Y71" i="1" s="1"/>
  <c r="W75" i="1"/>
  <c r="Y75" i="1" s="1"/>
  <c r="W79" i="1"/>
  <c r="Y79" i="1" s="1"/>
  <c r="Y160" i="1"/>
  <c r="W39" i="1"/>
  <c r="Y39" i="1" s="1"/>
  <c r="W43" i="1"/>
  <c r="Y43" i="1" s="1"/>
  <c r="W47" i="1"/>
  <c r="Y47" i="1" s="1"/>
  <c r="W87" i="1"/>
  <c r="Y87" i="1" s="1"/>
  <c r="W50" i="1"/>
  <c r="Y50" i="1" s="1"/>
  <c r="W54" i="1"/>
  <c r="Y54" i="1" s="1"/>
  <c r="W58" i="1"/>
  <c r="Y58" i="1" s="1"/>
  <c r="W62" i="1"/>
  <c r="Y62" i="1" s="1"/>
  <c r="W66" i="1"/>
  <c r="Y66" i="1" s="1"/>
  <c r="W70" i="1"/>
  <c r="Y70" i="1" s="1"/>
  <c r="W74" i="1"/>
  <c r="Y74" i="1" s="1"/>
  <c r="W78" i="1"/>
  <c r="Y78" i="1" s="1"/>
  <c r="W97" i="1"/>
  <c r="Y97" i="1" s="1"/>
  <c r="W104" i="1"/>
  <c r="Y104" i="1" s="1"/>
  <c r="Y156" i="1"/>
  <c r="W161" i="1"/>
  <c r="Y161" i="1" s="1"/>
  <c r="W165" i="1"/>
  <c r="Y165" i="1" s="1"/>
  <c r="W109" i="1"/>
  <c r="Y109" i="1" s="1"/>
  <c r="W113" i="1"/>
  <c r="Y113" i="1" s="1"/>
  <c r="W117" i="1"/>
  <c r="Y117" i="1" s="1"/>
  <c r="W121" i="1"/>
  <c r="Y121" i="1" s="1"/>
  <c r="W125" i="1"/>
  <c r="Y125" i="1" s="1"/>
  <c r="W129" i="1"/>
  <c r="Y129" i="1" s="1"/>
  <c r="W133" i="1"/>
  <c r="Y133" i="1" s="1"/>
  <c r="W137" i="1"/>
  <c r="Y137" i="1" s="1"/>
  <c r="W141" i="1"/>
  <c r="Y141" i="1" s="1"/>
  <c r="W145" i="1"/>
  <c r="Y145" i="1" s="1"/>
  <c r="W112" i="1"/>
  <c r="Y112" i="1" s="1"/>
  <c r="W116" i="1"/>
  <c r="Y116" i="1" s="1"/>
  <c r="W120" i="1"/>
  <c r="Y120" i="1" s="1"/>
  <c r="W124" i="1"/>
  <c r="Y124" i="1" s="1"/>
  <c r="W128" i="1"/>
  <c r="Y128" i="1" s="1"/>
  <c r="W132" i="1"/>
  <c r="Y132" i="1" s="1"/>
  <c r="W136" i="1"/>
  <c r="Y136" i="1" s="1"/>
  <c r="W140" i="1"/>
  <c r="Y140" i="1" s="1"/>
  <c r="W144" i="1"/>
  <c r="Y144" i="1" s="1"/>
  <c r="W148" i="1"/>
  <c r="Y148" i="1" s="1"/>
  <c r="W163" i="1"/>
  <c r="Y163" i="1" s="1"/>
  <c r="W111" i="1"/>
  <c r="Y111" i="1" s="1"/>
  <c r="W115" i="1"/>
  <c r="Y115" i="1" s="1"/>
  <c r="W119" i="1"/>
  <c r="Y119" i="1" s="1"/>
  <c r="W123" i="1"/>
  <c r="Y123" i="1" s="1"/>
  <c r="W127" i="1"/>
  <c r="Y127" i="1" s="1"/>
  <c r="W131" i="1"/>
  <c r="Y131" i="1" s="1"/>
  <c r="W135" i="1"/>
  <c r="Y135" i="1" s="1"/>
  <c r="W139" i="1"/>
  <c r="Y139" i="1" s="1"/>
  <c r="W143" i="1"/>
  <c r="Y143" i="1" s="1"/>
  <c r="W147" i="1"/>
  <c r="Y147" i="1" s="1"/>
</calcChain>
</file>

<file path=xl/sharedStrings.xml><?xml version="1.0" encoding="utf-8"?>
<sst xmlns="http://schemas.openxmlformats.org/spreadsheetml/2006/main" count="351" uniqueCount="345">
  <si>
    <t>Redni broj</t>
  </si>
  <si>
    <t>Indeks</t>
  </si>
  <si>
    <t>Prezime i ime</t>
  </si>
  <si>
    <t>Prisustva</t>
  </si>
  <si>
    <t>Domaći zadaci/grafički radovi</t>
  </si>
  <si>
    <t>Kolokvijum 1</t>
  </si>
  <si>
    <t>Kolokvijum 2</t>
  </si>
  <si>
    <t>Kolokvijum 3</t>
  </si>
  <si>
    <t>Ispit</t>
  </si>
  <si>
    <t>DGU</t>
  </si>
  <si>
    <t>K1U</t>
  </si>
  <si>
    <t>K2U</t>
  </si>
  <si>
    <t>K3U</t>
  </si>
  <si>
    <t>U toku semestra</t>
  </si>
  <si>
    <t>IspitU</t>
  </si>
  <si>
    <t>Ukupno</t>
  </si>
  <si>
    <t>Ocjena</t>
  </si>
  <si>
    <t>Red.</t>
  </si>
  <si>
    <t>Pop.</t>
  </si>
  <si>
    <t>1/2020</t>
  </si>
  <si>
    <t>Cvijetić Ana</t>
  </si>
  <si>
    <t>2/2020</t>
  </si>
  <si>
    <t>Stanić Ana</t>
  </si>
  <si>
    <t>3/2020</t>
  </si>
  <si>
    <t>Vuletić Jelena</t>
  </si>
  <si>
    <t>4/2020</t>
  </si>
  <si>
    <t>Šćepanović Teodora</t>
  </si>
  <si>
    <t>5/2020</t>
  </si>
  <si>
    <t>Petrović Milica</t>
  </si>
  <si>
    <t>6/2020</t>
  </si>
  <si>
    <t>Čurović Veljko</t>
  </si>
  <si>
    <t>7/2020</t>
  </si>
  <si>
    <t>Vukotić Martina</t>
  </si>
  <si>
    <t>8/2020</t>
  </si>
  <si>
    <t>Krivokapić Ana</t>
  </si>
  <si>
    <t>9/2020</t>
  </si>
  <si>
    <t>Šestović Đula</t>
  </si>
  <si>
    <t>10/2020</t>
  </si>
  <si>
    <t>Vuković Jelena</t>
  </si>
  <si>
    <t>11/2020</t>
  </si>
  <si>
    <t>Bošković Slađana</t>
  </si>
  <si>
    <t>12/2020</t>
  </si>
  <si>
    <t>Vesković Sandra</t>
  </si>
  <si>
    <t>13/2020</t>
  </si>
  <si>
    <t>Samardžić Anđela</t>
  </si>
  <si>
    <t>14/2020</t>
  </si>
  <si>
    <t>Dervišević Anisa</t>
  </si>
  <si>
    <t>15/2020</t>
  </si>
  <si>
    <t>Radulović Lara</t>
  </si>
  <si>
    <t>16/2020</t>
  </si>
  <si>
    <t>Franeta Nikola</t>
  </si>
  <si>
    <t>17/2020</t>
  </si>
  <si>
    <t>Bubanja Andrija</t>
  </si>
  <si>
    <t>18/2020</t>
  </si>
  <si>
    <t>Nikčević Veljko</t>
  </si>
  <si>
    <t>19/2020</t>
  </si>
  <si>
    <t>Vujičić Bojana</t>
  </si>
  <si>
    <t>20/2020</t>
  </si>
  <si>
    <t>Vasović Pajo</t>
  </si>
  <si>
    <t>21/2020</t>
  </si>
  <si>
    <t>Cikić Dunja</t>
  </si>
  <si>
    <t>22/2020</t>
  </si>
  <si>
    <t>Uskoković Jelena</t>
  </si>
  <si>
    <t>23/2020</t>
  </si>
  <si>
    <t>Božović Anastasija</t>
  </si>
  <si>
    <t>24/2020</t>
  </si>
  <si>
    <t>Vujačić Ivana</t>
  </si>
  <si>
    <t>26/2020</t>
  </si>
  <si>
    <t>Vučetić Tijana</t>
  </si>
  <si>
    <t>27/2020</t>
  </si>
  <si>
    <t>Simonović Staša</t>
  </si>
  <si>
    <t>28/2020</t>
  </si>
  <si>
    <t>Vujošević Natalija</t>
  </si>
  <si>
    <t>29/2020</t>
  </si>
  <si>
    <t>Medenica Bogdan</t>
  </si>
  <si>
    <t>30/2020</t>
  </si>
  <si>
    <t>Šćekić Teodora</t>
  </si>
  <si>
    <t>31/2020</t>
  </si>
  <si>
    <t>Novaković Sara</t>
  </si>
  <si>
    <t>32/2020</t>
  </si>
  <si>
    <t>Beganović Ajla</t>
  </si>
  <si>
    <t>33/2020</t>
  </si>
  <si>
    <t>Dzudović Tamara</t>
  </si>
  <si>
    <t>34/2020</t>
  </si>
  <si>
    <t>Vukićević Marija</t>
  </si>
  <si>
    <t>35/2020</t>
  </si>
  <si>
    <t>Vukmirović Ksenija</t>
  </si>
  <si>
    <t>36/2020</t>
  </si>
  <si>
    <t>Milatović Jana</t>
  </si>
  <si>
    <t>37/2020</t>
  </si>
  <si>
    <t>Božović Tara</t>
  </si>
  <si>
    <t>38/2020</t>
  </si>
  <si>
    <t>Marković Aleksa</t>
  </si>
  <si>
    <t>39/2020</t>
  </si>
  <si>
    <t>Savović Ksenija</t>
  </si>
  <si>
    <t>40/2020</t>
  </si>
  <si>
    <t>Raković Maša</t>
  </si>
  <si>
    <t>41/2020</t>
  </si>
  <si>
    <t>Ćorić Ksenija</t>
  </si>
  <si>
    <t>42/2020</t>
  </si>
  <si>
    <t>Janketić Anđela</t>
  </si>
  <si>
    <t>43/2020</t>
  </si>
  <si>
    <t>Đuretić Filip</t>
  </si>
  <si>
    <t>44/2020</t>
  </si>
  <si>
    <t>Klikovac Savica</t>
  </si>
  <si>
    <t>45/2020</t>
  </si>
  <si>
    <t>Popović Ivana</t>
  </si>
  <si>
    <t>46/2020</t>
  </si>
  <si>
    <t>Vojinović Luka</t>
  </si>
  <si>
    <t>47/2020</t>
  </si>
  <si>
    <t>Berilaža Danilo</t>
  </si>
  <si>
    <t>48/2020</t>
  </si>
  <si>
    <t>Živaljević Nataša</t>
  </si>
  <si>
    <t>49/2020</t>
  </si>
  <si>
    <t>Kordić Elda</t>
  </si>
  <si>
    <t>50/2020</t>
  </si>
  <si>
    <t>Kralj Milica</t>
  </si>
  <si>
    <t>51/2020</t>
  </si>
  <si>
    <t>Veljić Marija</t>
  </si>
  <si>
    <t>52/2020</t>
  </si>
  <si>
    <t>Ivanović Ivana</t>
  </si>
  <si>
    <t>53/2020</t>
  </si>
  <si>
    <t>Došljak Marija</t>
  </si>
  <si>
    <t>54/2020</t>
  </si>
  <si>
    <t>Kajević Jusuf</t>
  </si>
  <si>
    <t>55/2020</t>
  </si>
  <si>
    <t>Madžgalj Dragana</t>
  </si>
  <si>
    <t>56/2020</t>
  </si>
  <si>
    <t>Đurković Ksenija</t>
  </si>
  <si>
    <t>57/2020</t>
  </si>
  <si>
    <t>Milanović Ružica</t>
  </si>
  <si>
    <t>58/2020</t>
  </si>
  <si>
    <t>Miranović Anja</t>
  </si>
  <si>
    <t>59/2020</t>
  </si>
  <si>
    <t>Durović Amil</t>
  </si>
  <si>
    <t>60/2020</t>
  </si>
  <si>
    <t>Bojović Vukašin</t>
  </si>
  <si>
    <t>61/2020</t>
  </si>
  <si>
    <t>Kulja Marija</t>
  </si>
  <si>
    <t>62/2020</t>
  </si>
  <si>
    <t>Baletić Dejan</t>
  </si>
  <si>
    <t>63/2020</t>
  </si>
  <si>
    <t>Katić Kristina</t>
  </si>
  <si>
    <t>64/2020</t>
  </si>
  <si>
    <t>Perišić Natalija</t>
  </si>
  <si>
    <t>65/2020</t>
  </si>
  <si>
    <t>Jovanović Jovana</t>
  </si>
  <si>
    <t>66/2020</t>
  </si>
  <si>
    <t>Femić Iva</t>
  </si>
  <si>
    <t>67/2020</t>
  </si>
  <si>
    <t>Perović Ljubica</t>
  </si>
  <si>
    <t>68/2020</t>
  </si>
  <si>
    <t>Caušević Nikola</t>
  </si>
  <si>
    <t>69/2020</t>
  </si>
  <si>
    <t>Pepić Jasin</t>
  </si>
  <si>
    <t>70/2020</t>
  </si>
  <si>
    <t>Rakčević Nikola</t>
  </si>
  <si>
    <t>71/2020</t>
  </si>
  <si>
    <t>Drobac Jovana</t>
  </si>
  <si>
    <t>72/2020</t>
  </si>
  <si>
    <t>Kise Andrea</t>
  </si>
  <si>
    <t>73/2020</t>
  </si>
  <si>
    <t>Mirković Mia</t>
  </si>
  <si>
    <t>74/2020</t>
  </si>
  <si>
    <t>Špatolaj Marija</t>
  </si>
  <si>
    <t>75/2020</t>
  </si>
  <si>
    <t>Hot Amina</t>
  </si>
  <si>
    <t>76/2020</t>
  </si>
  <si>
    <t>Marković Iva</t>
  </si>
  <si>
    <t>77/2020</t>
  </si>
  <si>
    <t>Probyi Golova Artem</t>
  </si>
  <si>
    <t>78/2020</t>
  </si>
  <si>
    <t>Đurović Balša</t>
  </si>
  <si>
    <t>1/2019</t>
  </si>
  <si>
    <t>Stanković Milica</t>
  </si>
  <si>
    <t>2/2019</t>
  </si>
  <si>
    <t>Đorđević Jelena</t>
  </si>
  <si>
    <t>3/2019</t>
  </si>
  <si>
    <t>Višnjić Lejla</t>
  </si>
  <si>
    <t>5/2019</t>
  </si>
  <si>
    <t>Radović Miloš</t>
  </si>
  <si>
    <t>6/2019</t>
  </si>
  <si>
    <t>Tešović Sanja</t>
  </si>
  <si>
    <t>9/2019</t>
  </si>
  <si>
    <t>Popović Šćepan</t>
  </si>
  <si>
    <t>11/2019</t>
  </si>
  <si>
    <t>Zoronjić Elma</t>
  </si>
  <si>
    <t>12/2019</t>
  </si>
  <si>
    <t>Lalatović Ilinka</t>
  </si>
  <si>
    <t>13/2019</t>
  </si>
  <si>
    <t>Otović Tijana</t>
  </si>
  <si>
    <t>14/2019</t>
  </si>
  <si>
    <t>Milikić Jovan</t>
  </si>
  <si>
    <t>16/2019</t>
  </si>
  <si>
    <t>Tarailo Tara</t>
  </si>
  <si>
    <t>18/2019</t>
  </si>
  <si>
    <t>Popović Veselin</t>
  </si>
  <si>
    <t>21/2019</t>
  </si>
  <si>
    <t>Cvijović Nikolina</t>
  </si>
  <si>
    <t>22/2019</t>
  </si>
  <si>
    <t>Iritano Paola</t>
  </si>
  <si>
    <t>28/2019</t>
  </si>
  <si>
    <t>Vuković Filip</t>
  </si>
  <si>
    <t>29/2019</t>
  </si>
  <si>
    <t>Leposavić Lazar</t>
  </si>
  <si>
    <t>31/2019</t>
  </si>
  <si>
    <t>Zec Jelena</t>
  </si>
  <si>
    <t>32/2019</t>
  </si>
  <si>
    <t>Zvizdić Nikola</t>
  </si>
  <si>
    <t>34/2019</t>
  </si>
  <si>
    <t>Kruščić Jovana</t>
  </si>
  <si>
    <t>35/2019</t>
  </si>
  <si>
    <t>Rovčanin Marijana</t>
  </si>
  <si>
    <t>37/2019</t>
  </si>
  <si>
    <t>Nikolić Jovana</t>
  </si>
  <si>
    <t>41/2019</t>
  </si>
  <si>
    <t>Rujović Jasmina</t>
  </si>
  <si>
    <t>42/2019</t>
  </si>
  <si>
    <t>Zindović Dejana</t>
  </si>
  <si>
    <t>49/2019</t>
  </si>
  <si>
    <t>Femić Andrija</t>
  </si>
  <si>
    <t>50/2019</t>
  </si>
  <si>
    <t>Mrkulić Mirza</t>
  </si>
  <si>
    <t>51/2019</t>
  </si>
  <si>
    <t>Zečević Marija</t>
  </si>
  <si>
    <t>52/2019</t>
  </si>
  <si>
    <t>Janjić Tripko</t>
  </si>
  <si>
    <t>53/2019</t>
  </si>
  <si>
    <t>Vuković Luka</t>
  </si>
  <si>
    <t>55/2019</t>
  </si>
  <si>
    <t>Kasumović Ismar</t>
  </si>
  <si>
    <t>57/2019</t>
  </si>
  <si>
    <t>Gojković Tamara</t>
  </si>
  <si>
    <t>58/2019</t>
  </si>
  <si>
    <t>Aligrudić Ksenija</t>
  </si>
  <si>
    <t>59/2019</t>
  </si>
  <si>
    <t>Nikolić Filip</t>
  </si>
  <si>
    <t>60/2019</t>
  </si>
  <si>
    <t>Bulatović Filip</t>
  </si>
  <si>
    <t>61/2019</t>
  </si>
  <si>
    <t>Vujisić Marija</t>
  </si>
  <si>
    <t>63/2019</t>
  </si>
  <si>
    <t>Šćepanović Tara</t>
  </si>
  <si>
    <t>64/2019</t>
  </si>
  <si>
    <t>Jovović Luka</t>
  </si>
  <si>
    <t>65/2019</t>
  </si>
  <si>
    <t>Radonjić Siniša</t>
  </si>
  <si>
    <t>3/2018</t>
  </si>
  <si>
    <t>Šaletić Iva</t>
  </si>
  <si>
    <t>8/2018</t>
  </si>
  <si>
    <t>Vujošević Anja</t>
  </si>
  <si>
    <t>11/2018</t>
  </si>
  <si>
    <t>Dragović Milica</t>
  </si>
  <si>
    <t>12/2018</t>
  </si>
  <si>
    <t>Šipčić Lazar</t>
  </si>
  <si>
    <t>20/2018</t>
  </si>
  <si>
    <t>Čeprnić Jovo</t>
  </si>
  <si>
    <t>21/2018</t>
  </si>
  <si>
    <t>Raonić Nataša</t>
  </si>
  <si>
    <t>25/2018</t>
  </si>
  <si>
    <t>Ciriković Rema</t>
  </si>
  <si>
    <t>26/2018</t>
  </si>
  <si>
    <t>Drašković Mirjana</t>
  </si>
  <si>
    <t>28/2018</t>
  </si>
  <si>
    <t>Marstjepović Tamara</t>
  </si>
  <si>
    <t>31/2018</t>
  </si>
  <si>
    <t>Pantović Saška</t>
  </si>
  <si>
    <t>35/2018</t>
  </si>
  <si>
    <t>Tomović Ivana</t>
  </si>
  <si>
    <t>40/2018</t>
  </si>
  <si>
    <t>Gaković Ksenija</t>
  </si>
  <si>
    <t>41/2018</t>
  </si>
  <si>
    <t>Tešović Nikolina</t>
  </si>
  <si>
    <t>44/2018</t>
  </si>
  <si>
    <t>Jauković Tatjana</t>
  </si>
  <si>
    <t>46/2018</t>
  </si>
  <si>
    <t>Simović Elena</t>
  </si>
  <si>
    <t>48/2018</t>
  </si>
  <si>
    <t>Nikolić Martin</t>
  </si>
  <si>
    <t>50/2018</t>
  </si>
  <si>
    <t>Vučeljić Milica</t>
  </si>
  <si>
    <t>51/2018</t>
  </si>
  <si>
    <t>Banda Nela</t>
  </si>
  <si>
    <t>52/2018</t>
  </si>
  <si>
    <t>Spalević Luka</t>
  </si>
  <si>
    <t>53/2018</t>
  </si>
  <si>
    <t>Ećo Elma</t>
  </si>
  <si>
    <t>54/2018</t>
  </si>
  <si>
    <t>Furtula Marija</t>
  </si>
  <si>
    <t>55/2018</t>
  </si>
  <si>
    <t>Bošković Tijana</t>
  </si>
  <si>
    <t>57/2018</t>
  </si>
  <si>
    <t>Todorović Aleksa</t>
  </si>
  <si>
    <t>61/2018</t>
  </si>
  <si>
    <t>Zečević Branka</t>
  </si>
  <si>
    <t>1/2017</t>
  </si>
  <si>
    <t>Radović Bogoljub</t>
  </si>
  <si>
    <t>6/2017</t>
  </si>
  <si>
    <t>Ostojić Tijana</t>
  </si>
  <si>
    <t>14/2017</t>
  </si>
  <si>
    <t>Radonić Luka</t>
  </si>
  <si>
    <t>28/2017</t>
  </si>
  <si>
    <t>Kruščić Zorana</t>
  </si>
  <si>
    <t>29/2017</t>
  </si>
  <si>
    <t>Radulović Irena</t>
  </si>
  <si>
    <t>31/2017</t>
  </si>
  <si>
    <t>Đapić Bojan</t>
  </si>
  <si>
    <t>32/2017</t>
  </si>
  <si>
    <t>Petrović Jelena</t>
  </si>
  <si>
    <t>33/2017</t>
  </si>
  <si>
    <t>Milatović Iva</t>
  </si>
  <si>
    <t>35/2017</t>
  </si>
  <si>
    <t>Savić Jovana</t>
  </si>
  <si>
    <t>10/2016</t>
  </si>
  <si>
    <t>Dragojević Danilo</t>
  </si>
  <si>
    <t>12/2016</t>
  </si>
  <si>
    <t>Gačević Tijana</t>
  </si>
  <si>
    <t>28/2016</t>
  </si>
  <si>
    <t>Pavićević Anđela</t>
  </si>
  <si>
    <t>31/2016</t>
  </si>
  <si>
    <t>Šćepanović Đorđe</t>
  </si>
  <si>
    <t>32/2016</t>
  </si>
  <si>
    <t>Dragišić Anđela</t>
  </si>
  <si>
    <t>35/2016</t>
  </si>
  <si>
    <t>Kadović Matija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</si>
  <si>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</si>
  <si>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</si>
  <si>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</si>
  <si>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</si>
  <si>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</si>
  <si>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</si>
  <si>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</si>
  <si>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</si>
  <si>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54/2016</t>
  </si>
  <si>
    <t>Popadić Marija</t>
  </si>
  <si>
    <t>55/2016</t>
  </si>
  <si>
    <t>Jovanović Marko</t>
  </si>
  <si>
    <t>58/2010</t>
  </si>
  <si>
    <t>Drašković Maja</t>
  </si>
  <si>
    <t>50/2015</t>
  </si>
  <si>
    <t>Babović Vaso</t>
  </si>
  <si>
    <t>45/2014</t>
  </si>
  <si>
    <t>Dmitrić Milica</t>
  </si>
  <si>
    <t>63/2011</t>
  </si>
  <si>
    <t>Zečević 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</si>
</sst>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Protection="1"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3" borderId="0" xfId="0" applyFont="1" applyFill="1" applyProtection="1"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49" fontId="5" fillId="4" borderId="10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49" fontId="5" fillId="4" borderId="16" xfId="0" applyNumberFormat="1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7A01-9CEF-4D6A-AFAC-0BC548871039}">
  <dimension ref="A1:AA5000"/>
  <sheetViews>
    <sheetView tabSelected="1" workbookViewId="0">
      <selection activeCell="S1" sqref="S1:S1048576"/>
    </sheetView>
  </sheetViews>
  <sheetFormatPr defaultColWidth="9.109375" defaultRowHeight="14.4" x14ac:dyDescent="0.3"/>
  <cols>
    <col min="1" max="1" width="6.33203125" style="35" customWidth="1"/>
    <col min="2" max="2" width="9.44140625" style="36" customWidth="1"/>
    <col min="3" max="3" width="20.5546875" style="8" customWidth="1"/>
    <col min="4" max="4" width="8.6640625" style="8" hidden="1" customWidth="1"/>
    <col min="5" max="10" width="4.6640625" style="8" hidden="1" customWidth="1"/>
    <col min="11" max="12" width="6.6640625" style="8" customWidth="1"/>
    <col min="13" max="16" width="6.6640625" style="8" hidden="1" customWidth="1"/>
    <col min="17" max="18" width="6.6640625" style="8" customWidth="1"/>
    <col min="19" max="19" width="4.6640625" style="8" hidden="1" customWidth="1"/>
    <col min="20" max="20" width="6.6640625" style="8" customWidth="1"/>
    <col min="21" max="22" width="6.6640625" style="8" hidden="1" customWidth="1"/>
    <col min="23" max="23" width="9.5546875" style="8" hidden="1" customWidth="1"/>
    <col min="24" max="24" width="6.6640625" style="8" customWidth="1"/>
    <col min="25" max="25" width="6.88671875" style="8" customWidth="1"/>
    <col min="26" max="16384" width="9.109375" style="8"/>
  </cols>
  <sheetData>
    <row r="1" spans="1:27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/>
      <c r="G1" s="5"/>
      <c r="H1" s="5"/>
      <c r="I1" s="5"/>
      <c r="J1" s="5"/>
      <c r="K1" s="5" t="s">
        <v>5</v>
      </c>
      <c r="L1" s="5"/>
      <c r="M1" s="5" t="s">
        <v>6</v>
      </c>
      <c r="N1" s="5"/>
      <c r="O1" s="5" t="s">
        <v>7</v>
      </c>
      <c r="P1" s="5"/>
      <c r="Q1" s="5" t="s">
        <v>8</v>
      </c>
      <c r="R1" s="5"/>
      <c r="S1" s="3" t="s">
        <v>9</v>
      </c>
      <c r="T1" s="3" t="s">
        <v>10</v>
      </c>
      <c r="U1" s="3" t="s">
        <v>11</v>
      </c>
      <c r="V1" s="3" t="s">
        <v>12</v>
      </c>
      <c r="W1" s="6" t="s">
        <v>13</v>
      </c>
      <c r="X1" s="3" t="s">
        <v>14</v>
      </c>
      <c r="Y1" s="3" t="s">
        <v>15</v>
      </c>
      <c r="Z1" s="7" t="s">
        <v>16</v>
      </c>
    </row>
    <row r="2" spans="1:27" ht="15" thickBot="1" x14ac:dyDescent="0.35">
      <c r="A2" s="9"/>
      <c r="B2" s="10"/>
      <c r="C2" s="11"/>
      <c r="D2" s="10"/>
      <c r="E2" s="12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 t="s">
        <v>17</v>
      </c>
      <c r="L2" s="12" t="s">
        <v>18</v>
      </c>
      <c r="M2" s="12" t="s">
        <v>17</v>
      </c>
      <c r="N2" s="12" t="s">
        <v>18</v>
      </c>
      <c r="O2" s="12" t="s">
        <v>17</v>
      </c>
      <c r="P2" s="12" t="s">
        <v>18</v>
      </c>
      <c r="Q2" s="12" t="s">
        <v>17</v>
      </c>
      <c r="R2" s="12" t="s">
        <v>18</v>
      </c>
      <c r="S2" s="11"/>
      <c r="T2" s="11"/>
      <c r="U2" s="11"/>
      <c r="V2" s="11"/>
      <c r="W2" s="13"/>
      <c r="X2" s="11"/>
      <c r="Y2" s="11"/>
      <c r="Z2" s="14"/>
      <c r="AA2" s="15"/>
    </row>
    <row r="3" spans="1:27" x14ac:dyDescent="0.3">
      <c r="A3" s="16">
        <v>2</v>
      </c>
      <c r="B3" s="17" t="s">
        <v>19</v>
      </c>
      <c r="C3" s="18" t="s">
        <v>20</v>
      </c>
      <c r="D3" s="19"/>
      <c r="E3" s="19"/>
      <c r="F3" s="19"/>
      <c r="G3" s="19"/>
      <c r="H3" s="19"/>
      <c r="I3" s="19"/>
      <c r="J3" s="19"/>
      <c r="K3" s="19">
        <v>18</v>
      </c>
      <c r="L3" s="19"/>
      <c r="M3" s="19"/>
      <c r="N3" s="19"/>
      <c r="O3" s="19"/>
      <c r="P3" s="19"/>
      <c r="Q3" s="19"/>
      <c r="R3" s="19"/>
      <c r="S3" s="20">
        <f>SUM(E3:J3)</f>
        <v>0</v>
      </c>
      <c r="T3" s="20">
        <f>IF(AND(ISBLANK(K3),ISBLANK(L3)),"",MAX(K3,L3))</f>
        <v>18</v>
      </c>
      <c r="U3" s="20" t="str">
        <f>IF(AND(ISBLANK(M3),ISBLANK(N3)),"",MAX(M3,N3))</f>
        <v/>
      </c>
      <c r="V3" s="20" t="str">
        <f>IF(AND(ISBLANK(O3),ISBLANK(P3)),"",MAX(O3,P3))</f>
        <v/>
      </c>
      <c r="W3" s="20">
        <f>D3 + SUM(S3:V3)</f>
        <v>18</v>
      </c>
      <c r="X3" s="20" t="str">
        <f>IF(AND(ISBLANK(Q3),ISBLANK(R3)),"",MAX(Q3,R3))</f>
        <v/>
      </c>
      <c r="Y3" s="20">
        <f>SUM(W3:X3)</f>
        <v>18</v>
      </c>
      <c r="Z3" s="21" t="str">
        <f>IF(X3="","",VLOOKUP(Y3,Ocjene,2))</f>
        <v/>
      </c>
    </row>
    <row r="4" spans="1:27" x14ac:dyDescent="0.3">
      <c r="A4" s="22">
        <v>3</v>
      </c>
      <c r="B4" s="23" t="s">
        <v>21</v>
      </c>
      <c r="C4" s="24" t="s">
        <v>22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>
        <f>SUM(E4:J4)</f>
        <v>0</v>
      </c>
      <c r="T4" s="26" t="str">
        <f>IF(AND(ISBLANK(K4),ISBLANK(L4)),"",MAX(K4,L4))</f>
        <v/>
      </c>
      <c r="U4" s="26" t="str">
        <f>IF(AND(ISBLANK(M4),ISBLANK(N4)),"",MAX(M4,N4))</f>
        <v/>
      </c>
      <c r="V4" s="26" t="str">
        <f>IF(AND(ISBLANK(O4),ISBLANK(P4)),"",MAX(O4,P4))</f>
        <v/>
      </c>
      <c r="W4" s="26">
        <f>D4 + SUM(S4:V4)</f>
        <v>0</v>
      </c>
      <c r="X4" s="26" t="str">
        <f>IF(AND(ISBLANK(Q4),ISBLANK(R4)),"",MAX(Q4,R4))</f>
        <v/>
      </c>
      <c r="Y4" s="26">
        <f>SUM(W4:X4)</f>
        <v>0</v>
      </c>
      <c r="Z4" s="27" t="str">
        <f>IF(X4="","",VLOOKUP(Y4,Ocjene,2))</f>
        <v/>
      </c>
    </row>
    <row r="5" spans="1:27" x14ac:dyDescent="0.3">
      <c r="A5" s="22">
        <v>4</v>
      </c>
      <c r="B5" s="23" t="s">
        <v>23</v>
      </c>
      <c r="C5" s="24" t="s">
        <v>24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>
        <f>SUM(E5:J5)</f>
        <v>0</v>
      </c>
      <c r="T5" s="26" t="str">
        <f>IF(AND(ISBLANK(K5),ISBLANK(L5)),"",MAX(K5,L5))</f>
        <v/>
      </c>
      <c r="U5" s="26" t="str">
        <f>IF(AND(ISBLANK(M5),ISBLANK(N5)),"",MAX(M5,N5))</f>
        <v/>
      </c>
      <c r="V5" s="26" t="str">
        <f>IF(AND(ISBLANK(O5),ISBLANK(P5)),"",MAX(O5,P5))</f>
        <v/>
      </c>
      <c r="W5" s="26">
        <f>D5 + SUM(S5:V5)</f>
        <v>0</v>
      </c>
      <c r="X5" s="26" t="str">
        <f>IF(AND(ISBLANK(Q5),ISBLANK(R5)),"",MAX(Q5,R5))</f>
        <v/>
      </c>
      <c r="Y5" s="26">
        <f>SUM(W5:X5)</f>
        <v>0</v>
      </c>
      <c r="Z5" s="27" t="str">
        <f>IF(X5="","",VLOOKUP(Y5,Ocjene,2))</f>
        <v/>
      </c>
    </row>
    <row r="6" spans="1:27" x14ac:dyDescent="0.3">
      <c r="A6" s="22">
        <v>5</v>
      </c>
      <c r="B6" s="23" t="s">
        <v>25</v>
      </c>
      <c r="C6" s="24" t="s">
        <v>26</v>
      </c>
      <c r="D6" s="25"/>
      <c r="E6" s="25"/>
      <c r="F6" s="25"/>
      <c r="G6" s="25"/>
      <c r="H6" s="25"/>
      <c r="I6" s="25"/>
      <c r="J6" s="25"/>
      <c r="K6" s="25">
        <v>20</v>
      </c>
      <c r="L6" s="25"/>
      <c r="M6" s="25"/>
      <c r="N6" s="25"/>
      <c r="O6" s="25"/>
      <c r="P6" s="25"/>
      <c r="Q6" s="25"/>
      <c r="R6" s="25"/>
      <c r="S6" s="26">
        <f>SUM(E6:J6)</f>
        <v>0</v>
      </c>
      <c r="T6" s="26">
        <f>IF(AND(ISBLANK(K6),ISBLANK(L6)),"",MAX(K6,L6))</f>
        <v>20</v>
      </c>
      <c r="U6" s="26" t="str">
        <f>IF(AND(ISBLANK(M6),ISBLANK(N6)),"",MAX(M6,N6))</f>
        <v/>
      </c>
      <c r="V6" s="26" t="str">
        <f>IF(AND(ISBLANK(O6),ISBLANK(P6)),"",MAX(O6,P6))</f>
        <v/>
      </c>
      <c r="W6" s="26">
        <f>D6 + SUM(S6:V6)</f>
        <v>20</v>
      </c>
      <c r="X6" s="26" t="str">
        <f>IF(AND(ISBLANK(Q6),ISBLANK(R6)),"",MAX(Q6,R6))</f>
        <v/>
      </c>
      <c r="Y6" s="26">
        <f>SUM(W6:X6)</f>
        <v>20</v>
      </c>
      <c r="Z6" s="27" t="str">
        <f>IF(X6="","",VLOOKUP(Y6,Ocjene,2))</f>
        <v/>
      </c>
    </row>
    <row r="7" spans="1:27" x14ac:dyDescent="0.3">
      <c r="A7" s="22">
        <v>6</v>
      </c>
      <c r="B7" s="23" t="s">
        <v>27</v>
      </c>
      <c r="C7" s="24" t="s">
        <v>28</v>
      </c>
      <c r="D7" s="25"/>
      <c r="E7" s="25"/>
      <c r="F7" s="25"/>
      <c r="G7" s="25"/>
      <c r="H7" s="25"/>
      <c r="I7" s="25"/>
      <c r="J7" s="25"/>
      <c r="K7" s="25">
        <v>0</v>
      </c>
      <c r="L7" s="25"/>
      <c r="M7" s="25"/>
      <c r="N7" s="25"/>
      <c r="O7" s="25"/>
      <c r="P7" s="25"/>
      <c r="Q7" s="25"/>
      <c r="R7" s="25"/>
      <c r="S7" s="26">
        <f>SUM(E7:J7)</f>
        <v>0</v>
      </c>
      <c r="T7" s="26">
        <f>IF(AND(ISBLANK(K7),ISBLANK(L7)),"",MAX(K7,L7))</f>
        <v>0</v>
      </c>
      <c r="U7" s="26" t="str">
        <f>IF(AND(ISBLANK(M7),ISBLANK(N7)),"",MAX(M7,N7))</f>
        <v/>
      </c>
      <c r="V7" s="26" t="str">
        <f>IF(AND(ISBLANK(O7),ISBLANK(P7)),"",MAX(O7,P7))</f>
        <v/>
      </c>
      <c r="W7" s="26">
        <f>D7 + SUM(S7:V7)</f>
        <v>0</v>
      </c>
      <c r="X7" s="26" t="str">
        <f>IF(AND(ISBLANK(Q7),ISBLANK(R7)),"",MAX(Q7,R7))</f>
        <v/>
      </c>
      <c r="Y7" s="26">
        <f>SUM(W7:X7)</f>
        <v>0</v>
      </c>
      <c r="Z7" s="27" t="str">
        <f>IF(X7="","",VLOOKUP(Y7,Ocjene,2))</f>
        <v/>
      </c>
    </row>
    <row r="8" spans="1:27" x14ac:dyDescent="0.3">
      <c r="A8" s="22">
        <v>7</v>
      </c>
      <c r="B8" s="23" t="s">
        <v>29</v>
      </c>
      <c r="C8" s="24" t="s">
        <v>30</v>
      </c>
      <c r="D8" s="25"/>
      <c r="E8" s="25"/>
      <c r="F8" s="25"/>
      <c r="G8" s="25"/>
      <c r="H8" s="25"/>
      <c r="I8" s="25"/>
      <c r="J8" s="25"/>
      <c r="K8" s="25">
        <v>0</v>
      </c>
      <c r="L8" s="25"/>
      <c r="M8" s="25"/>
      <c r="N8" s="25"/>
      <c r="O8" s="25"/>
      <c r="P8" s="25"/>
      <c r="Q8" s="25"/>
      <c r="R8" s="25"/>
      <c r="S8" s="26">
        <f>SUM(E8:J8)</f>
        <v>0</v>
      </c>
      <c r="T8" s="26">
        <f>IF(AND(ISBLANK(K8),ISBLANK(L8)),"",MAX(K8,L8))</f>
        <v>0</v>
      </c>
      <c r="U8" s="26" t="str">
        <f>IF(AND(ISBLANK(M8),ISBLANK(N8)),"",MAX(M8,N8))</f>
        <v/>
      </c>
      <c r="V8" s="26" t="str">
        <f>IF(AND(ISBLANK(O8),ISBLANK(P8)),"",MAX(O8,P8))</f>
        <v/>
      </c>
      <c r="W8" s="26">
        <f>D8 + SUM(S8:V8)</f>
        <v>0</v>
      </c>
      <c r="X8" s="26" t="str">
        <f>IF(AND(ISBLANK(Q8),ISBLANK(R8)),"",MAX(Q8,R8))</f>
        <v/>
      </c>
      <c r="Y8" s="26">
        <f>SUM(W8:X8)</f>
        <v>0</v>
      </c>
      <c r="Z8" s="27" t="str">
        <f>IF(X8="","",VLOOKUP(Y8,Ocjene,2))</f>
        <v/>
      </c>
    </row>
    <row r="9" spans="1:27" x14ac:dyDescent="0.3">
      <c r="A9" s="22">
        <v>8</v>
      </c>
      <c r="B9" s="23" t="s">
        <v>31</v>
      </c>
      <c r="C9" s="24" t="s">
        <v>32</v>
      </c>
      <c r="D9" s="25"/>
      <c r="E9" s="25"/>
      <c r="F9" s="25"/>
      <c r="G9" s="25"/>
      <c r="H9" s="25"/>
      <c r="I9" s="25"/>
      <c r="J9" s="25"/>
      <c r="K9" s="25">
        <v>0</v>
      </c>
      <c r="L9" s="25"/>
      <c r="M9" s="25"/>
      <c r="N9" s="25"/>
      <c r="O9" s="25"/>
      <c r="P9" s="25"/>
      <c r="Q9" s="25"/>
      <c r="R9" s="25"/>
      <c r="S9" s="26">
        <f>SUM(E9:J9)</f>
        <v>0</v>
      </c>
      <c r="T9" s="26">
        <f>IF(AND(ISBLANK(K9),ISBLANK(L9)),"",MAX(K9,L9))</f>
        <v>0</v>
      </c>
      <c r="U9" s="26" t="str">
        <f>IF(AND(ISBLANK(M9),ISBLANK(N9)),"",MAX(M9,N9))</f>
        <v/>
      </c>
      <c r="V9" s="26" t="str">
        <f>IF(AND(ISBLANK(O9),ISBLANK(P9)),"",MAX(O9,P9))</f>
        <v/>
      </c>
      <c r="W9" s="26">
        <f>D9 + SUM(S9:V9)</f>
        <v>0</v>
      </c>
      <c r="X9" s="26" t="str">
        <f>IF(AND(ISBLANK(Q9),ISBLANK(R9)),"",MAX(Q9,R9))</f>
        <v/>
      </c>
      <c r="Y9" s="26">
        <f>SUM(W9:X9)</f>
        <v>0</v>
      </c>
      <c r="Z9" s="27" t="str">
        <f>IF(X9="","",VLOOKUP(Y9,Ocjene,2))</f>
        <v/>
      </c>
    </row>
    <row r="10" spans="1:27" x14ac:dyDescent="0.3">
      <c r="A10" s="22">
        <v>9</v>
      </c>
      <c r="B10" s="23" t="s">
        <v>33</v>
      </c>
      <c r="C10" s="24" t="s">
        <v>34</v>
      </c>
      <c r="D10" s="25"/>
      <c r="E10" s="25"/>
      <c r="F10" s="25"/>
      <c r="G10" s="25"/>
      <c r="H10" s="25"/>
      <c r="I10" s="25"/>
      <c r="J10" s="25"/>
      <c r="K10" s="25">
        <v>0</v>
      </c>
      <c r="L10" s="25"/>
      <c r="M10" s="25"/>
      <c r="N10" s="25"/>
      <c r="O10" s="25"/>
      <c r="P10" s="25"/>
      <c r="Q10" s="25"/>
      <c r="R10" s="25"/>
      <c r="S10" s="26">
        <f>SUM(E10:J10)</f>
        <v>0</v>
      </c>
      <c r="T10" s="26">
        <f>IF(AND(ISBLANK(K10),ISBLANK(L10)),"",MAX(K10,L10))</f>
        <v>0</v>
      </c>
      <c r="U10" s="26" t="str">
        <f>IF(AND(ISBLANK(M10),ISBLANK(N10)),"",MAX(M10,N10))</f>
        <v/>
      </c>
      <c r="V10" s="26" t="str">
        <f>IF(AND(ISBLANK(O10),ISBLANK(P10)),"",MAX(O10,P10))</f>
        <v/>
      </c>
      <c r="W10" s="26">
        <f>D10 + SUM(S10:V10)</f>
        <v>0</v>
      </c>
      <c r="X10" s="26" t="str">
        <f>IF(AND(ISBLANK(Q10),ISBLANK(R10)),"",MAX(Q10,R10))</f>
        <v/>
      </c>
      <c r="Y10" s="26">
        <f>SUM(W10:X10)</f>
        <v>0</v>
      </c>
      <c r="Z10" s="27" t="str">
        <f>IF(X10="","",VLOOKUP(Y10,Ocjene,2))</f>
        <v/>
      </c>
    </row>
    <row r="11" spans="1:27" x14ac:dyDescent="0.3">
      <c r="A11" s="22">
        <v>10</v>
      </c>
      <c r="B11" s="23" t="s">
        <v>35</v>
      </c>
      <c r="C11" s="24" t="s">
        <v>36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>
        <f>SUM(E11:J11)</f>
        <v>0</v>
      </c>
      <c r="T11" s="26" t="str">
        <f>IF(AND(ISBLANK(K11),ISBLANK(L11)),"",MAX(K11,L11))</f>
        <v/>
      </c>
      <c r="U11" s="26" t="str">
        <f>IF(AND(ISBLANK(M11),ISBLANK(N11)),"",MAX(M11,N11))</f>
        <v/>
      </c>
      <c r="V11" s="26" t="str">
        <f>IF(AND(ISBLANK(O11),ISBLANK(P11)),"",MAX(O11,P11))</f>
        <v/>
      </c>
      <c r="W11" s="26">
        <f>D11 + SUM(S11:V11)</f>
        <v>0</v>
      </c>
      <c r="X11" s="26" t="str">
        <f>IF(AND(ISBLANK(Q11),ISBLANK(R11)),"",MAX(Q11,R11))</f>
        <v/>
      </c>
      <c r="Y11" s="26">
        <f>SUM(W11:X11)</f>
        <v>0</v>
      </c>
      <c r="Z11" s="27" t="str">
        <f>IF(X11="","",VLOOKUP(Y11,Ocjene,2))</f>
        <v/>
      </c>
    </row>
    <row r="12" spans="1:27" x14ac:dyDescent="0.3">
      <c r="A12" s="22">
        <v>11</v>
      </c>
      <c r="B12" s="23" t="s">
        <v>37</v>
      </c>
      <c r="C12" s="24" t="s">
        <v>38</v>
      </c>
      <c r="D12" s="25"/>
      <c r="E12" s="25"/>
      <c r="F12" s="25"/>
      <c r="G12" s="25"/>
      <c r="H12" s="25"/>
      <c r="I12" s="25"/>
      <c r="J12" s="25"/>
      <c r="K12" s="25">
        <v>10</v>
      </c>
      <c r="L12" s="25"/>
      <c r="M12" s="25"/>
      <c r="N12" s="25"/>
      <c r="O12" s="25"/>
      <c r="P12" s="25"/>
      <c r="Q12" s="25"/>
      <c r="R12" s="25"/>
      <c r="S12" s="26">
        <f>SUM(E12:J12)</f>
        <v>0</v>
      </c>
      <c r="T12" s="26">
        <f>IF(AND(ISBLANK(K12),ISBLANK(L12)),"",MAX(K12,L12))</f>
        <v>10</v>
      </c>
      <c r="U12" s="26" t="str">
        <f>IF(AND(ISBLANK(M12),ISBLANK(N12)),"",MAX(M12,N12))</f>
        <v/>
      </c>
      <c r="V12" s="26" t="str">
        <f>IF(AND(ISBLANK(O12),ISBLANK(P12)),"",MAX(O12,P12))</f>
        <v/>
      </c>
      <c r="W12" s="26">
        <f>D12 + SUM(S12:V12)</f>
        <v>10</v>
      </c>
      <c r="X12" s="26" t="str">
        <f>IF(AND(ISBLANK(Q12),ISBLANK(R12)),"",MAX(Q12,R12))</f>
        <v/>
      </c>
      <c r="Y12" s="26">
        <f>SUM(W12:X12)</f>
        <v>10</v>
      </c>
      <c r="Z12" s="27" t="str">
        <f>IF(X12="","",VLOOKUP(Y12,Ocjene,2))</f>
        <v/>
      </c>
    </row>
    <row r="13" spans="1:27" x14ac:dyDescent="0.3">
      <c r="A13" s="22">
        <v>12</v>
      </c>
      <c r="B13" s="23" t="s">
        <v>39</v>
      </c>
      <c r="C13" s="24" t="s">
        <v>40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>
        <f>SUM(E13:J13)</f>
        <v>0</v>
      </c>
      <c r="T13" s="26" t="str">
        <f>IF(AND(ISBLANK(K13),ISBLANK(L13)),"",MAX(K13,L13))</f>
        <v/>
      </c>
      <c r="U13" s="26" t="str">
        <f>IF(AND(ISBLANK(M13),ISBLANK(N13)),"",MAX(M13,N13))</f>
        <v/>
      </c>
      <c r="V13" s="26" t="str">
        <f>IF(AND(ISBLANK(O13),ISBLANK(P13)),"",MAX(O13,P13))</f>
        <v/>
      </c>
      <c r="W13" s="26">
        <f>D13 + SUM(S13:V13)</f>
        <v>0</v>
      </c>
      <c r="X13" s="26" t="str">
        <f>IF(AND(ISBLANK(Q13),ISBLANK(R13)),"",MAX(Q13,R13))</f>
        <v/>
      </c>
      <c r="Y13" s="26">
        <f>SUM(W13:X13)</f>
        <v>0</v>
      </c>
      <c r="Z13" s="27" t="str">
        <f>IF(X13="","",VLOOKUP(Y13,Ocjene,2))</f>
        <v/>
      </c>
    </row>
    <row r="14" spans="1:27" x14ac:dyDescent="0.3">
      <c r="A14" s="22">
        <v>13</v>
      </c>
      <c r="B14" s="23" t="s">
        <v>41</v>
      </c>
      <c r="C14" s="24" t="s">
        <v>42</v>
      </c>
      <c r="D14" s="25"/>
      <c r="E14" s="25"/>
      <c r="F14" s="25"/>
      <c r="G14" s="25"/>
      <c r="H14" s="25"/>
      <c r="I14" s="25"/>
      <c r="J14" s="25"/>
      <c r="K14" s="25">
        <v>7</v>
      </c>
      <c r="L14" s="25"/>
      <c r="M14" s="25"/>
      <c r="N14" s="25"/>
      <c r="O14" s="25"/>
      <c r="P14" s="25"/>
      <c r="Q14" s="25"/>
      <c r="R14" s="25"/>
      <c r="S14" s="26">
        <f>SUM(E14:J14)</f>
        <v>0</v>
      </c>
      <c r="T14" s="26">
        <f>IF(AND(ISBLANK(K14),ISBLANK(L14)),"",MAX(K14,L14))</f>
        <v>7</v>
      </c>
      <c r="U14" s="26" t="str">
        <f>IF(AND(ISBLANK(M14),ISBLANK(N14)),"",MAX(M14,N14))</f>
        <v/>
      </c>
      <c r="V14" s="26" t="str">
        <f>IF(AND(ISBLANK(O14),ISBLANK(P14)),"",MAX(O14,P14))</f>
        <v/>
      </c>
      <c r="W14" s="26">
        <f>D14 + SUM(S14:V14)</f>
        <v>7</v>
      </c>
      <c r="X14" s="26" t="str">
        <f>IF(AND(ISBLANK(Q14),ISBLANK(R14)),"",MAX(Q14,R14))</f>
        <v/>
      </c>
      <c r="Y14" s="26">
        <f>SUM(W14:X14)</f>
        <v>7</v>
      </c>
      <c r="Z14" s="27" t="str">
        <f>IF(X14="","",VLOOKUP(Y14,Ocjene,2))</f>
        <v/>
      </c>
    </row>
    <row r="15" spans="1:27" x14ac:dyDescent="0.3">
      <c r="A15" s="22">
        <v>14</v>
      </c>
      <c r="B15" s="23" t="s">
        <v>43</v>
      </c>
      <c r="C15" s="24" t="s">
        <v>44</v>
      </c>
      <c r="D15" s="25"/>
      <c r="E15" s="25"/>
      <c r="F15" s="25"/>
      <c r="G15" s="25"/>
      <c r="H15" s="25"/>
      <c r="I15" s="25"/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6">
        <f>SUM(E15:J15)</f>
        <v>0</v>
      </c>
      <c r="T15" s="26">
        <f>IF(AND(ISBLANK(K15),ISBLANK(L15)),"",MAX(K15,L15))</f>
        <v>1</v>
      </c>
      <c r="U15" s="26" t="str">
        <f>IF(AND(ISBLANK(M15),ISBLANK(N15)),"",MAX(M15,N15))</f>
        <v/>
      </c>
      <c r="V15" s="26" t="str">
        <f>IF(AND(ISBLANK(O15),ISBLANK(P15)),"",MAX(O15,P15))</f>
        <v/>
      </c>
      <c r="W15" s="26">
        <f>D15 + SUM(S15:V15)</f>
        <v>1</v>
      </c>
      <c r="X15" s="26" t="str">
        <f>IF(AND(ISBLANK(Q15),ISBLANK(R15)),"",MAX(Q15,R15))</f>
        <v/>
      </c>
      <c r="Y15" s="26">
        <f>SUM(W15:X15)</f>
        <v>1</v>
      </c>
      <c r="Z15" s="27" t="str">
        <f>IF(X15="","",VLOOKUP(Y15,Ocjene,2))</f>
        <v/>
      </c>
    </row>
    <row r="16" spans="1:27" x14ac:dyDescent="0.3">
      <c r="A16" s="22">
        <v>15</v>
      </c>
      <c r="B16" s="23" t="s">
        <v>45</v>
      </c>
      <c r="C16" s="24" t="s">
        <v>46</v>
      </c>
      <c r="D16" s="25"/>
      <c r="E16" s="25"/>
      <c r="F16" s="25"/>
      <c r="G16" s="25"/>
      <c r="H16" s="25"/>
      <c r="I16" s="25"/>
      <c r="J16" s="25"/>
      <c r="K16" s="25">
        <v>0</v>
      </c>
      <c r="L16" s="25"/>
      <c r="M16" s="25"/>
      <c r="N16" s="25"/>
      <c r="O16" s="25"/>
      <c r="P16" s="25"/>
      <c r="Q16" s="25"/>
      <c r="R16" s="25"/>
      <c r="S16" s="26">
        <f>SUM(E16:J16)</f>
        <v>0</v>
      </c>
      <c r="T16" s="26">
        <f>IF(AND(ISBLANK(K16),ISBLANK(L16)),"",MAX(K16,L16))</f>
        <v>0</v>
      </c>
      <c r="U16" s="26" t="str">
        <f>IF(AND(ISBLANK(M16),ISBLANK(N16)),"",MAX(M16,N16))</f>
        <v/>
      </c>
      <c r="V16" s="26" t="str">
        <f>IF(AND(ISBLANK(O16),ISBLANK(P16)),"",MAX(O16,P16))</f>
        <v/>
      </c>
      <c r="W16" s="26">
        <f>D16 + SUM(S16:V16)</f>
        <v>0</v>
      </c>
      <c r="X16" s="26" t="str">
        <f>IF(AND(ISBLANK(Q16),ISBLANK(R16)),"",MAX(Q16,R16))</f>
        <v/>
      </c>
      <c r="Y16" s="26">
        <f>SUM(W16:X16)</f>
        <v>0</v>
      </c>
      <c r="Z16" s="27" t="str">
        <f>IF(X16="","",VLOOKUP(Y16,Ocjene,2))</f>
        <v/>
      </c>
    </row>
    <row r="17" spans="1:26" x14ac:dyDescent="0.3">
      <c r="A17" s="22">
        <v>16</v>
      </c>
      <c r="B17" s="23" t="s">
        <v>47</v>
      </c>
      <c r="C17" s="24" t="s">
        <v>48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>
        <f>SUM(E17:J17)</f>
        <v>0</v>
      </c>
      <c r="T17" s="26" t="str">
        <f>IF(AND(ISBLANK(K17),ISBLANK(L17)),"",MAX(K17,L17))</f>
        <v/>
      </c>
      <c r="U17" s="26" t="str">
        <f>IF(AND(ISBLANK(M17),ISBLANK(N17)),"",MAX(M17,N17))</f>
        <v/>
      </c>
      <c r="V17" s="26" t="str">
        <f>IF(AND(ISBLANK(O17),ISBLANK(P17)),"",MAX(O17,P17))</f>
        <v/>
      </c>
      <c r="W17" s="26">
        <f>D17 + SUM(S17:V17)</f>
        <v>0</v>
      </c>
      <c r="X17" s="26" t="str">
        <f>IF(AND(ISBLANK(Q17),ISBLANK(R17)),"",MAX(Q17,R17))</f>
        <v/>
      </c>
      <c r="Y17" s="26">
        <f>SUM(W17:X17)</f>
        <v>0</v>
      </c>
      <c r="Z17" s="27" t="str">
        <f>IF(X17="","",VLOOKUP(Y17,Ocjene,2))</f>
        <v/>
      </c>
    </row>
    <row r="18" spans="1:26" x14ac:dyDescent="0.3">
      <c r="A18" s="22">
        <v>17</v>
      </c>
      <c r="B18" s="23" t="s">
        <v>49</v>
      </c>
      <c r="C18" s="24" t="s">
        <v>50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>
        <f>SUM(E18:J18)</f>
        <v>0</v>
      </c>
      <c r="T18" s="26" t="str">
        <f>IF(AND(ISBLANK(K18),ISBLANK(L18)),"",MAX(K18,L18))</f>
        <v/>
      </c>
      <c r="U18" s="26" t="str">
        <f>IF(AND(ISBLANK(M18),ISBLANK(N18)),"",MAX(M18,N18))</f>
        <v/>
      </c>
      <c r="V18" s="26" t="str">
        <f>IF(AND(ISBLANK(O18),ISBLANK(P18)),"",MAX(O18,P18))</f>
        <v/>
      </c>
      <c r="W18" s="26">
        <f>D18 + SUM(S18:V18)</f>
        <v>0</v>
      </c>
      <c r="X18" s="26" t="str">
        <f>IF(AND(ISBLANK(Q18),ISBLANK(R18)),"",MAX(Q18,R18))</f>
        <v/>
      </c>
      <c r="Y18" s="26">
        <f>SUM(W18:X18)</f>
        <v>0</v>
      </c>
      <c r="Z18" s="27" t="str">
        <f>IF(X18="","",VLOOKUP(Y18,Ocjene,2))</f>
        <v/>
      </c>
    </row>
    <row r="19" spans="1:26" x14ac:dyDescent="0.3">
      <c r="A19" s="22">
        <v>18</v>
      </c>
      <c r="B19" s="23" t="s">
        <v>51</v>
      </c>
      <c r="C19" s="24" t="s">
        <v>52</v>
      </c>
      <c r="D19" s="25"/>
      <c r="E19" s="25"/>
      <c r="F19" s="25"/>
      <c r="G19" s="25"/>
      <c r="H19" s="25"/>
      <c r="I19" s="25"/>
      <c r="J19" s="25"/>
      <c r="K19" s="25">
        <v>0</v>
      </c>
      <c r="L19" s="25"/>
      <c r="M19" s="25"/>
      <c r="N19" s="25"/>
      <c r="O19" s="25"/>
      <c r="P19" s="25"/>
      <c r="Q19" s="25"/>
      <c r="R19" s="25"/>
      <c r="S19" s="26">
        <f>SUM(E19:J19)</f>
        <v>0</v>
      </c>
      <c r="T19" s="26">
        <f>IF(AND(ISBLANK(K19),ISBLANK(L19)),"",MAX(K19,L19))</f>
        <v>0</v>
      </c>
      <c r="U19" s="26" t="str">
        <f>IF(AND(ISBLANK(M19),ISBLANK(N19)),"",MAX(M19,N19))</f>
        <v/>
      </c>
      <c r="V19" s="26" t="str">
        <f>IF(AND(ISBLANK(O19),ISBLANK(P19)),"",MAX(O19,P19))</f>
        <v/>
      </c>
      <c r="W19" s="26">
        <f>D19 + SUM(S19:V19)</f>
        <v>0</v>
      </c>
      <c r="X19" s="26" t="str">
        <f>IF(AND(ISBLANK(Q19),ISBLANK(R19)),"",MAX(Q19,R19))</f>
        <v/>
      </c>
      <c r="Y19" s="26">
        <f>SUM(W19:X19)</f>
        <v>0</v>
      </c>
      <c r="Z19" s="27" t="str">
        <f>IF(X19="","",VLOOKUP(Y19,Ocjene,2))</f>
        <v/>
      </c>
    </row>
    <row r="20" spans="1:26" x14ac:dyDescent="0.3">
      <c r="A20" s="22">
        <v>19</v>
      </c>
      <c r="B20" s="23" t="s">
        <v>53</v>
      </c>
      <c r="C20" s="24" t="s">
        <v>54</v>
      </c>
      <c r="D20" s="25"/>
      <c r="E20" s="25"/>
      <c r="F20" s="25"/>
      <c r="G20" s="25"/>
      <c r="H20" s="25"/>
      <c r="I20" s="25"/>
      <c r="J20" s="25"/>
      <c r="K20" s="25">
        <v>0</v>
      </c>
      <c r="L20" s="25"/>
      <c r="M20" s="25"/>
      <c r="N20" s="25"/>
      <c r="O20" s="25"/>
      <c r="P20" s="25"/>
      <c r="Q20" s="25"/>
      <c r="R20" s="25"/>
      <c r="S20" s="26">
        <f>SUM(E20:J20)</f>
        <v>0</v>
      </c>
      <c r="T20" s="26">
        <f>IF(AND(ISBLANK(K20),ISBLANK(L20)),"",MAX(K20,L20))</f>
        <v>0</v>
      </c>
      <c r="U20" s="26" t="str">
        <f>IF(AND(ISBLANK(M20),ISBLANK(N20)),"",MAX(M20,N20))</f>
        <v/>
      </c>
      <c r="V20" s="26" t="str">
        <f>IF(AND(ISBLANK(O20),ISBLANK(P20)),"",MAX(O20,P20))</f>
        <v/>
      </c>
      <c r="W20" s="26">
        <f>D20 + SUM(S20:V20)</f>
        <v>0</v>
      </c>
      <c r="X20" s="26" t="str">
        <f>IF(AND(ISBLANK(Q20),ISBLANK(R20)),"",MAX(Q20,R20))</f>
        <v/>
      </c>
      <c r="Y20" s="26">
        <f>SUM(W20:X20)</f>
        <v>0</v>
      </c>
      <c r="Z20" s="27" t="str">
        <f>IF(X20="","",VLOOKUP(Y20,Ocjene,2))</f>
        <v/>
      </c>
    </row>
    <row r="21" spans="1:26" x14ac:dyDescent="0.3">
      <c r="A21" s="22">
        <v>20</v>
      </c>
      <c r="B21" s="23" t="s">
        <v>55</v>
      </c>
      <c r="C21" s="24" t="s">
        <v>56</v>
      </c>
      <c r="D21" s="25"/>
      <c r="E21" s="25"/>
      <c r="F21" s="25"/>
      <c r="G21" s="25"/>
      <c r="H21" s="25"/>
      <c r="I21" s="25"/>
      <c r="J21" s="25"/>
      <c r="K21" s="25">
        <v>31</v>
      </c>
      <c r="L21" s="25"/>
      <c r="M21" s="25"/>
      <c r="N21" s="25"/>
      <c r="O21" s="25"/>
      <c r="P21" s="25"/>
      <c r="Q21" s="25"/>
      <c r="R21" s="25"/>
      <c r="S21" s="26">
        <f>SUM(E21:J21)</f>
        <v>0</v>
      </c>
      <c r="T21" s="26">
        <f>IF(AND(ISBLANK(K21),ISBLANK(L21)),"",MAX(K21,L21))</f>
        <v>31</v>
      </c>
      <c r="U21" s="26" t="str">
        <f>IF(AND(ISBLANK(M21),ISBLANK(N21)),"",MAX(M21,N21))</f>
        <v/>
      </c>
      <c r="V21" s="26" t="str">
        <f>IF(AND(ISBLANK(O21),ISBLANK(P21)),"",MAX(O21,P21))</f>
        <v/>
      </c>
      <c r="W21" s="26">
        <f>D21 + SUM(S21:V21)</f>
        <v>31</v>
      </c>
      <c r="X21" s="26" t="str">
        <f>IF(AND(ISBLANK(Q21),ISBLANK(R21)),"",MAX(Q21,R21))</f>
        <v/>
      </c>
      <c r="Y21" s="26">
        <f>SUM(W21:X21)</f>
        <v>31</v>
      </c>
      <c r="Z21" s="27" t="str">
        <f>IF(X21="","",VLOOKUP(Y21,Ocjene,2))</f>
        <v/>
      </c>
    </row>
    <row r="22" spans="1:26" x14ac:dyDescent="0.3">
      <c r="A22" s="22">
        <v>21</v>
      </c>
      <c r="B22" s="23" t="s">
        <v>57</v>
      </c>
      <c r="C22" s="24" t="s">
        <v>58</v>
      </c>
      <c r="D22" s="25"/>
      <c r="E22" s="25"/>
      <c r="F22" s="25"/>
      <c r="G22" s="25"/>
      <c r="H22" s="25"/>
      <c r="I22" s="25"/>
      <c r="J22" s="25"/>
      <c r="K22" s="25">
        <v>2</v>
      </c>
      <c r="L22" s="25"/>
      <c r="M22" s="25"/>
      <c r="N22" s="25"/>
      <c r="O22" s="25"/>
      <c r="P22" s="25"/>
      <c r="Q22" s="25"/>
      <c r="R22" s="25"/>
      <c r="S22" s="26">
        <f>SUM(E22:J22)</f>
        <v>0</v>
      </c>
      <c r="T22" s="26">
        <f>IF(AND(ISBLANK(K22),ISBLANK(L22)),"",MAX(K22,L22))</f>
        <v>2</v>
      </c>
      <c r="U22" s="26" t="str">
        <f>IF(AND(ISBLANK(M22),ISBLANK(N22)),"",MAX(M22,N22))</f>
        <v/>
      </c>
      <c r="V22" s="26" t="str">
        <f>IF(AND(ISBLANK(O22),ISBLANK(P22)),"",MAX(O22,P22))</f>
        <v/>
      </c>
      <c r="W22" s="26">
        <f>D22 + SUM(S22:V22)</f>
        <v>2</v>
      </c>
      <c r="X22" s="26" t="str">
        <f>IF(AND(ISBLANK(Q22),ISBLANK(R22)),"",MAX(Q22,R22))</f>
        <v/>
      </c>
      <c r="Y22" s="26">
        <f>SUM(W22:X22)</f>
        <v>2</v>
      </c>
      <c r="Z22" s="27" t="str">
        <f>IF(X22="","",VLOOKUP(Y22,Ocjene,2))</f>
        <v/>
      </c>
    </row>
    <row r="23" spans="1:26" x14ac:dyDescent="0.3">
      <c r="A23" s="22">
        <v>22</v>
      </c>
      <c r="B23" s="23" t="s">
        <v>59</v>
      </c>
      <c r="C23" s="24" t="s">
        <v>60</v>
      </c>
      <c r="D23" s="25"/>
      <c r="E23" s="25"/>
      <c r="F23" s="25"/>
      <c r="G23" s="25"/>
      <c r="H23" s="25"/>
      <c r="I23" s="25"/>
      <c r="J23" s="25"/>
      <c r="K23" s="25">
        <v>1</v>
      </c>
      <c r="L23" s="25"/>
      <c r="M23" s="25"/>
      <c r="N23" s="25"/>
      <c r="O23" s="25"/>
      <c r="P23" s="25"/>
      <c r="Q23" s="25"/>
      <c r="R23" s="25"/>
      <c r="S23" s="26">
        <f>SUM(E23:J23)</f>
        <v>0</v>
      </c>
      <c r="T23" s="26">
        <f>IF(AND(ISBLANK(K23),ISBLANK(L23)),"",MAX(K23,L23))</f>
        <v>1</v>
      </c>
      <c r="U23" s="26" t="str">
        <f>IF(AND(ISBLANK(M23),ISBLANK(N23)),"",MAX(M23,N23))</f>
        <v/>
      </c>
      <c r="V23" s="26" t="str">
        <f>IF(AND(ISBLANK(O23),ISBLANK(P23)),"",MAX(O23,P23))</f>
        <v/>
      </c>
      <c r="W23" s="26">
        <f>D23 + SUM(S23:V23)</f>
        <v>1</v>
      </c>
      <c r="X23" s="26" t="str">
        <f>IF(AND(ISBLANK(Q23),ISBLANK(R23)),"",MAX(Q23,R23))</f>
        <v/>
      </c>
      <c r="Y23" s="26">
        <f>SUM(W23:X23)</f>
        <v>1</v>
      </c>
      <c r="Z23" s="27" t="str">
        <f>IF(X23="","",VLOOKUP(Y23,Ocjene,2))</f>
        <v/>
      </c>
    </row>
    <row r="24" spans="1:26" x14ac:dyDescent="0.3">
      <c r="A24" s="22">
        <v>23</v>
      </c>
      <c r="B24" s="23" t="s">
        <v>61</v>
      </c>
      <c r="C24" s="24" t="s">
        <v>62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>
        <f>SUM(E24:J24)</f>
        <v>0</v>
      </c>
      <c r="T24" s="26" t="str">
        <f>IF(AND(ISBLANK(K24),ISBLANK(L24)),"",MAX(K24,L24))</f>
        <v/>
      </c>
      <c r="U24" s="26" t="str">
        <f>IF(AND(ISBLANK(M24),ISBLANK(N24)),"",MAX(M24,N24))</f>
        <v/>
      </c>
      <c r="V24" s="26" t="str">
        <f>IF(AND(ISBLANK(O24),ISBLANK(P24)),"",MAX(O24,P24))</f>
        <v/>
      </c>
      <c r="W24" s="26">
        <f>D24 + SUM(S24:V24)</f>
        <v>0</v>
      </c>
      <c r="X24" s="26" t="str">
        <f>IF(AND(ISBLANK(Q24),ISBLANK(R24)),"",MAX(Q24,R24))</f>
        <v/>
      </c>
      <c r="Y24" s="26">
        <f>SUM(W24:X24)</f>
        <v>0</v>
      </c>
      <c r="Z24" s="27" t="str">
        <f>IF(X24="","",VLOOKUP(Y24,Ocjene,2))</f>
        <v/>
      </c>
    </row>
    <row r="25" spans="1:26" x14ac:dyDescent="0.3">
      <c r="A25" s="22">
        <v>24</v>
      </c>
      <c r="B25" s="23" t="s">
        <v>63</v>
      </c>
      <c r="C25" s="24" t="s">
        <v>64</v>
      </c>
      <c r="D25" s="25"/>
      <c r="E25" s="25"/>
      <c r="F25" s="25"/>
      <c r="G25" s="25"/>
      <c r="H25" s="25"/>
      <c r="I25" s="25"/>
      <c r="J25" s="25"/>
      <c r="K25" s="25">
        <v>43</v>
      </c>
      <c r="L25" s="25"/>
      <c r="M25" s="25"/>
      <c r="N25" s="25"/>
      <c r="O25" s="25"/>
      <c r="P25" s="25"/>
      <c r="Q25" s="25"/>
      <c r="R25" s="25"/>
      <c r="S25" s="26">
        <f>SUM(E25:J25)</f>
        <v>0</v>
      </c>
      <c r="T25" s="26">
        <f>IF(AND(ISBLANK(K25),ISBLANK(L25)),"",MAX(K25,L25))</f>
        <v>43</v>
      </c>
      <c r="U25" s="26" t="str">
        <f>IF(AND(ISBLANK(M25),ISBLANK(N25)),"",MAX(M25,N25))</f>
        <v/>
      </c>
      <c r="V25" s="26" t="str">
        <f>IF(AND(ISBLANK(O25),ISBLANK(P25)),"",MAX(O25,P25))</f>
        <v/>
      </c>
      <c r="W25" s="26">
        <f>D25 + SUM(S25:V25)</f>
        <v>43</v>
      </c>
      <c r="X25" s="26" t="str">
        <f>IF(AND(ISBLANK(Q25),ISBLANK(R25)),"",MAX(Q25,R25))</f>
        <v/>
      </c>
      <c r="Y25" s="26">
        <f>SUM(W25:X25)</f>
        <v>43</v>
      </c>
      <c r="Z25" s="27" t="str">
        <f>IF(X25="","",VLOOKUP(Y25,Ocjene,2))</f>
        <v/>
      </c>
    </row>
    <row r="26" spans="1:26" x14ac:dyDescent="0.3">
      <c r="A26" s="22">
        <v>25</v>
      </c>
      <c r="B26" s="23" t="s">
        <v>65</v>
      </c>
      <c r="C26" s="24" t="s">
        <v>66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>
        <f>SUM(E26:J26)</f>
        <v>0</v>
      </c>
      <c r="T26" s="26" t="str">
        <f>IF(AND(ISBLANK(K26),ISBLANK(L26)),"",MAX(K26,L26))</f>
        <v/>
      </c>
      <c r="U26" s="26" t="str">
        <f>IF(AND(ISBLANK(M26),ISBLANK(N26)),"",MAX(M26,N26))</f>
        <v/>
      </c>
      <c r="V26" s="26" t="str">
        <f>IF(AND(ISBLANK(O26),ISBLANK(P26)),"",MAX(O26,P26))</f>
        <v/>
      </c>
      <c r="W26" s="26">
        <f>D26 + SUM(S26:V26)</f>
        <v>0</v>
      </c>
      <c r="X26" s="26" t="str">
        <f>IF(AND(ISBLANK(Q26),ISBLANK(R26)),"",MAX(Q26,R26))</f>
        <v/>
      </c>
      <c r="Y26" s="26">
        <f>SUM(W26:X26)</f>
        <v>0</v>
      </c>
      <c r="Z26" s="27" t="str">
        <f>IF(X26="","",VLOOKUP(Y26,Ocjene,2))</f>
        <v/>
      </c>
    </row>
    <row r="27" spans="1:26" x14ac:dyDescent="0.3">
      <c r="A27" s="22">
        <v>26</v>
      </c>
      <c r="B27" s="23" t="s">
        <v>67</v>
      </c>
      <c r="C27" s="24" t="s">
        <v>68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f>SUM(E27:J27)</f>
        <v>0</v>
      </c>
      <c r="T27" s="26" t="str">
        <f>IF(AND(ISBLANK(K27),ISBLANK(L27)),"",MAX(K27,L27))</f>
        <v/>
      </c>
      <c r="U27" s="26" t="str">
        <f>IF(AND(ISBLANK(M27),ISBLANK(N27)),"",MAX(M27,N27))</f>
        <v/>
      </c>
      <c r="V27" s="26" t="str">
        <f>IF(AND(ISBLANK(O27),ISBLANK(P27)),"",MAX(O27,P27))</f>
        <v/>
      </c>
      <c r="W27" s="26">
        <f>D27 + SUM(S27:V27)</f>
        <v>0</v>
      </c>
      <c r="X27" s="26" t="str">
        <f>IF(AND(ISBLANK(Q27),ISBLANK(R27)),"",MAX(Q27,R27))</f>
        <v/>
      </c>
      <c r="Y27" s="26">
        <f>SUM(W27:X27)</f>
        <v>0</v>
      </c>
      <c r="Z27" s="27" t="str">
        <f>IF(X27="","",VLOOKUP(Y27,Ocjene,2))</f>
        <v/>
      </c>
    </row>
    <row r="28" spans="1:26" x14ac:dyDescent="0.3">
      <c r="A28" s="22">
        <v>27</v>
      </c>
      <c r="B28" s="23" t="s">
        <v>69</v>
      </c>
      <c r="C28" s="24" t="s">
        <v>70</v>
      </c>
      <c r="D28" s="25"/>
      <c r="E28" s="25"/>
      <c r="F28" s="25"/>
      <c r="G28" s="25"/>
      <c r="H28" s="25"/>
      <c r="I28" s="25"/>
      <c r="J28" s="25"/>
      <c r="K28" s="25">
        <v>4</v>
      </c>
      <c r="L28" s="25"/>
      <c r="M28" s="25"/>
      <c r="N28" s="25"/>
      <c r="O28" s="25"/>
      <c r="P28" s="25"/>
      <c r="Q28" s="25"/>
      <c r="R28" s="25"/>
      <c r="S28" s="26">
        <f>SUM(E28:J28)</f>
        <v>0</v>
      </c>
      <c r="T28" s="26">
        <f>IF(AND(ISBLANK(K28),ISBLANK(L28)),"",MAX(K28,L28))</f>
        <v>4</v>
      </c>
      <c r="U28" s="26" t="str">
        <f>IF(AND(ISBLANK(M28),ISBLANK(N28)),"",MAX(M28,N28))</f>
        <v/>
      </c>
      <c r="V28" s="26" t="str">
        <f>IF(AND(ISBLANK(O28),ISBLANK(P28)),"",MAX(O28,P28))</f>
        <v/>
      </c>
      <c r="W28" s="26">
        <f>D28 + SUM(S28:V28)</f>
        <v>4</v>
      </c>
      <c r="X28" s="26" t="str">
        <f>IF(AND(ISBLANK(Q28),ISBLANK(R28)),"",MAX(Q28,R28))</f>
        <v/>
      </c>
      <c r="Y28" s="26">
        <f>SUM(W28:X28)</f>
        <v>4</v>
      </c>
      <c r="Z28" s="27" t="str">
        <f>IF(X28="","",VLOOKUP(Y28,Ocjene,2))</f>
        <v/>
      </c>
    </row>
    <row r="29" spans="1:26" x14ac:dyDescent="0.3">
      <c r="A29" s="22">
        <v>28</v>
      </c>
      <c r="B29" s="23" t="s">
        <v>71</v>
      </c>
      <c r="C29" s="24" t="s">
        <v>72</v>
      </c>
      <c r="D29" s="25"/>
      <c r="E29" s="25"/>
      <c r="F29" s="25"/>
      <c r="G29" s="25"/>
      <c r="H29" s="25"/>
      <c r="I29" s="25"/>
      <c r="J29" s="25"/>
      <c r="K29" s="25">
        <v>11</v>
      </c>
      <c r="L29" s="25"/>
      <c r="M29" s="25"/>
      <c r="N29" s="25"/>
      <c r="O29" s="25"/>
      <c r="P29" s="25"/>
      <c r="Q29" s="25"/>
      <c r="R29" s="25"/>
      <c r="S29" s="26">
        <f>SUM(E29:J29)</f>
        <v>0</v>
      </c>
      <c r="T29" s="26">
        <f>IF(AND(ISBLANK(K29),ISBLANK(L29)),"",MAX(K29,L29))</f>
        <v>11</v>
      </c>
      <c r="U29" s="26" t="str">
        <f>IF(AND(ISBLANK(M29),ISBLANK(N29)),"",MAX(M29,N29))</f>
        <v/>
      </c>
      <c r="V29" s="26" t="str">
        <f>IF(AND(ISBLANK(O29),ISBLANK(P29)),"",MAX(O29,P29))</f>
        <v/>
      </c>
      <c r="W29" s="26">
        <f>D29 + SUM(S29:V29)</f>
        <v>11</v>
      </c>
      <c r="X29" s="26" t="str">
        <f>IF(AND(ISBLANK(Q29),ISBLANK(R29)),"",MAX(Q29,R29))</f>
        <v/>
      </c>
      <c r="Y29" s="26">
        <f>SUM(W29:X29)</f>
        <v>11</v>
      </c>
      <c r="Z29" s="27" t="str">
        <f>IF(X29="","",VLOOKUP(Y29,Ocjene,2))</f>
        <v/>
      </c>
    </row>
    <row r="30" spans="1:26" x14ac:dyDescent="0.3">
      <c r="A30" s="22">
        <v>29</v>
      </c>
      <c r="B30" s="23" t="s">
        <v>73</v>
      </c>
      <c r="C30" s="24" t="s">
        <v>74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>
        <f>SUM(E30:J30)</f>
        <v>0</v>
      </c>
      <c r="T30" s="26" t="str">
        <f>IF(AND(ISBLANK(K30),ISBLANK(L30)),"",MAX(K30,L30))</f>
        <v/>
      </c>
      <c r="U30" s="26" t="str">
        <f>IF(AND(ISBLANK(M30),ISBLANK(N30)),"",MAX(M30,N30))</f>
        <v/>
      </c>
      <c r="V30" s="26" t="str">
        <f>IF(AND(ISBLANK(O30),ISBLANK(P30)),"",MAX(O30,P30))</f>
        <v/>
      </c>
      <c r="W30" s="26">
        <f>D30 + SUM(S30:V30)</f>
        <v>0</v>
      </c>
      <c r="X30" s="26" t="str">
        <f>IF(AND(ISBLANK(Q30),ISBLANK(R30)),"",MAX(Q30,R30))</f>
        <v/>
      </c>
      <c r="Y30" s="26">
        <f>SUM(W30:X30)</f>
        <v>0</v>
      </c>
      <c r="Z30" s="27" t="str">
        <f>IF(X30="","",VLOOKUP(Y30,Ocjene,2))</f>
        <v/>
      </c>
    </row>
    <row r="31" spans="1:26" x14ac:dyDescent="0.3">
      <c r="A31" s="22">
        <v>30</v>
      </c>
      <c r="B31" s="23" t="s">
        <v>75</v>
      </c>
      <c r="C31" s="24" t="s">
        <v>76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>
        <f>SUM(E31:J31)</f>
        <v>0</v>
      </c>
      <c r="T31" s="26" t="str">
        <f>IF(AND(ISBLANK(K31),ISBLANK(L31)),"",MAX(K31,L31))</f>
        <v/>
      </c>
      <c r="U31" s="26" t="str">
        <f>IF(AND(ISBLANK(M31),ISBLANK(N31)),"",MAX(M31,N31))</f>
        <v/>
      </c>
      <c r="V31" s="26" t="str">
        <f>IF(AND(ISBLANK(O31),ISBLANK(P31)),"",MAX(O31,P31))</f>
        <v/>
      </c>
      <c r="W31" s="26">
        <f>D31 + SUM(S31:V31)</f>
        <v>0</v>
      </c>
      <c r="X31" s="26" t="str">
        <f>IF(AND(ISBLANK(Q31),ISBLANK(R31)),"",MAX(Q31,R31))</f>
        <v/>
      </c>
      <c r="Y31" s="26">
        <f>SUM(W31:X31)</f>
        <v>0</v>
      </c>
      <c r="Z31" s="27" t="str">
        <f>IF(X31="","",VLOOKUP(Y31,Ocjene,2))</f>
        <v/>
      </c>
    </row>
    <row r="32" spans="1:26" x14ac:dyDescent="0.3">
      <c r="A32" s="22">
        <v>31</v>
      </c>
      <c r="B32" s="23" t="s">
        <v>77</v>
      </c>
      <c r="C32" s="24" t="s">
        <v>78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>
        <f>SUM(E32:J32)</f>
        <v>0</v>
      </c>
      <c r="T32" s="26" t="str">
        <f>IF(AND(ISBLANK(K32),ISBLANK(L32)),"",MAX(K32,L32))</f>
        <v/>
      </c>
      <c r="U32" s="26" t="str">
        <f>IF(AND(ISBLANK(M32),ISBLANK(N32)),"",MAX(M32,N32))</f>
        <v/>
      </c>
      <c r="V32" s="26" t="str">
        <f>IF(AND(ISBLANK(O32),ISBLANK(P32)),"",MAX(O32,P32))</f>
        <v/>
      </c>
      <c r="W32" s="26">
        <f>D32 + SUM(S32:V32)</f>
        <v>0</v>
      </c>
      <c r="X32" s="26" t="str">
        <f>IF(AND(ISBLANK(Q32),ISBLANK(R32)),"",MAX(Q32,R32))</f>
        <v/>
      </c>
      <c r="Y32" s="26">
        <f>SUM(W32:X32)</f>
        <v>0</v>
      </c>
      <c r="Z32" s="27" t="str">
        <f>IF(X32="","",VLOOKUP(Y32,Ocjene,2))</f>
        <v/>
      </c>
    </row>
    <row r="33" spans="1:26" x14ac:dyDescent="0.3">
      <c r="A33" s="22">
        <v>32</v>
      </c>
      <c r="B33" s="23" t="s">
        <v>79</v>
      </c>
      <c r="C33" s="24" t="s">
        <v>80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>
        <f>SUM(E33:J33)</f>
        <v>0</v>
      </c>
      <c r="T33" s="26" t="str">
        <f>IF(AND(ISBLANK(K33),ISBLANK(L33)),"",MAX(K33,L33))</f>
        <v/>
      </c>
      <c r="U33" s="26" t="str">
        <f>IF(AND(ISBLANK(M33),ISBLANK(N33)),"",MAX(M33,N33))</f>
        <v/>
      </c>
      <c r="V33" s="26" t="str">
        <f>IF(AND(ISBLANK(O33),ISBLANK(P33)),"",MAX(O33,P33))</f>
        <v/>
      </c>
      <c r="W33" s="26">
        <f>D33 + SUM(S33:V33)</f>
        <v>0</v>
      </c>
      <c r="X33" s="26" t="str">
        <f>IF(AND(ISBLANK(Q33),ISBLANK(R33)),"",MAX(Q33,R33))</f>
        <v/>
      </c>
      <c r="Y33" s="26">
        <f>SUM(W33:X33)</f>
        <v>0</v>
      </c>
      <c r="Z33" s="27" t="str">
        <f>IF(X33="","",VLOOKUP(Y33,Ocjene,2))</f>
        <v/>
      </c>
    </row>
    <row r="34" spans="1:26" x14ac:dyDescent="0.3">
      <c r="A34" s="22">
        <v>33</v>
      </c>
      <c r="B34" s="23" t="s">
        <v>81</v>
      </c>
      <c r="C34" s="24" t="s">
        <v>82</v>
      </c>
      <c r="D34" s="25"/>
      <c r="E34" s="25"/>
      <c r="F34" s="25"/>
      <c r="G34" s="25"/>
      <c r="H34" s="25"/>
      <c r="I34" s="25"/>
      <c r="J34" s="25"/>
      <c r="K34" s="25">
        <v>28</v>
      </c>
      <c r="L34" s="25"/>
      <c r="M34" s="25"/>
      <c r="N34" s="25"/>
      <c r="O34" s="25"/>
      <c r="P34" s="25"/>
      <c r="Q34" s="25"/>
      <c r="R34" s="25"/>
      <c r="S34" s="26">
        <f>SUM(E34:J34)</f>
        <v>0</v>
      </c>
      <c r="T34" s="26">
        <f>IF(AND(ISBLANK(K34),ISBLANK(L34)),"",MAX(K34,L34))</f>
        <v>28</v>
      </c>
      <c r="U34" s="26" t="str">
        <f>IF(AND(ISBLANK(M34),ISBLANK(N34)),"",MAX(M34,N34))</f>
        <v/>
      </c>
      <c r="V34" s="26" t="str">
        <f>IF(AND(ISBLANK(O34),ISBLANK(P34)),"",MAX(O34,P34))</f>
        <v/>
      </c>
      <c r="W34" s="26">
        <f>D34 + SUM(S34:V34)</f>
        <v>28</v>
      </c>
      <c r="X34" s="26" t="str">
        <f>IF(AND(ISBLANK(Q34),ISBLANK(R34)),"",MAX(Q34,R34))</f>
        <v/>
      </c>
      <c r="Y34" s="26">
        <f>SUM(W34:X34)</f>
        <v>28</v>
      </c>
      <c r="Z34" s="27" t="str">
        <f>IF(X34="","",VLOOKUP(Y34,Ocjene,2))</f>
        <v/>
      </c>
    </row>
    <row r="35" spans="1:26" x14ac:dyDescent="0.3">
      <c r="A35" s="22">
        <v>34</v>
      </c>
      <c r="B35" s="23" t="s">
        <v>83</v>
      </c>
      <c r="C35" s="24" t="s">
        <v>84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>
        <f>SUM(E35:J35)</f>
        <v>0</v>
      </c>
      <c r="T35" s="26" t="str">
        <f>IF(AND(ISBLANK(K35),ISBLANK(L35)),"",MAX(K35,L35))</f>
        <v/>
      </c>
      <c r="U35" s="26" t="str">
        <f>IF(AND(ISBLANK(M35),ISBLANK(N35)),"",MAX(M35,N35))</f>
        <v/>
      </c>
      <c r="V35" s="26" t="str">
        <f>IF(AND(ISBLANK(O35),ISBLANK(P35)),"",MAX(O35,P35))</f>
        <v/>
      </c>
      <c r="W35" s="26">
        <f>D35 + SUM(S35:V35)</f>
        <v>0</v>
      </c>
      <c r="X35" s="26" t="str">
        <f>IF(AND(ISBLANK(Q35),ISBLANK(R35)),"",MAX(Q35,R35))</f>
        <v/>
      </c>
      <c r="Y35" s="26">
        <f>SUM(W35:X35)</f>
        <v>0</v>
      </c>
      <c r="Z35" s="27" t="str">
        <f>IF(X35="","",VLOOKUP(Y35,Ocjene,2))</f>
        <v/>
      </c>
    </row>
    <row r="36" spans="1:26" x14ac:dyDescent="0.3">
      <c r="A36" s="22">
        <v>35</v>
      </c>
      <c r="B36" s="23" t="s">
        <v>85</v>
      </c>
      <c r="C36" s="24" t="s">
        <v>86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>
        <f>SUM(E36:J36)</f>
        <v>0</v>
      </c>
      <c r="T36" s="26" t="str">
        <f>IF(AND(ISBLANK(K36),ISBLANK(L36)),"",MAX(K36,L36))</f>
        <v/>
      </c>
      <c r="U36" s="26" t="str">
        <f>IF(AND(ISBLANK(M36),ISBLANK(N36)),"",MAX(M36,N36))</f>
        <v/>
      </c>
      <c r="V36" s="26" t="str">
        <f>IF(AND(ISBLANK(O36),ISBLANK(P36)),"",MAX(O36,P36))</f>
        <v/>
      </c>
      <c r="W36" s="26">
        <f>D36 + SUM(S36:V36)</f>
        <v>0</v>
      </c>
      <c r="X36" s="26" t="str">
        <f>IF(AND(ISBLANK(Q36),ISBLANK(R36)),"",MAX(Q36,R36))</f>
        <v/>
      </c>
      <c r="Y36" s="26">
        <f>SUM(W36:X36)</f>
        <v>0</v>
      </c>
      <c r="Z36" s="27" t="str">
        <f>IF(X36="","",VLOOKUP(Y36,Ocjene,2))</f>
        <v/>
      </c>
    </row>
    <row r="37" spans="1:26" x14ac:dyDescent="0.3">
      <c r="A37" s="22">
        <v>36</v>
      </c>
      <c r="B37" s="23" t="s">
        <v>87</v>
      </c>
      <c r="C37" s="24" t="s">
        <v>88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>
        <f>SUM(E37:J37)</f>
        <v>0</v>
      </c>
      <c r="T37" s="26" t="str">
        <f>IF(AND(ISBLANK(K37),ISBLANK(L37)),"",MAX(K37,L37))</f>
        <v/>
      </c>
      <c r="U37" s="26" t="str">
        <f>IF(AND(ISBLANK(M37),ISBLANK(N37)),"",MAX(M37,N37))</f>
        <v/>
      </c>
      <c r="V37" s="26" t="str">
        <f>IF(AND(ISBLANK(O37),ISBLANK(P37)),"",MAX(O37,P37))</f>
        <v/>
      </c>
      <c r="W37" s="26">
        <f>D37 + SUM(S37:V37)</f>
        <v>0</v>
      </c>
      <c r="X37" s="26" t="str">
        <f>IF(AND(ISBLANK(Q37),ISBLANK(R37)),"",MAX(Q37,R37))</f>
        <v/>
      </c>
      <c r="Y37" s="26">
        <f>SUM(W37:X37)</f>
        <v>0</v>
      </c>
      <c r="Z37" s="27" t="str">
        <f>IF(X37="","",VLOOKUP(Y37,Ocjene,2))</f>
        <v/>
      </c>
    </row>
    <row r="38" spans="1:26" x14ac:dyDescent="0.3">
      <c r="A38" s="22">
        <v>37</v>
      </c>
      <c r="B38" s="23" t="s">
        <v>89</v>
      </c>
      <c r="C38" s="24" t="s">
        <v>90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>
        <f>SUM(E38:J38)</f>
        <v>0</v>
      </c>
      <c r="T38" s="26" t="str">
        <f>IF(AND(ISBLANK(K38),ISBLANK(L38)),"",MAX(K38,L38))</f>
        <v/>
      </c>
      <c r="U38" s="26" t="str">
        <f>IF(AND(ISBLANK(M38),ISBLANK(N38)),"",MAX(M38,N38))</f>
        <v/>
      </c>
      <c r="V38" s="26" t="str">
        <f>IF(AND(ISBLANK(O38),ISBLANK(P38)),"",MAX(O38,P38))</f>
        <v/>
      </c>
      <c r="W38" s="26">
        <f>D38 + SUM(S38:V38)</f>
        <v>0</v>
      </c>
      <c r="X38" s="26" t="str">
        <f>IF(AND(ISBLANK(Q38),ISBLANK(R38)),"",MAX(Q38,R38))</f>
        <v/>
      </c>
      <c r="Y38" s="26">
        <f>SUM(W38:X38)</f>
        <v>0</v>
      </c>
      <c r="Z38" s="27" t="str">
        <f>IF(X38="","",VLOOKUP(Y38,Ocjene,2))</f>
        <v/>
      </c>
    </row>
    <row r="39" spans="1:26" x14ac:dyDescent="0.3">
      <c r="A39" s="22">
        <v>38</v>
      </c>
      <c r="B39" s="23" t="s">
        <v>91</v>
      </c>
      <c r="C39" s="24" t="s">
        <v>92</v>
      </c>
      <c r="D39" s="25"/>
      <c r="E39" s="25"/>
      <c r="F39" s="25"/>
      <c r="G39" s="25"/>
      <c r="H39" s="25"/>
      <c r="I39" s="25"/>
      <c r="J39" s="25"/>
      <c r="K39" s="25">
        <v>2</v>
      </c>
      <c r="L39" s="25"/>
      <c r="M39" s="25"/>
      <c r="N39" s="25"/>
      <c r="O39" s="25"/>
      <c r="P39" s="25"/>
      <c r="Q39" s="25"/>
      <c r="R39" s="25"/>
      <c r="S39" s="26">
        <f>SUM(E39:J39)</f>
        <v>0</v>
      </c>
      <c r="T39" s="26">
        <f>IF(AND(ISBLANK(K39),ISBLANK(L39)),"",MAX(K39,L39))</f>
        <v>2</v>
      </c>
      <c r="U39" s="26" t="str">
        <f>IF(AND(ISBLANK(M39),ISBLANK(N39)),"",MAX(M39,N39))</f>
        <v/>
      </c>
      <c r="V39" s="26" t="str">
        <f>IF(AND(ISBLANK(O39),ISBLANK(P39)),"",MAX(O39,P39))</f>
        <v/>
      </c>
      <c r="W39" s="26">
        <f>D39 + SUM(S39:V39)</f>
        <v>2</v>
      </c>
      <c r="X39" s="26" t="str">
        <f>IF(AND(ISBLANK(Q39),ISBLANK(R39)),"",MAX(Q39,R39))</f>
        <v/>
      </c>
      <c r="Y39" s="26">
        <f>SUM(W39:X39)</f>
        <v>2</v>
      </c>
      <c r="Z39" s="27" t="str">
        <f>IF(X39="","",VLOOKUP(Y39,Ocjene,2))</f>
        <v/>
      </c>
    </row>
    <row r="40" spans="1:26" x14ac:dyDescent="0.3">
      <c r="A40" s="22">
        <v>39</v>
      </c>
      <c r="B40" s="23" t="s">
        <v>93</v>
      </c>
      <c r="C40" s="24" t="s">
        <v>94</v>
      </c>
      <c r="D40" s="25"/>
      <c r="E40" s="25"/>
      <c r="F40" s="25"/>
      <c r="G40" s="25"/>
      <c r="H40" s="25"/>
      <c r="I40" s="25"/>
      <c r="J40" s="25"/>
      <c r="K40" s="25">
        <v>12</v>
      </c>
      <c r="L40" s="25"/>
      <c r="M40" s="25"/>
      <c r="N40" s="25"/>
      <c r="O40" s="25"/>
      <c r="P40" s="25"/>
      <c r="Q40" s="25"/>
      <c r="R40" s="25"/>
      <c r="S40" s="26">
        <f>SUM(E40:J40)</f>
        <v>0</v>
      </c>
      <c r="T40" s="26">
        <f>IF(AND(ISBLANK(K40),ISBLANK(L40)),"",MAX(K40,L40))</f>
        <v>12</v>
      </c>
      <c r="U40" s="26" t="str">
        <f>IF(AND(ISBLANK(M40),ISBLANK(N40)),"",MAX(M40,N40))</f>
        <v/>
      </c>
      <c r="V40" s="26" t="str">
        <f>IF(AND(ISBLANK(O40),ISBLANK(P40)),"",MAX(O40,P40))</f>
        <v/>
      </c>
      <c r="W40" s="26">
        <f>D40 + SUM(S40:V40)</f>
        <v>12</v>
      </c>
      <c r="X40" s="26" t="str">
        <f>IF(AND(ISBLANK(Q40),ISBLANK(R40)),"",MAX(Q40,R40))</f>
        <v/>
      </c>
      <c r="Y40" s="26">
        <f>SUM(W40:X40)</f>
        <v>12</v>
      </c>
      <c r="Z40" s="27" t="str">
        <f>IF(X40="","",VLOOKUP(Y40,Ocjene,2))</f>
        <v/>
      </c>
    </row>
    <row r="41" spans="1:26" x14ac:dyDescent="0.3">
      <c r="A41" s="22">
        <v>40</v>
      </c>
      <c r="B41" s="23" t="s">
        <v>95</v>
      </c>
      <c r="C41" s="24" t="s">
        <v>96</v>
      </c>
      <c r="D41" s="25"/>
      <c r="E41" s="25"/>
      <c r="F41" s="25"/>
      <c r="G41" s="25"/>
      <c r="H41" s="25"/>
      <c r="I41" s="25"/>
      <c r="J41" s="25"/>
      <c r="K41" s="25">
        <v>15</v>
      </c>
      <c r="L41" s="25"/>
      <c r="M41" s="25"/>
      <c r="N41" s="25"/>
      <c r="O41" s="25"/>
      <c r="P41" s="25"/>
      <c r="Q41" s="25"/>
      <c r="R41" s="25"/>
      <c r="S41" s="26">
        <f>SUM(E41:J41)</f>
        <v>0</v>
      </c>
      <c r="T41" s="26">
        <f>IF(AND(ISBLANK(K41),ISBLANK(L41)),"",MAX(K41,L41))</f>
        <v>15</v>
      </c>
      <c r="U41" s="26" t="str">
        <f>IF(AND(ISBLANK(M41),ISBLANK(N41)),"",MAX(M41,N41))</f>
        <v/>
      </c>
      <c r="V41" s="26" t="str">
        <f>IF(AND(ISBLANK(O41),ISBLANK(P41)),"",MAX(O41,P41))</f>
        <v/>
      </c>
      <c r="W41" s="26">
        <f>D41 + SUM(S41:V41)</f>
        <v>15</v>
      </c>
      <c r="X41" s="26" t="str">
        <f>IF(AND(ISBLANK(Q41),ISBLANK(R41)),"",MAX(Q41,R41))</f>
        <v/>
      </c>
      <c r="Y41" s="26">
        <f>SUM(W41:X41)</f>
        <v>15</v>
      </c>
      <c r="Z41" s="27" t="str">
        <f>IF(X41="","",VLOOKUP(Y41,Ocjene,2))</f>
        <v/>
      </c>
    </row>
    <row r="42" spans="1:26" x14ac:dyDescent="0.3">
      <c r="A42" s="22">
        <v>41</v>
      </c>
      <c r="B42" s="23" t="s">
        <v>97</v>
      </c>
      <c r="C42" s="24" t="s">
        <v>98</v>
      </c>
      <c r="D42" s="25"/>
      <c r="E42" s="25"/>
      <c r="F42" s="25"/>
      <c r="G42" s="25"/>
      <c r="H42" s="25"/>
      <c r="I42" s="25"/>
      <c r="J42" s="25"/>
      <c r="K42" s="25">
        <v>0</v>
      </c>
      <c r="L42" s="25"/>
      <c r="M42" s="25"/>
      <c r="N42" s="25"/>
      <c r="O42" s="25"/>
      <c r="P42" s="25"/>
      <c r="Q42" s="25"/>
      <c r="R42" s="25"/>
      <c r="S42" s="26">
        <f>SUM(E42:J42)</f>
        <v>0</v>
      </c>
      <c r="T42" s="26">
        <f>IF(AND(ISBLANK(K42),ISBLANK(L42)),"",MAX(K42,L42))</f>
        <v>0</v>
      </c>
      <c r="U42" s="26" t="str">
        <f>IF(AND(ISBLANK(M42),ISBLANK(N42)),"",MAX(M42,N42))</f>
        <v/>
      </c>
      <c r="V42" s="26" t="str">
        <f>IF(AND(ISBLANK(O42),ISBLANK(P42)),"",MAX(O42,P42))</f>
        <v/>
      </c>
      <c r="W42" s="26">
        <f>D42 + SUM(S42:V42)</f>
        <v>0</v>
      </c>
      <c r="X42" s="26" t="str">
        <f>IF(AND(ISBLANK(Q42),ISBLANK(R42)),"",MAX(Q42,R42))</f>
        <v/>
      </c>
      <c r="Y42" s="26">
        <f>SUM(W42:X42)</f>
        <v>0</v>
      </c>
      <c r="Z42" s="27" t="str">
        <f>IF(X42="","",VLOOKUP(Y42,Ocjene,2))</f>
        <v/>
      </c>
    </row>
    <row r="43" spans="1:26" x14ac:dyDescent="0.3">
      <c r="A43" s="22">
        <v>42</v>
      </c>
      <c r="B43" s="23" t="s">
        <v>99</v>
      </c>
      <c r="C43" s="24" t="s">
        <v>100</v>
      </c>
      <c r="D43" s="25"/>
      <c r="E43" s="25"/>
      <c r="F43" s="25"/>
      <c r="G43" s="25"/>
      <c r="H43" s="25"/>
      <c r="I43" s="25"/>
      <c r="J43" s="25"/>
      <c r="K43" s="25">
        <v>3</v>
      </c>
      <c r="L43" s="25"/>
      <c r="M43" s="25"/>
      <c r="N43" s="25"/>
      <c r="O43" s="25"/>
      <c r="P43" s="25"/>
      <c r="Q43" s="25"/>
      <c r="R43" s="25"/>
      <c r="S43" s="26">
        <f>SUM(E43:J43)</f>
        <v>0</v>
      </c>
      <c r="T43" s="26">
        <f>IF(AND(ISBLANK(K43),ISBLANK(L43)),"",MAX(K43,L43))</f>
        <v>3</v>
      </c>
      <c r="U43" s="26" t="str">
        <f>IF(AND(ISBLANK(M43),ISBLANK(N43)),"",MAX(M43,N43))</f>
        <v/>
      </c>
      <c r="V43" s="26" t="str">
        <f>IF(AND(ISBLANK(O43),ISBLANK(P43)),"",MAX(O43,P43))</f>
        <v/>
      </c>
      <c r="W43" s="26">
        <f>D43 + SUM(S43:V43)</f>
        <v>3</v>
      </c>
      <c r="X43" s="26" t="str">
        <f>IF(AND(ISBLANK(Q43),ISBLANK(R43)),"",MAX(Q43,R43))</f>
        <v/>
      </c>
      <c r="Y43" s="26">
        <f>SUM(W43:X43)</f>
        <v>3</v>
      </c>
      <c r="Z43" s="27" t="str">
        <f>IF(X43="","",VLOOKUP(Y43,Ocjene,2))</f>
        <v/>
      </c>
    </row>
    <row r="44" spans="1:26" x14ac:dyDescent="0.3">
      <c r="A44" s="22">
        <v>43</v>
      </c>
      <c r="B44" s="23" t="s">
        <v>101</v>
      </c>
      <c r="C44" s="24" t="s">
        <v>102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>
        <f>SUM(E44:J44)</f>
        <v>0</v>
      </c>
      <c r="T44" s="26" t="str">
        <f>IF(AND(ISBLANK(K44),ISBLANK(L44)),"",MAX(K44,L44))</f>
        <v/>
      </c>
      <c r="U44" s="26" t="str">
        <f>IF(AND(ISBLANK(M44),ISBLANK(N44)),"",MAX(M44,N44))</f>
        <v/>
      </c>
      <c r="V44" s="26" t="str">
        <f>IF(AND(ISBLANK(O44),ISBLANK(P44)),"",MAX(O44,P44))</f>
        <v/>
      </c>
      <c r="W44" s="26">
        <f>D44 + SUM(S44:V44)</f>
        <v>0</v>
      </c>
      <c r="X44" s="26" t="str">
        <f>IF(AND(ISBLANK(Q44),ISBLANK(R44)),"",MAX(Q44,R44))</f>
        <v/>
      </c>
      <c r="Y44" s="26">
        <f>SUM(W44:X44)</f>
        <v>0</v>
      </c>
      <c r="Z44" s="27" t="str">
        <f>IF(X44="","",VLOOKUP(Y44,Ocjene,2))</f>
        <v/>
      </c>
    </row>
    <row r="45" spans="1:26" x14ac:dyDescent="0.3">
      <c r="A45" s="22">
        <v>44</v>
      </c>
      <c r="B45" s="23" t="s">
        <v>103</v>
      </c>
      <c r="C45" s="24" t="s">
        <v>104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>
        <f>SUM(E45:J45)</f>
        <v>0</v>
      </c>
      <c r="T45" s="26" t="str">
        <f>IF(AND(ISBLANK(K45),ISBLANK(L45)),"",MAX(K45,L45))</f>
        <v/>
      </c>
      <c r="U45" s="26" t="str">
        <f>IF(AND(ISBLANK(M45),ISBLANK(N45)),"",MAX(M45,N45))</f>
        <v/>
      </c>
      <c r="V45" s="26" t="str">
        <f>IF(AND(ISBLANK(O45),ISBLANK(P45)),"",MAX(O45,P45))</f>
        <v/>
      </c>
      <c r="W45" s="26">
        <f>D45 + SUM(S45:V45)</f>
        <v>0</v>
      </c>
      <c r="X45" s="26" t="str">
        <f>IF(AND(ISBLANK(Q45),ISBLANK(R45)),"",MAX(Q45,R45))</f>
        <v/>
      </c>
      <c r="Y45" s="26">
        <f>SUM(W45:X45)</f>
        <v>0</v>
      </c>
      <c r="Z45" s="27" t="str">
        <f>IF(X45="","",VLOOKUP(Y45,Ocjene,2))</f>
        <v/>
      </c>
    </row>
    <row r="46" spans="1:26" x14ac:dyDescent="0.3">
      <c r="A46" s="22">
        <v>45</v>
      </c>
      <c r="B46" s="23" t="s">
        <v>105</v>
      </c>
      <c r="C46" s="24" t="s">
        <v>106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>
        <f>SUM(E46:J46)</f>
        <v>0</v>
      </c>
      <c r="T46" s="26" t="str">
        <f>IF(AND(ISBLANK(K46),ISBLANK(L46)),"",MAX(K46,L46))</f>
        <v/>
      </c>
      <c r="U46" s="26" t="str">
        <f>IF(AND(ISBLANK(M46),ISBLANK(N46)),"",MAX(M46,N46))</f>
        <v/>
      </c>
      <c r="V46" s="26" t="str">
        <f>IF(AND(ISBLANK(O46),ISBLANK(P46)),"",MAX(O46,P46))</f>
        <v/>
      </c>
      <c r="W46" s="26">
        <f>D46 + SUM(S46:V46)</f>
        <v>0</v>
      </c>
      <c r="X46" s="26" t="str">
        <f>IF(AND(ISBLANK(Q46),ISBLANK(R46)),"",MAX(Q46,R46))</f>
        <v/>
      </c>
      <c r="Y46" s="26">
        <f>SUM(W46:X46)</f>
        <v>0</v>
      </c>
      <c r="Z46" s="27" t="str">
        <f>IF(X46="","",VLOOKUP(Y46,Ocjene,2))</f>
        <v/>
      </c>
    </row>
    <row r="47" spans="1:26" x14ac:dyDescent="0.3">
      <c r="A47" s="22">
        <v>46</v>
      </c>
      <c r="B47" s="23" t="s">
        <v>107</v>
      </c>
      <c r="C47" s="24" t="s">
        <v>108</v>
      </c>
      <c r="D47" s="25"/>
      <c r="E47" s="25"/>
      <c r="F47" s="25"/>
      <c r="G47" s="25"/>
      <c r="H47" s="25"/>
      <c r="I47" s="25"/>
      <c r="J47" s="25"/>
      <c r="K47" s="25">
        <v>9</v>
      </c>
      <c r="L47" s="25"/>
      <c r="M47" s="25"/>
      <c r="N47" s="25"/>
      <c r="O47" s="25"/>
      <c r="P47" s="25"/>
      <c r="Q47" s="25"/>
      <c r="R47" s="25"/>
      <c r="S47" s="26">
        <f>SUM(E47:J47)</f>
        <v>0</v>
      </c>
      <c r="T47" s="26">
        <f>IF(AND(ISBLANK(K47),ISBLANK(L47)),"",MAX(K47,L47))</f>
        <v>9</v>
      </c>
      <c r="U47" s="26" t="str">
        <f>IF(AND(ISBLANK(M47),ISBLANK(N47)),"",MAX(M47,N47))</f>
        <v/>
      </c>
      <c r="V47" s="26" t="str">
        <f>IF(AND(ISBLANK(O47),ISBLANK(P47)),"",MAX(O47,P47))</f>
        <v/>
      </c>
      <c r="W47" s="26">
        <f>D47 + SUM(S47:V47)</f>
        <v>9</v>
      </c>
      <c r="X47" s="26" t="str">
        <f>IF(AND(ISBLANK(Q47),ISBLANK(R47)),"",MAX(Q47,R47))</f>
        <v/>
      </c>
      <c r="Y47" s="26">
        <f>SUM(W47:X47)</f>
        <v>9</v>
      </c>
      <c r="Z47" s="27" t="str">
        <f>IF(X47="","",VLOOKUP(Y47,Ocjene,2))</f>
        <v/>
      </c>
    </row>
    <row r="48" spans="1:26" x14ac:dyDescent="0.3">
      <c r="A48" s="22">
        <v>47</v>
      </c>
      <c r="B48" s="23" t="s">
        <v>109</v>
      </c>
      <c r="C48" s="24" t="s">
        <v>110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>
        <f>SUM(E48:J48)</f>
        <v>0</v>
      </c>
      <c r="T48" s="26" t="str">
        <f>IF(AND(ISBLANK(K48),ISBLANK(L48)),"",MAX(K48,L48))</f>
        <v/>
      </c>
      <c r="U48" s="26" t="str">
        <f>IF(AND(ISBLANK(M48),ISBLANK(N48)),"",MAX(M48,N48))</f>
        <v/>
      </c>
      <c r="V48" s="26" t="str">
        <f>IF(AND(ISBLANK(O48),ISBLANK(P48)),"",MAX(O48,P48))</f>
        <v/>
      </c>
      <c r="W48" s="26">
        <f>D48 + SUM(S48:V48)</f>
        <v>0</v>
      </c>
      <c r="X48" s="26" t="str">
        <f>IF(AND(ISBLANK(Q48),ISBLANK(R48)),"",MAX(Q48,R48))</f>
        <v/>
      </c>
      <c r="Y48" s="26">
        <f>SUM(W48:X48)</f>
        <v>0</v>
      </c>
      <c r="Z48" s="27" t="str">
        <f>IF(X48="","",VLOOKUP(Y48,Ocjene,2))</f>
        <v/>
      </c>
    </row>
    <row r="49" spans="1:26" x14ac:dyDescent="0.3">
      <c r="A49" s="22">
        <v>48</v>
      </c>
      <c r="B49" s="23" t="s">
        <v>111</v>
      </c>
      <c r="C49" s="24" t="s">
        <v>112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>
        <f>SUM(E49:J49)</f>
        <v>0</v>
      </c>
      <c r="T49" s="26" t="str">
        <f>IF(AND(ISBLANK(K49),ISBLANK(L49)),"",MAX(K49,L49))</f>
        <v/>
      </c>
      <c r="U49" s="26" t="str">
        <f>IF(AND(ISBLANK(M49),ISBLANK(N49)),"",MAX(M49,N49))</f>
        <v/>
      </c>
      <c r="V49" s="26" t="str">
        <f>IF(AND(ISBLANK(O49),ISBLANK(P49)),"",MAX(O49,P49))</f>
        <v/>
      </c>
      <c r="W49" s="26">
        <f>D49 + SUM(S49:V49)</f>
        <v>0</v>
      </c>
      <c r="X49" s="26" t="str">
        <f>IF(AND(ISBLANK(Q49),ISBLANK(R49)),"",MAX(Q49,R49))</f>
        <v/>
      </c>
      <c r="Y49" s="26">
        <f>SUM(W49:X49)</f>
        <v>0</v>
      </c>
      <c r="Z49" s="27" t="str">
        <f>IF(X49="","",VLOOKUP(Y49,Ocjene,2))</f>
        <v/>
      </c>
    </row>
    <row r="50" spans="1:26" x14ac:dyDescent="0.3">
      <c r="A50" s="22">
        <v>49</v>
      </c>
      <c r="B50" s="23" t="s">
        <v>113</v>
      </c>
      <c r="C50" s="24" t="s">
        <v>114</v>
      </c>
      <c r="D50" s="25"/>
      <c r="E50" s="25"/>
      <c r="F50" s="25"/>
      <c r="G50" s="25"/>
      <c r="H50" s="25"/>
      <c r="I50" s="25"/>
      <c r="J50" s="25"/>
      <c r="K50" s="25">
        <v>10</v>
      </c>
      <c r="L50" s="25"/>
      <c r="M50" s="25"/>
      <c r="N50" s="25"/>
      <c r="O50" s="25"/>
      <c r="P50" s="25"/>
      <c r="Q50" s="25"/>
      <c r="R50" s="25"/>
      <c r="S50" s="26">
        <f>SUM(E50:J50)</f>
        <v>0</v>
      </c>
      <c r="T50" s="26">
        <f>IF(AND(ISBLANK(K50),ISBLANK(L50)),"",MAX(K50,L50))</f>
        <v>10</v>
      </c>
      <c r="U50" s="26" t="str">
        <f>IF(AND(ISBLANK(M50),ISBLANK(N50)),"",MAX(M50,N50))</f>
        <v/>
      </c>
      <c r="V50" s="26" t="str">
        <f>IF(AND(ISBLANK(O50),ISBLANK(P50)),"",MAX(O50,P50))</f>
        <v/>
      </c>
      <c r="W50" s="26">
        <f>D50 + SUM(S50:V50)</f>
        <v>10</v>
      </c>
      <c r="X50" s="26" t="str">
        <f>IF(AND(ISBLANK(Q50),ISBLANK(R50)),"",MAX(Q50,R50))</f>
        <v/>
      </c>
      <c r="Y50" s="26">
        <f>SUM(W50:X50)</f>
        <v>10</v>
      </c>
      <c r="Z50" s="27" t="str">
        <f>IF(X50="","",VLOOKUP(Y50,Ocjene,2))</f>
        <v/>
      </c>
    </row>
    <row r="51" spans="1:26" x14ac:dyDescent="0.3">
      <c r="A51" s="22">
        <v>50</v>
      </c>
      <c r="B51" s="23" t="s">
        <v>115</v>
      </c>
      <c r="C51" s="24" t="s">
        <v>116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>
        <f>SUM(E51:J51)</f>
        <v>0</v>
      </c>
      <c r="T51" s="26" t="str">
        <f>IF(AND(ISBLANK(K51),ISBLANK(L51)),"",MAX(K51,L51))</f>
        <v/>
      </c>
      <c r="U51" s="26" t="str">
        <f>IF(AND(ISBLANK(M51),ISBLANK(N51)),"",MAX(M51,N51))</f>
        <v/>
      </c>
      <c r="V51" s="26" t="str">
        <f>IF(AND(ISBLANK(O51),ISBLANK(P51)),"",MAX(O51,P51))</f>
        <v/>
      </c>
      <c r="W51" s="26">
        <f>D51 + SUM(S51:V51)</f>
        <v>0</v>
      </c>
      <c r="X51" s="26" t="str">
        <f>IF(AND(ISBLANK(Q51),ISBLANK(R51)),"",MAX(Q51,R51))</f>
        <v/>
      </c>
      <c r="Y51" s="26">
        <f>SUM(W51:X51)</f>
        <v>0</v>
      </c>
      <c r="Z51" s="27" t="str">
        <f>IF(X51="","",VLOOKUP(Y51,Ocjene,2))</f>
        <v/>
      </c>
    </row>
    <row r="52" spans="1:26" x14ac:dyDescent="0.3">
      <c r="A52" s="22">
        <v>51</v>
      </c>
      <c r="B52" s="23" t="s">
        <v>117</v>
      </c>
      <c r="C52" s="24" t="s">
        <v>118</v>
      </c>
      <c r="D52" s="25"/>
      <c r="E52" s="25"/>
      <c r="F52" s="25"/>
      <c r="G52" s="25"/>
      <c r="H52" s="25"/>
      <c r="I52" s="25"/>
      <c r="J52" s="25"/>
      <c r="K52" s="25">
        <v>11</v>
      </c>
      <c r="L52" s="25"/>
      <c r="M52" s="25"/>
      <c r="N52" s="25"/>
      <c r="O52" s="25"/>
      <c r="P52" s="25"/>
      <c r="Q52" s="25"/>
      <c r="R52" s="25"/>
      <c r="S52" s="26">
        <f>SUM(E52:J52)</f>
        <v>0</v>
      </c>
      <c r="T52" s="26">
        <f>IF(AND(ISBLANK(K52),ISBLANK(L52)),"",MAX(K52,L52))</f>
        <v>11</v>
      </c>
      <c r="U52" s="26" t="str">
        <f>IF(AND(ISBLANK(M52),ISBLANK(N52)),"",MAX(M52,N52))</f>
        <v/>
      </c>
      <c r="V52" s="26" t="str">
        <f>IF(AND(ISBLANK(O52),ISBLANK(P52)),"",MAX(O52,P52))</f>
        <v/>
      </c>
      <c r="W52" s="26">
        <f>D52 + SUM(S52:V52)</f>
        <v>11</v>
      </c>
      <c r="X52" s="26" t="str">
        <f>IF(AND(ISBLANK(Q52),ISBLANK(R52)),"",MAX(Q52,R52))</f>
        <v/>
      </c>
      <c r="Y52" s="26">
        <f>SUM(W52:X52)</f>
        <v>11</v>
      </c>
      <c r="Z52" s="27" t="str">
        <f>IF(X52="","",VLOOKUP(Y52,Ocjene,2))</f>
        <v/>
      </c>
    </row>
    <row r="53" spans="1:26" x14ac:dyDescent="0.3">
      <c r="A53" s="22">
        <v>52</v>
      </c>
      <c r="B53" s="23" t="s">
        <v>119</v>
      </c>
      <c r="C53" s="24" t="s">
        <v>120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>
        <f>SUM(E53:J53)</f>
        <v>0</v>
      </c>
      <c r="T53" s="26" t="str">
        <f>IF(AND(ISBLANK(K53),ISBLANK(L53)),"",MAX(K53,L53))</f>
        <v/>
      </c>
      <c r="U53" s="26" t="str">
        <f>IF(AND(ISBLANK(M53),ISBLANK(N53)),"",MAX(M53,N53))</f>
        <v/>
      </c>
      <c r="V53" s="26" t="str">
        <f>IF(AND(ISBLANK(O53),ISBLANK(P53)),"",MAX(O53,P53))</f>
        <v/>
      </c>
      <c r="W53" s="26">
        <f>D53 + SUM(S53:V53)</f>
        <v>0</v>
      </c>
      <c r="X53" s="26" t="str">
        <f>IF(AND(ISBLANK(Q53),ISBLANK(R53)),"",MAX(Q53,R53))</f>
        <v/>
      </c>
      <c r="Y53" s="26">
        <f>SUM(W53:X53)</f>
        <v>0</v>
      </c>
      <c r="Z53" s="27" t="str">
        <f>IF(X53="","",VLOOKUP(Y53,Ocjene,2))</f>
        <v/>
      </c>
    </row>
    <row r="54" spans="1:26" x14ac:dyDescent="0.3">
      <c r="A54" s="22">
        <v>53</v>
      </c>
      <c r="B54" s="23" t="s">
        <v>121</v>
      </c>
      <c r="C54" s="24" t="s">
        <v>122</v>
      </c>
      <c r="D54" s="25"/>
      <c r="E54" s="25"/>
      <c r="F54" s="25"/>
      <c r="G54" s="25"/>
      <c r="H54" s="25"/>
      <c r="I54" s="25"/>
      <c r="J54" s="25"/>
      <c r="K54" s="25">
        <v>13</v>
      </c>
      <c r="L54" s="25"/>
      <c r="M54" s="25"/>
      <c r="N54" s="25"/>
      <c r="O54" s="25"/>
      <c r="P54" s="25"/>
      <c r="Q54" s="25"/>
      <c r="R54" s="25"/>
      <c r="S54" s="26">
        <f>SUM(E54:J54)</f>
        <v>0</v>
      </c>
      <c r="T54" s="26">
        <f>IF(AND(ISBLANK(K54),ISBLANK(L54)),"",MAX(K54,L54))</f>
        <v>13</v>
      </c>
      <c r="U54" s="26" t="str">
        <f>IF(AND(ISBLANK(M54),ISBLANK(N54)),"",MAX(M54,N54))</f>
        <v/>
      </c>
      <c r="V54" s="26" t="str">
        <f>IF(AND(ISBLANK(O54),ISBLANK(P54)),"",MAX(O54,P54))</f>
        <v/>
      </c>
      <c r="W54" s="26">
        <f>D54 + SUM(S54:V54)</f>
        <v>13</v>
      </c>
      <c r="X54" s="26" t="str">
        <f>IF(AND(ISBLANK(Q54),ISBLANK(R54)),"",MAX(Q54,R54))</f>
        <v/>
      </c>
      <c r="Y54" s="26">
        <f>SUM(W54:X54)</f>
        <v>13</v>
      </c>
      <c r="Z54" s="27" t="str">
        <f>IF(X54="","",VLOOKUP(Y54,Ocjene,2))</f>
        <v/>
      </c>
    </row>
    <row r="55" spans="1:26" x14ac:dyDescent="0.3">
      <c r="A55" s="22">
        <v>54</v>
      </c>
      <c r="B55" s="23" t="s">
        <v>123</v>
      </c>
      <c r="C55" s="24" t="s">
        <v>124</v>
      </c>
      <c r="D55" s="25"/>
      <c r="E55" s="25"/>
      <c r="F55" s="25"/>
      <c r="G55" s="25"/>
      <c r="H55" s="25"/>
      <c r="I55" s="25"/>
      <c r="J55" s="25"/>
      <c r="K55" s="25">
        <v>11</v>
      </c>
      <c r="L55" s="25"/>
      <c r="M55" s="25"/>
      <c r="N55" s="25"/>
      <c r="O55" s="25"/>
      <c r="P55" s="25"/>
      <c r="Q55" s="25"/>
      <c r="R55" s="25"/>
      <c r="S55" s="26">
        <f>SUM(E55:J55)</f>
        <v>0</v>
      </c>
      <c r="T55" s="26">
        <f>IF(AND(ISBLANK(K55),ISBLANK(L55)),"",MAX(K55,L55))</f>
        <v>11</v>
      </c>
      <c r="U55" s="26" t="str">
        <f>IF(AND(ISBLANK(M55),ISBLANK(N55)),"",MAX(M55,N55))</f>
        <v/>
      </c>
      <c r="V55" s="26" t="str">
        <f>IF(AND(ISBLANK(O55),ISBLANK(P55)),"",MAX(O55,P55))</f>
        <v/>
      </c>
      <c r="W55" s="26">
        <f>D55 + SUM(S55:V55)</f>
        <v>11</v>
      </c>
      <c r="X55" s="26" t="str">
        <f>IF(AND(ISBLANK(Q55),ISBLANK(R55)),"",MAX(Q55,R55))</f>
        <v/>
      </c>
      <c r="Y55" s="26">
        <f>SUM(W55:X55)</f>
        <v>11</v>
      </c>
      <c r="Z55" s="27" t="str">
        <f>IF(X55="","",VLOOKUP(Y55,Ocjene,2))</f>
        <v/>
      </c>
    </row>
    <row r="56" spans="1:26" x14ac:dyDescent="0.3">
      <c r="A56" s="22">
        <v>55</v>
      </c>
      <c r="B56" s="23" t="s">
        <v>125</v>
      </c>
      <c r="C56" s="24" t="s">
        <v>126</v>
      </c>
      <c r="D56" s="25"/>
      <c r="E56" s="25"/>
      <c r="F56" s="25"/>
      <c r="G56" s="25"/>
      <c r="H56" s="25"/>
      <c r="I56" s="25"/>
      <c r="J56" s="25"/>
      <c r="K56" s="25">
        <v>33</v>
      </c>
      <c r="L56" s="25"/>
      <c r="M56" s="25"/>
      <c r="N56" s="25"/>
      <c r="O56" s="25"/>
      <c r="P56" s="25"/>
      <c r="Q56" s="25"/>
      <c r="R56" s="25"/>
      <c r="S56" s="26">
        <f>SUM(E56:J56)</f>
        <v>0</v>
      </c>
      <c r="T56" s="26">
        <f>IF(AND(ISBLANK(K56),ISBLANK(L56)),"",MAX(K56,L56))</f>
        <v>33</v>
      </c>
      <c r="U56" s="26" t="str">
        <f>IF(AND(ISBLANK(M56),ISBLANK(N56)),"",MAX(M56,N56))</f>
        <v/>
      </c>
      <c r="V56" s="26" t="str">
        <f>IF(AND(ISBLANK(O56),ISBLANK(P56)),"",MAX(O56,P56))</f>
        <v/>
      </c>
      <c r="W56" s="26">
        <f>D56 + SUM(S56:V56)</f>
        <v>33</v>
      </c>
      <c r="X56" s="26" t="str">
        <f>IF(AND(ISBLANK(Q56),ISBLANK(R56)),"",MAX(Q56,R56))</f>
        <v/>
      </c>
      <c r="Y56" s="26">
        <f>SUM(W56:X56)</f>
        <v>33</v>
      </c>
      <c r="Z56" s="27" t="str">
        <f>IF(X56="","",VLOOKUP(Y56,Ocjene,2))</f>
        <v/>
      </c>
    </row>
    <row r="57" spans="1:26" x14ac:dyDescent="0.3">
      <c r="A57" s="22">
        <v>56</v>
      </c>
      <c r="B57" s="23" t="s">
        <v>127</v>
      </c>
      <c r="C57" s="24" t="s">
        <v>128</v>
      </c>
      <c r="D57" s="25"/>
      <c r="E57" s="25"/>
      <c r="F57" s="25"/>
      <c r="G57" s="25"/>
      <c r="H57" s="25"/>
      <c r="I57" s="25"/>
      <c r="J57" s="25"/>
      <c r="K57" s="25">
        <v>22</v>
      </c>
      <c r="L57" s="25"/>
      <c r="M57" s="25"/>
      <c r="N57" s="25"/>
      <c r="O57" s="25"/>
      <c r="P57" s="25"/>
      <c r="Q57" s="25"/>
      <c r="R57" s="25"/>
      <c r="S57" s="26">
        <f>SUM(E57:J57)</f>
        <v>0</v>
      </c>
      <c r="T57" s="26">
        <f>IF(AND(ISBLANK(K57),ISBLANK(L57)),"",MAX(K57,L57))</f>
        <v>22</v>
      </c>
      <c r="U57" s="26" t="str">
        <f>IF(AND(ISBLANK(M57),ISBLANK(N57)),"",MAX(M57,N57))</f>
        <v/>
      </c>
      <c r="V57" s="26" t="str">
        <f>IF(AND(ISBLANK(O57),ISBLANK(P57)),"",MAX(O57,P57))</f>
        <v/>
      </c>
      <c r="W57" s="26">
        <f>D57 + SUM(S57:V57)</f>
        <v>22</v>
      </c>
      <c r="X57" s="26" t="str">
        <f>IF(AND(ISBLANK(Q57),ISBLANK(R57)),"",MAX(Q57,R57))</f>
        <v/>
      </c>
      <c r="Y57" s="26">
        <f>SUM(W57:X57)</f>
        <v>22</v>
      </c>
      <c r="Z57" s="27" t="str">
        <f>IF(X57="","",VLOOKUP(Y57,Ocjene,2))</f>
        <v/>
      </c>
    </row>
    <row r="58" spans="1:26" x14ac:dyDescent="0.3">
      <c r="A58" s="22">
        <v>57</v>
      </c>
      <c r="B58" s="23" t="s">
        <v>129</v>
      </c>
      <c r="C58" s="24" t="s">
        <v>130</v>
      </c>
      <c r="D58" s="25"/>
      <c r="E58" s="25"/>
      <c r="F58" s="25"/>
      <c r="G58" s="25"/>
      <c r="H58" s="25"/>
      <c r="I58" s="25"/>
      <c r="J58" s="25"/>
      <c r="K58" s="25">
        <v>41</v>
      </c>
      <c r="L58" s="25"/>
      <c r="M58" s="25"/>
      <c r="N58" s="25"/>
      <c r="O58" s="25"/>
      <c r="P58" s="25"/>
      <c r="Q58" s="25"/>
      <c r="R58" s="25"/>
      <c r="S58" s="26">
        <f>SUM(E58:J58)</f>
        <v>0</v>
      </c>
      <c r="T58" s="26">
        <f>IF(AND(ISBLANK(K58),ISBLANK(L58)),"",MAX(K58,L58))</f>
        <v>41</v>
      </c>
      <c r="U58" s="26" t="str">
        <f>IF(AND(ISBLANK(M58),ISBLANK(N58)),"",MAX(M58,N58))</f>
        <v/>
      </c>
      <c r="V58" s="26" t="str">
        <f>IF(AND(ISBLANK(O58),ISBLANK(P58)),"",MAX(O58,P58))</f>
        <v/>
      </c>
      <c r="W58" s="26">
        <f>D58 + SUM(S58:V58)</f>
        <v>41</v>
      </c>
      <c r="X58" s="26" t="str">
        <f>IF(AND(ISBLANK(Q58),ISBLANK(R58)),"",MAX(Q58,R58))</f>
        <v/>
      </c>
      <c r="Y58" s="26">
        <f>SUM(W58:X58)</f>
        <v>41</v>
      </c>
      <c r="Z58" s="27" t="str">
        <f>IF(X58="","",VLOOKUP(Y58,Ocjene,2))</f>
        <v/>
      </c>
    </row>
    <row r="59" spans="1:26" x14ac:dyDescent="0.3">
      <c r="A59" s="22">
        <v>58</v>
      </c>
      <c r="B59" s="23" t="s">
        <v>131</v>
      </c>
      <c r="C59" s="24" t="s">
        <v>132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>
        <f>SUM(E59:J59)</f>
        <v>0</v>
      </c>
      <c r="T59" s="26" t="str">
        <f>IF(AND(ISBLANK(K59),ISBLANK(L59)),"",MAX(K59,L59))</f>
        <v/>
      </c>
      <c r="U59" s="26" t="str">
        <f>IF(AND(ISBLANK(M59),ISBLANK(N59)),"",MAX(M59,N59))</f>
        <v/>
      </c>
      <c r="V59" s="26" t="str">
        <f>IF(AND(ISBLANK(O59),ISBLANK(P59)),"",MAX(O59,P59))</f>
        <v/>
      </c>
      <c r="W59" s="26">
        <f>D59 + SUM(S59:V59)</f>
        <v>0</v>
      </c>
      <c r="X59" s="26" t="str">
        <f>IF(AND(ISBLANK(Q59),ISBLANK(R59)),"",MAX(Q59,R59))</f>
        <v/>
      </c>
      <c r="Y59" s="26">
        <f>SUM(W59:X59)</f>
        <v>0</v>
      </c>
      <c r="Z59" s="27" t="str">
        <f>IF(X59="","",VLOOKUP(Y59,Ocjene,2))</f>
        <v/>
      </c>
    </row>
    <row r="60" spans="1:26" x14ac:dyDescent="0.3">
      <c r="A60" s="22">
        <v>59</v>
      </c>
      <c r="B60" s="23" t="s">
        <v>133</v>
      </c>
      <c r="C60" s="24" t="s">
        <v>134</v>
      </c>
      <c r="D60" s="25"/>
      <c r="E60" s="25"/>
      <c r="F60" s="25"/>
      <c r="G60" s="25"/>
      <c r="H60" s="25"/>
      <c r="I60" s="25"/>
      <c r="J60" s="25"/>
      <c r="K60" s="25">
        <v>26</v>
      </c>
      <c r="L60" s="25"/>
      <c r="M60" s="25"/>
      <c r="N60" s="25"/>
      <c r="O60" s="25"/>
      <c r="P60" s="25"/>
      <c r="Q60" s="25"/>
      <c r="R60" s="25"/>
      <c r="S60" s="26">
        <f>SUM(E60:J60)</f>
        <v>0</v>
      </c>
      <c r="T60" s="26">
        <f>IF(AND(ISBLANK(K60),ISBLANK(L60)),"",MAX(K60,L60))</f>
        <v>26</v>
      </c>
      <c r="U60" s="26" t="str">
        <f>IF(AND(ISBLANK(M60),ISBLANK(N60)),"",MAX(M60,N60))</f>
        <v/>
      </c>
      <c r="V60" s="26" t="str">
        <f>IF(AND(ISBLANK(O60),ISBLANK(P60)),"",MAX(O60,P60))</f>
        <v/>
      </c>
      <c r="W60" s="26">
        <f>D60 + SUM(S60:V60)</f>
        <v>26</v>
      </c>
      <c r="X60" s="26" t="str">
        <f>IF(AND(ISBLANK(Q60),ISBLANK(R60)),"",MAX(Q60,R60))</f>
        <v/>
      </c>
      <c r="Y60" s="26">
        <f>SUM(W60:X60)</f>
        <v>26</v>
      </c>
      <c r="Z60" s="27" t="str">
        <f>IF(X60="","",VLOOKUP(Y60,Ocjene,2))</f>
        <v/>
      </c>
    </row>
    <row r="61" spans="1:26" x14ac:dyDescent="0.3">
      <c r="A61" s="22">
        <v>60</v>
      </c>
      <c r="B61" s="23" t="s">
        <v>135</v>
      </c>
      <c r="C61" s="24" t="s">
        <v>136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>
        <f>SUM(E61:J61)</f>
        <v>0</v>
      </c>
      <c r="T61" s="26" t="str">
        <f>IF(AND(ISBLANK(K61),ISBLANK(L61)),"",MAX(K61,L61))</f>
        <v/>
      </c>
      <c r="U61" s="26" t="str">
        <f>IF(AND(ISBLANK(M61),ISBLANK(N61)),"",MAX(M61,N61))</f>
        <v/>
      </c>
      <c r="V61" s="26" t="str">
        <f>IF(AND(ISBLANK(O61),ISBLANK(P61)),"",MAX(O61,P61))</f>
        <v/>
      </c>
      <c r="W61" s="26">
        <f>D61 + SUM(S61:V61)</f>
        <v>0</v>
      </c>
      <c r="X61" s="26" t="str">
        <f>IF(AND(ISBLANK(Q61),ISBLANK(R61)),"",MAX(Q61,R61))</f>
        <v/>
      </c>
      <c r="Y61" s="26">
        <f>SUM(W61:X61)</f>
        <v>0</v>
      </c>
      <c r="Z61" s="27" t="str">
        <f>IF(X61="","",VLOOKUP(Y61,Ocjene,2))</f>
        <v/>
      </c>
    </row>
    <row r="62" spans="1:26" x14ac:dyDescent="0.3">
      <c r="A62" s="22">
        <v>61</v>
      </c>
      <c r="B62" s="23" t="s">
        <v>137</v>
      </c>
      <c r="C62" s="24" t="s">
        <v>138</v>
      </c>
      <c r="D62" s="25"/>
      <c r="E62" s="25"/>
      <c r="F62" s="25"/>
      <c r="G62" s="25"/>
      <c r="H62" s="25"/>
      <c r="I62" s="25"/>
      <c r="J62" s="25"/>
      <c r="K62" s="25">
        <v>1</v>
      </c>
      <c r="L62" s="25"/>
      <c r="M62" s="25"/>
      <c r="N62" s="25"/>
      <c r="O62" s="25"/>
      <c r="P62" s="25"/>
      <c r="Q62" s="25"/>
      <c r="R62" s="25"/>
      <c r="S62" s="26">
        <f>SUM(E62:J62)</f>
        <v>0</v>
      </c>
      <c r="T62" s="26">
        <f>IF(AND(ISBLANK(K62),ISBLANK(L62)),"",MAX(K62,L62))</f>
        <v>1</v>
      </c>
      <c r="U62" s="26" t="str">
        <f>IF(AND(ISBLANK(M62),ISBLANK(N62)),"",MAX(M62,N62))</f>
        <v/>
      </c>
      <c r="V62" s="26" t="str">
        <f>IF(AND(ISBLANK(O62),ISBLANK(P62)),"",MAX(O62,P62))</f>
        <v/>
      </c>
      <c r="W62" s="26">
        <f>D62 + SUM(S62:V62)</f>
        <v>1</v>
      </c>
      <c r="X62" s="26" t="str">
        <f>IF(AND(ISBLANK(Q62),ISBLANK(R62)),"",MAX(Q62,R62))</f>
        <v/>
      </c>
      <c r="Y62" s="26">
        <f>SUM(W62:X62)</f>
        <v>1</v>
      </c>
      <c r="Z62" s="27" t="str">
        <f>IF(X62="","",VLOOKUP(Y62,Ocjene,2))</f>
        <v/>
      </c>
    </row>
    <row r="63" spans="1:26" x14ac:dyDescent="0.3">
      <c r="A63" s="22">
        <v>62</v>
      </c>
      <c r="B63" s="23" t="s">
        <v>139</v>
      </c>
      <c r="C63" s="24" t="s">
        <v>140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>
        <f>SUM(E63:J63)</f>
        <v>0</v>
      </c>
      <c r="T63" s="26" t="str">
        <f>IF(AND(ISBLANK(K63),ISBLANK(L63)),"",MAX(K63,L63))</f>
        <v/>
      </c>
      <c r="U63" s="26" t="str">
        <f>IF(AND(ISBLANK(M63),ISBLANK(N63)),"",MAX(M63,N63))</f>
        <v/>
      </c>
      <c r="V63" s="26" t="str">
        <f>IF(AND(ISBLANK(O63),ISBLANK(P63)),"",MAX(O63,P63))</f>
        <v/>
      </c>
      <c r="W63" s="26">
        <f>D63 + SUM(S63:V63)</f>
        <v>0</v>
      </c>
      <c r="X63" s="26" t="str">
        <f>IF(AND(ISBLANK(Q63),ISBLANK(R63)),"",MAX(Q63,R63))</f>
        <v/>
      </c>
      <c r="Y63" s="26">
        <f>SUM(W63:X63)</f>
        <v>0</v>
      </c>
      <c r="Z63" s="27" t="str">
        <f>IF(X63="","",VLOOKUP(Y63,Ocjene,2))</f>
        <v/>
      </c>
    </row>
    <row r="64" spans="1:26" x14ac:dyDescent="0.3">
      <c r="A64" s="22">
        <v>63</v>
      </c>
      <c r="B64" s="23" t="s">
        <v>141</v>
      </c>
      <c r="C64" s="24" t="s">
        <v>142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>
        <f>SUM(E64:J64)</f>
        <v>0</v>
      </c>
      <c r="T64" s="26" t="str">
        <f>IF(AND(ISBLANK(K64),ISBLANK(L64)),"",MAX(K64,L64))</f>
        <v/>
      </c>
      <c r="U64" s="26" t="str">
        <f>IF(AND(ISBLANK(M64),ISBLANK(N64)),"",MAX(M64,N64))</f>
        <v/>
      </c>
      <c r="V64" s="26" t="str">
        <f>IF(AND(ISBLANK(O64),ISBLANK(P64)),"",MAX(O64,P64))</f>
        <v/>
      </c>
      <c r="W64" s="26">
        <f>D64 + SUM(S64:V64)</f>
        <v>0</v>
      </c>
      <c r="X64" s="26" t="str">
        <f>IF(AND(ISBLANK(Q64),ISBLANK(R64)),"",MAX(Q64,R64))</f>
        <v/>
      </c>
      <c r="Y64" s="26">
        <f>SUM(W64:X64)</f>
        <v>0</v>
      </c>
      <c r="Z64" s="27" t="str">
        <f>IF(X64="","",VLOOKUP(Y64,Ocjene,2))</f>
        <v/>
      </c>
    </row>
    <row r="65" spans="1:26" x14ac:dyDescent="0.3">
      <c r="A65" s="22">
        <v>64</v>
      </c>
      <c r="B65" s="23" t="s">
        <v>143</v>
      </c>
      <c r="C65" s="24" t="s">
        <v>144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>
        <f>SUM(E65:J65)</f>
        <v>0</v>
      </c>
      <c r="T65" s="26" t="str">
        <f>IF(AND(ISBLANK(K65),ISBLANK(L65)),"",MAX(K65,L65))</f>
        <v/>
      </c>
      <c r="U65" s="26" t="str">
        <f>IF(AND(ISBLANK(M65),ISBLANK(N65)),"",MAX(M65,N65))</f>
        <v/>
      </c>
      <c r="V65" s="26" t="str">
        <f>IF(AND(ISBLANK(O65),ISBLANK(P65)),"",MAX(O65,P65))</f>
        <v/>
      </c>
      <c r="W65" s="26">
        <f>D65 + SUM(S65:V65)</f>
        <v>0</v>
      </c>
      <c r="X65" s="26" t="str">
        <f>IF(AND(ISBLANK(Q65),ISBLANK(R65)),"",MAX(Q65,R65))</f>
        <v/>
      </c>
      <c r="Y65" s="26">
        <f>SUM(W65:X65)</f>
        <v>0</v>
      </c>
      <c r="Z65" s="27" t="str">
        <f>IF(X65="","",VLOOKUP(Y65,Ocjene,2))</f>
        <v/>
      </c>
    </row>
    <row r="66" spans="1:26" x14ac:dyDescent="0.3">
      <c r="A66" s="22">
        <v>65</v>
      </c>
      <c r="B66" s="23" t="s">
        <v>145</v>
      </c>
      <c r="C66" s="24" t="s">
        <v>146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>
        <f>SUM(E66:J66)</f>
        <v>0</v>
      </c>
      <c r="T66" s="26" t="str">
        <f>IF(AND(ISBLANK(K66),ISBLANK(L66)),"",MAX(K66,L66))</f>
        <v/>
      </c>
      <c r="U66" s="26" t="str">
        <f>IF(AND(ISBLANK(M66),ISBLANK(N66)),"",MAX(M66,N66))</f>
        <v/>
      </c>
      <c r="V66" s="26" t="str">
        <f>IF(AND(ISBLANK(O66),ISBLANK(P66)),"",MAX(O66,P66))</f>
        <v/>
      </c>
      <c r="W66" s="26">
        <f>D66 + SUM(S66:V66)</f>
        <v>0</v>
      </c>
      <c r="X66" s="26" t="str">
        <f>IF(AND(ISBLANK(Q66),ISBLANK(R66)),"",MAX(Q66,R66))</f>
        <v/>
      </c>
      <c r="Y66" s="26">
        <f>SUM(W66:X66)</f>
        <v>0</v>
      </c>
      <c r="Z66" s="27" t="str">
        <f>IF(X66="","",VLOOKUP(Y66,Ocjene,2))</f>
        <v/>
      </c>
    </row>
    <row r="67" spans="1:26" x14ac:dyDescent="0.3">
      <c r="A67" s="22">
        <v>66</v>
      </c>
      <c r="B67" s="23" t="s">
        <v>147</v>
      </c>
      <c r="C67" s="24" t="s">
        <v>148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>
        <f>SUM(E67:J67)</f>
        <v>0</v>
      </c>
      <c r="T67" s="26" t="str">
        <f>IF(AND(ISBLANK(K67),ISBLANK(L67)),"",MAX(K67,L67))</f>
        <v/>
      </c>
      <c r="U67" s="26" t="str">
        <f>IF(AND(ISBLANK(M67),ISBLANK(N67)),"",MAX(M67,N67))</f>
        <v/>
      </c>
      <c r="V67" s="26" t="str">
        <f>IF(AND(ISBLANK(O67),ISBLANK(P67)),"",MAX(O67,P67))</f>
        <v/>
      </c>
      <c r="W67" s="26">
        <f>D67 + SUM(S67:V67)</f>
        <v>0</v>
      </c>
      <c r="X67" s="26" t="str">
        <f>IF(AND(ISBLANK(Q67),ISBLANK(R67)),"",MAX(Q67,R67))</f>
        <v/>
      </c>
      <c r="Y67" s="26">
        <f>SUM(W67:X67)</f>
        <v>0</v>
      </c>
      <c r="Z67" s="27" t="str">
        <f>IF(X67="","",VLOOKUP(Y67,Ocjene,2))</f>
        <v/>
      </c>
    </row>
    <row r="68" spans="1:26" x14ac:dyDescent="0.3">
      <c r="A68" s="22">
        <v>67</v>
      </c>
      <c r="B68" s="23" t="s">
        <v>149</v>
      </c>
      <c r="C68" s="24" t="s">
        <v>150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>
        <f>SUM(E68:J68)</f>
        <v>0</v>
      </c>
      <c r="T68" s="26" t="str">
        <f>IF(AND(ISBLANK(K68),ISBLANK(L68)),"",MAX(K68,L68))</f>
        <v/>
      </c>
      <c r="U68" s="26" t="str">
        <f>IF(AND(ISBLANK(M68),ISBLANK(N68)),"",MAX(M68,N68))</f>
        <v/>
      </c>
      <c r="V68" s="26" t="str">
        <f>IF(AND(ISBLANK(O68),ISBLANK(P68)),"",MAX(O68,P68))</f>
        <v/>
      </c>
      <c r="W68" s="26">
        <f>D68 + SUM(S68:V68)</f>
        <v>0</v>
      </c>
      <c r="X68" s="26" t="str">
        <f>IF(AND(ISBLANK(Q68),ISBLANK(R68)),"",MAX(Q68,R68))</f>
        <v/>
      </c>
      <c r="Y68" s="26">
        <f>SUM(W68:X68)</f>
        <v>0</v>
      </c>
      <c r="Z68" s="27" t="str">
        <f>IF(X68="","",VLOOKUP(Y68,Ocjene,2))</f>
        <v/>
      </c>
    </row>
    <row r="69" spans="1:26" x14ac:dyDescent="0.3">
      <c r="A69" s="22">
        <v>68</v>
      </c>
      <c r="B69" s="23" t="s">
        <v>151</v>
      </c>
      <c r="C69" s="24" t="s">
        <v>152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>
        <f>SUM(E69:J69)</f>
        <v>0</v>
      </c>
      <c r="T69" s="26" t="str">
        <f>IF(AND(ISBLANK(K69),ISBLANK(L69)),"",MAX(K69,L69))</f>
        <v/>
      </c>
      <c r="U69" s="26" t="str">
        <f>IF(AND(ISBLANK(M69),ISBLANK(N69)),"",MAX(M69,N69))</f>
        <v/>
      </c>
      <c r="V69" s="26" t="str">
        <f>IF(AND(ISBLANK(O69),ISBLANK(P69)),"",MAX(O69,P69))</f>
        <v/>
      </c>
      <c r="W69" s="26">
        <f>D69 + SUM(S69:V69)</f>
        <v>0</v>
      </c>
      <c r="X69" s="26" t="str">
        <f>IF(AND(ISBLANK(Q69),ISBLANK(R69)),"",MAX(Q69,R69))</f>
        <v/>
      </c>
      <c r="Y69" s="26">
        <f>SUM(W69:X69)</f>
        <v>0</v>
      </c>
      <c r="Z69" s="27" t="str">
        <f>IF(X69="","",VLOOKUP(Y69,Ocjene,2))</f>
        <v/>
      </c>
    </row>
    <row r="70" spans="1:26" x14ac:dyDescent="0.3">
      <c r="A70" s="22">
        <v>69</v>
      </c>
      <c r="B70" s="23" t="s">
        <v>153</v>
      </c>
      <c r="C70" s="24" t="s">
        <v>154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>
        <f>SUM(E70:J70)</f>
        <v>0</v>
      </c>
      <c r="T70" s="26" t="str">
        <f>IF(AND(ISBLANK(K70),ISBLANK(L70)),"",MAX(K70,L70))</f>
        <v/>
      </c>
      <c r="U70" s="26" t="str">
        <f>IF(AND(ISBLANK(M70),ISBLANK(N70)),"",MAX(M70,N70))</f>
        <v/>
      </c>
      <c r="V70" s="26" t="str">
        <f>IF(AND(ISBLANK(O70),ISBLANK(P70)),"",MAX(O70,P70))</f>
        <v/>
      </c>
      <c r="W70" s="26">
        <f>D70 + SUM(S70:V70)</f>
        <v>0</v>
      </c>
      <c r="X70" s="26" t="str">
        <f>IF(AND(ISBLANK(Q70),ISBLANK(R70)),"",MAX(Q70,R70))</f>
        <v/>
      </c>
      <c r="Y70" s="26">
        <f>SUM(W70:X70)</f>
        <v>0</v>
      </c>
      <c r="Z70" s="27" t="str">
        <f>IF(X70="","",VLOOKUP(Y70,Ocjene,2))</f>
        <v/>
      </c>
    </row>
    <row r="71" spans="1:26" x14ac:dyDescent="0.3">
      <c r="A71" s="22">
        <v>70</v>
      </c>
      <c r="B71" s="23" t="s">
        <v>155</v>
      </c>
      <c r="C71" s="24" t="s">
        <v>156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>
        <f>SUM(E71:J71)</f>
        <v>0</v>
      </c>
      <c r="T71" s="26" t="str">
        <f>IF(AND(ISBLANK(K71),ISBLANK(L71)),"",MAX(K71,L71))</f>
        <v/>
      </c>
      <c r="U71" s="26" t="str">
        <f>IF(AND(ISBLANK(M71),ISBLANK(N71)),"",MAX(M71,N71))</f>
        <v/>
      </c>
      <c r="V71" s="26" t="str">
        <f>IF(AND(ISBLANK(O71),ISBLANK(P71)),"",MAX(O71,P71))</f>
        <v/>
      </c>
      <c r="W71" s="26">
        <f>D71 + SUM(S71:V71)</f>
        <v>0</v>
      </c>
      <c r="X71" s="26" t="str">
        <f>IF(AND(ISBLANK(Q71),ISBLANK(R71)),"",MAX(Q71,R71))</f>
        <v/>
      </c>
      <c r="Y71" s="26">
        <f>SUM(W71:X71)</f>
        <v>0</v>
      </c>
      <c r="Z71" s="27" t="str">
        <f>IF(X71="","",VLOOKUP(Y71,Ocjene,2))</f>
        <v/>
      </c>
    </row>
    <row r="72" spans="1:26" x14ac:dyDescent="0.3">
      <c r="A72" s="22">
        <v>71</v>
      </c>
      <c r="B72" s="23" t="s">
        <v>157</v>
      </c>
      <c r="C72" s="24" t="s">
        <v>158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>
        <f>SUM(E72:J72)</f>
        <v>0</v>
      </c>
      <c r="T72" s="26" t="str">
        <f>IF(AND(ISBLANK(K72),ISBLANK(L72)),"",MAX(K72,L72))</f>
        <v/>
      </c>
      <c r="U72" s="26" t="str">
        <f>IF(AND(ISBLANK(M72),ISBLANK(N72)),"",MAX(M72,N72))</f>
        <v/>
      </c>
      <c r="V72" s="26" t="str">
        <f>IF(AND(ISBLANK(O72),ISBLANK(P72)),"",MAX(O72,P72))</f>
        <v/>
      </c>
      <c r="W72" s="26">
        <f>D72 + SUM(S72:V72)</f>
        <v>0</v>
      </c>
      <c r="X72" s="26" t="str">
        <f>IF(AND(ISBLANK(Q72),ISBLANK(R72)),"",MAX(Q72,R72))</f>
        <v/>
      </c>
      <c r="Y72" s="26">
        <f>SUM(W72:X72)</f>
        <v>0</v>
      </c>
      <c r="Z72" s="27" t="str">
        <f>IF(X72="","",VLOOKUP(Y72,Ocjene,2))</f>
        <v/>
      </c>
    </row>
    <row r="73" spans="1:26" x14ac:dyDescent="0.3">
      <c r="A73" s="22">
        <v>72</v>
      </c>
      <c r="B73" s="23" t="s">
        <v>159</v>
      </c>
      <c r="C73" s="24" t="s">
        <v>160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>
        <f>SUM(E73:J73)</f>
        <v>0</v>
      </c>
      <c r="T73" s="26" t="str">
        <f>IF(AND(ISBLANK(K73),ISBLANK(L73)),"",MAX(K73,L73))</f>
        <v/>
      </c>
      <c r="U73" s="26" t="str">
        <f>IF(AND(ISBLANK(M73),ISBLANK(N73)),"",MAX(M73,N73))</f>
        <v/>
      </c>
      <c r="V73" s="26" t="str">
        <f>IF(AND(ISBLANK(O73),ISBLANK(P73)),"",MAX(O73,P73))</f>
        <v/>
      </c>
      <c r="W73" s="26">
        <f>D73 + SUM(S73:V73)</f>
        <v>0</v>
      </c>
      <c r="X73" s="26" t="str">
        <f>IF(AND(ISBLANK(Q73),ISBLANK(R73)),"",MAX(Q73,R73))</f>
        <v/>
      </c>
      <c r="Y73" s="26">
        <f>SUM(W73:X73)</f>
        <v>0</v>
      </c>
      <c r="Z73" s="27" t="str">
        <f>IF(X73="","",VLOOKUP(Y73,Ocjene,2))</f>
        <v/>
      </c>
    </row>
    <row r="74" spans="1:26" x14ac:dyDescent="0.3">
      <c r="A74" s="22">
        <v>73</v>
      </c>
      <c r="B74" s="23" t="s">
        <v>161</v>
      </c>
      <c r="C74" s="24" t="s">
        <v>162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>
        <f>SUM(E74:J74)</f>
        <v>0</v>
      </c>
      <c r="T74" s="26" t="str">
        <f>IF(AND(ISBLANK(K74),ISBLANK(L74)),"",MAX(K74,L74))</f>
        <v/>
      </c>
      <c r="U74" s="26" t="str">
        <f>IF(AND(ISBLANK(M74),ISBLANK(N74)),"",MAX(M74,N74))</f>
        <v/>
      </c>
      <c r="V74" s="26" t="str">
        <f>IF(AND(ISBLANK(O74),ISBLANK(P74)),"",MAX(O74,P74))</f>
        <v/>
      </c>
      <c r="W74" s="26">
        <f>D74 + SUM(S74:V74)</f>
        <v>0</v>
      </c>
      <c r="X74" s="26" t="str">
        <f>IF(AND(ISBLANK(Q74),ISBLANK(R74)),"",MAX(Q74,R74))</f>
        <v/>
      </c>
      <c r="Y74" s="26">
        <f>SUM(W74:X74)</f>
        <v>0</v>
      </c>
      <c r="Z74" s="27" t="str">
        <f>IF(X74="","",VLOOKUP(Y74,Ocjene,2))</f>
        <v/>
      </c>
    </row>
    <row r="75" spans="1:26" x14ac:dyDescent="0.3">
      <c r="A75" s="22">
        <v>74</v>
      </c>
      <c r="B75" s="23" t="s">
        <v>163</v>
      </c>
      <c r="C75" s="24" t="s">
        <v>164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>
        <f>SUM(E75:J75)</f>
        <v>0</v>
      </c>
      <c r="T75" s="26" t="str">
        <f>IF(AND(ISBLANK(K75),ISBLANK(L75)),"",MAX(K75,L75))</f>
        <v/>
      </c>
      <c r="U75" s="26" t="str">
        <f>IF(AND(ISBLANK(M75),ISBLANK(N75)),"",MAX(M75,N75))</f>
        <v/>
      </c>
      <c r="V75" s="26" t="str">
        <f>IF(AND(ISBLANK(O75),ISBLANK(P75)),"",MAX(O75,P75))</f>
        <v/>
      </c>
      <c r="W75" s="26">
        <f>D75 + SUM(S75:V75)</f>
        <v>0</v>
      </c>
      <c r="X75" s="26" t="str">
        <f>IF(AND(ISBLANK(Q75),ISBLANK(R75)),"",MAX(Q75,R75))</f>
        <v/>
      </c>
      <c r="Y75" s="26">
        <f>SUM(W75:X75)</f>
        <v>0</v>
      </c>
      <c r="Z75" s="27" t="str">
        <f>IF(X75="","",VLOOKUP(Y75,Ocjene,2))</f>
        <v/>
      </c>
    </row>
    <row r="76" spans="1:26" x14ac:dyDescent="0.3">
      <c r="A76" s="22">
        <v>75</v>
      </c>
      <c r="B76" s="23" t="s">
        <v>165</v>
      </c>
      <c r="C76" s="24" t="s">
        <v>166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>
        <f>SUM(E76:J76)</f>
        <v>0</v>
      </c>
      <c r="T76" s="26" t="str">
        <f>IF(AND(ISBLANK(K76),ISBLANK(L76)),"",MAX(K76,L76))</f>
        <v/>
      </c>
      <c r="U76" s="26" t="str">
        <f>IF(AND(ISBLANK(M76),ISBLANK(N76)),"",MAX(M76,N76))</f>
        <v/>
      </c>
      <c r="V76" s="26" t="str">
        <f>IF(AND(ISBLANK(O76),ISBLANK(P76)),"",MAX(O76,P76))</f>
        <v/>
      </c>
      <c r="W76" s="26">
        <f>D76 + SUM(S76:V76)</f>
        <v>0</v>
      </c>
      <c r="X76" s="26" t="str">
        <f>IF(AND(ISBLANK(Q76),ISBLANK(R76)),"",MAX(Q76,R76))</f>
        <v/>
      </c>
      <c r="Y76" s="26">
        <f>SUM(W76:X76)</f>
        <v>0</v>
      </c>
      <c r="Z76" s="27" t="str">
        <f>IF(X76="","",VLOOKUP(Y76,Ocjene,2))</f>
        <v/>
      </c>
    </row>
    <row r="77" spans="1:26" x14ac:dyDescent="0.3">
      <c r="A77" s="22">
        <v>76</v>
      </c>
      <c r="B77" s="23" t="s">
        <v>167</v>
      </c>
      <c r="C77" s="24" t="s">
        <v>168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>
        <f>SUM(E77:J77)</f>
        <v>0</v>
      </c>
      <c r="T77" s="26" t="str">
        <f>IF(AND(ISBLANK(K77),ISBLANK(L77)),"",MAX(K77,L77))</f>
        <v/>
      </c>
      <c r="U77" s="26" t="str">
        <f>IF(AND(ISBLANK(M77),ISBLANK(N77)),"",MAX(M77,N77))</f>
        <v/>
      </c>
      <c r="V77" s="26" t="str">
        <f>IF(AND(ISBLANK(O77),ISBLANK(P77)),"",MAX(O77,P77))</f>
        <v/>
      </c>
      <c r="W77" s="26">
        <f>D77 + SUM(S77:V77)</f>
        <v>0</v>
      </c>
      <c r="X77" s="26" t="str">
        <f>IF(AND(ISBLANK(Q77),ISBLANK(R77)),"",MAX(Q77,R77))</f>
        <v/>
      </c>
      <c r="Y77" s="26">
        <f>SUM(W77:X77)</f>
        <v>0</v>
      </c>
      <c r="Z77" s="27" t="str">
        <f>IF(X77="","",VLOOKUP(Y77,Ocjene,2))</f>
        <v/>
      </c>
    </row>
    <row r="78" spans="1:26" x14ac:dyDescent="0.3">
      <c r="A78" s="22">
        <v>77</v>
      </c>
      <c r="B78" s="23" t="s">
        <v>169</v>
      </c>
      <c r="C78" s="24" t="s">
        <v>170</v>
      </c>
      <c r="D78" s="25"/>
      <c r="E78" s="25"/>
      <c r="F78" s="25"/>
      <c r="G78" s="25"/>
      <c r="H78" s="25"/>
      <c r="I78" s="25"/>
      <c r="J78" s="25"/>
      <c r="K78" s="25">
        <v>0</v>
      </c>
      <c r="L78" s="25"/>
      <c r="M78" s="25"/>
      <c r="N78" s="25"/>
      <c r="O78" s="25"/>
      <c r="P78" s="25"/>
      <c r="Q78" s="25"/>
      <c r="R78" s="25"/>
      <c r="S78" s="26">
        <f>SUM(E78:J78)</f>
        <v>0</v>
      </c>
      <c r="T78" s="26">
        <f>IF(AND(ISBLANK(K78),ISBLANK(L78)),"",MAX(K78,L78))</f>
        <v>0</v>
      </c>
      <c r="U78" s="26" t="str">
        <f>IF(AND(ISBLANK(M78),ISBLANK(N78)),"",MAX(M78,N78))</f>
        <v/>
      </c>
      <c r="V78" s="26" t="str">
        <f>IF(AND(ISBLANK(O78),ISBLANK(P78)),"",MAX(O78,P78))</f>
        <v/>
      </c>
      <c r="W78" s="26">
        <f>D78 + SUM(S78:V78)</f>
        <v>0</v>
      </c>
      <c r="X78" s="26" t="str">
        <f>IF(AND(ISBLANK(Q78),ISBLANK(R78)),"",MAX(Q78,R78))</f>
        <v/>
      </c>
      <c r="Y78" s="26">
        <f>SUM(W78:X78)</f>
        <v>0</v>
      </c>
      <c r="Z78" s="27" t="str">
        <f>IF(X78="","",VLOOKUP(Y78,Ocjene,2))</f>
        <v/>
      </c>
    </row>
    <row r="79" spans="1:26" x14ac:dyDescent="0.3">
      <c r="A79" s="22">
        <v>78</v>
      </c>
      <c r="B79" s="23" t="s">
        <v>171</v>
      </c>
      <c r="C79" s="24" t="s">
        <v>172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>
        <f>SUM(E79:J79)</f>
        <v>0</v>
      </c>
      <c r="T79" s="26" t="str">
        <f>IF(AND(ISBLANK(K79),ISBLANK(L79)),"",MAX(K79,L79))</f>
        <v/>
      </c>
      <c r="U79" s="26" t="str">
        <f>IF(AND(ISBLANK(M79),ISBLANK(N79)),"",MAX(M79,N79))</f>
        <v/>
      </c>
      <c r="V79" s="26" t="str">
        <f>IF(AND(ISBLANK(O79),ISBLANK(P79)),"",MAX(O79,P79))</f>
        <v/>
      </c>
      <c r="W79" s="26">
        <f>D79 + SUM(S79:V79)</f>
        <v>0</v>
      </c>
      <c r="X79" s="26" t="str">
        <f>IF(AND(ISBLANK(Q79),ISBLANK(R79)),"",MAX(Q79,R79))</f>
        <v/>
      </c>
      <c r="Y79" s="26">
        <f>SUM(W79:X79)</f>
        <v>0</v>
      </c>
      <c r="Z79" s="27" t="str">
        <f>IF(X79="","",VLOOKUP(Y79,Ocjene,2))</f>
        <v/>
      </c>
    </row>
    <row r="80" spans="1:26" x14ac:dyDescent="0.3">
      <c r="A80" s="22">
        <v>79</v>
      </c>
      <c r="B80" s="23" t="s">
        <v>173</v>
      </c>
      <c r="C80" s="24" t="s">
        <v>174</v>
      </c>
      <c r="D80" s="25"/>
      <c r="E80" s="25"/>
      <c r="F80" s="25"/>
      <c r="G80" s="25"/>
      <c r="H80" s="25"/>
      <c r="I80" s="25"/>
      <c r="J80" s="25"/>
      <c r="K80" s="25">
        <v>17</v>
      </c>
      <c r="L80" s="25"/>
      <c r="M80" s="25"/>
      <c r="N80" s="25"/>
      <c r="O80" s="25"/>
      <c r="P80" s="25"/>
      <c r="Q80" s="25"/>
      <c r="R80" s="25"/>
      <c r="S80" s="26">
        <f>SUM(E80:J80)</f>
        <v>0</v>
      </c>
      <c r="T80" s="26">
        <f>IF(AND(ISBLANK(K80),ISBLANK(L80)),"",MAX(K80,L80))</f>
        <v>17</v>
      </c>
      <c r="U80" s="26" t="str">
        <f>IF(AND(ISBLANK(M80),ISBLANK(N80)),"",MAX(M80,N80))</f>
        <v/>
      </c>
      <c r="V80" s="26" t="str">
        <f>IF(AND(ISBLANK(O80),ISBLANK(P80)),"",MAX(O80,P80))</f>
        <v/>
      </c>
      <c r="W80" s="26">
        <f>D80 + SUM(S80:V80)</f>
        <v>17</v>
      </c>
      <c r="X80" s="26" t="str">
        <f>IF(AND(ISBLANK(Q80),ISBLANK(R80)),"",MAX(Q80,R80))</f>
        <v/>
      </c>
      <c r="Y80" s="26">
        <f>SUM(W80:X80)</f>
        <v>17</v>
      </c>
      <c r="Z80" s="27" t="str">
        <f>IF(X80="","",VLOOKUP(Y80,Ocjene,2))</f>
        <v/>
      </c>
    </row>
    <row r="81" spans="1:26" x14ac:dyDescent="0.3">
      <c r="A81" s="22">
        <v>80</v>
      </c>
      <c r="B81" s="23" t="s">
        <v>175</v>
      </c>
      <c r="C81" s="24" t="s">
        <v>176</v>
      </c>
      <c r="D81" s="25"/>
      <c r="E81" s="25"/>
      <c r="F81" s="25"/>
      <c r="G81" s="25"/>
      <c r="H81" s="25"/>
      <c r="I81" s="25"/>
      <c r="J81" s="25"/>
      <c r="K81" s="25">
        <v>1</v>
      </c>
      <c r="L81" s="25"/>
      <c r="M81" s="25"/>
      <c r="N81" s="25"/>
      <c r="O81" s="25"/>
      <c r="P81" s="25"/>
      <c r="Q81" s="25"/>
      <c r="R81" s="25"/>
      <c r="S81" s="26">
        <f>SUM(E81:J81)</f>
        <v>0</v>
      </c>
      <c r="T81" s="26">
        <f>IF(AND(ISBLANK(K81),ISBLANK(L81)),"",MAX(K81,L81))</f>
        <v>1</v>
      </c>
      <c r="U81" s="26" t="str">
        <f>IF(AND(ISBLANK(M81),ISBLANK(N81)),"",MAX(M81,N81))</f>
        <v/>
      </c>
      <c r="V81" s="26" t="str">
        <f>IF(AND(ISBLANK(O81),ISBLANK(P81)),"",MAX(O81,P81))</f>
        <v/>
      </c>
      <c r="W81" s="26">
        <f>D81 + SUM(S81:V81)</f>
        <v>1</v>
      </c>
      <c r="X81" s="26" t="str">
        <f>IF(AND(ISBLANK(Q81),ISBLANK(R81)),"",MAX(Q81,R81))</f>
        <v/>
      </c>
      <c r="Y81" s="26">
        <f>SUM(W81:X81)</f>
        <v>1</v>
      </c>
      <c r="Z81" s="27" t="str">
        <f>IF(X81="","",VLOOKUP(Y81,Ocjene,2))</f>
        <v/>
      </c>
    </row>
    <row r="82" spans="1:26" x14ac:dyDescent="0.3">
      <c r="A82" s="22">
        <v>81</v>
      </c>
      <c r="B82" s="23" t="s">
        <v>177</v>
      </c>
      <c r="C82" s="24" t="s">
        <v>178</v>
      </c>
      <c r="D82" s="25"/>
      <c r="E82" s="25"/>
      <c r="F82" s="25"/>
      <c r="G82" s="25"/>
      <c r="H82" s="25"/>
      <c r="I82" s="25"/>
      <c r="J82" s="25"/>
      <c r="K82" s="25">
        <v>29</v>
      </c>
      <c r="L82" s="25"/>
      <c r="M82" s="25"/>
      <c r="N82" s="25"/>
      <c r="O82" s="25"/>
      <c r="P82" s="25"/>
      <c r="Q82" s="25"/>
      <c r="R82" s="25"/>
      <c r="S82" s="26">
        <f>SUM(E82:J82)</f>
        <v>0</v>
      </c>
      <c r="T82" s="26">
        <f>IF(AND(ISBLANK(K82),ISBLANK(L82)),"",MAX(K82,L82))</f>
        <v>29</v>
      </c>
      <c r="U82" s="26" t="str">
        <f>IF(AND(ISBLANK(M82),ISBLANK(N82)),"",MAX(M82,N82))</f>
        <v/>
      </c>
      <c r="V82" s="26" t="str">
        <f>IF(AND(ISBLANK(O82),ISBLANK(P82)),"",MAX(O82,P82))</f>
        <v/>
      </c>
      <c r="W82" s="26">
        <f>D82 + SUM(S82:V82)</f>
        <v>29</v>
      </c>
      <c r="X82" s="26" t="str">
        <f>IF(AND(ISBLANK(Q82),ISBLANK(R82)),"",MAX(Q82,R82))</f>
        <v/>
      </c>
      <c r="Y82" s="26">
        <f>SUM(W82:X82)</f>
        <v>29</v>
      </c>
      <c r="Z82" s="27" t="str">
        <f>IF(X82="","",VLOOKUP(Y82,Ocjene,2))</f>
        <v/>
      </c>
    </row>
    <row r="83" spans="1:26" x14ac:dyDescent="0.3">
      <c r="A83" s="22">
        <v>82</v>
      </c>
      <c r="B83" s="23" t="s">
        <v>179</v>
      </c>
      <c r="C83" s="24" t="s">
        <v>180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>
        <f>SUM(E83:J83)</f>
        <v>0</v>
      </c>
      <c r="T83" s="26" t="str">
        <f>IF(AND(ISBLANK(K83),ISBLANK(L83)),"",MAX(K83,L83))</f>
        <v/>
      </c>
      <c r="U83" s="26" t="str">
        <f>IF(AND(ISBLANK(M83),ISBLANK(N83)),"",MAX(M83,N83))</f>
        <v/>
      </c>
      <c r="V83" s="26" t="str">
        <f>IF(AND(ISBLANK(O83),ISBLANK(P83)),"",MAX(O83,P83))</f>
        <v/>
      </c>
      <c r="W83" s="26">
        <f>D83 + SUM(S83:V83)</f>
        <v>0</v>
      </c>
      <c r="X83" s="26" t="str">
        <f>IF(AND(ISBLANK(Q83),ISBLANK(R83)),"",MAX(Q83,R83))</f>
        <v/>
      </c>
      <c r="Y83" s="26">
        <f>SUM(W83:X83)</f>
        <v>0</v>
      </c>
      <c r="Z83" s="27" t="str">
        <f>IF(X83="","",VLOOKUP(Y83,Ocjene,2))</f>
        <v/>
      </c>
    </row>
    <row r="84" spans="1:26" x14ac:dyDescent="0.3">
      <c r="A84" s="22">
        <v>83</v>
      </c>
      <c r="B84" s="23" t="s">
        <v>181</v>
      </c>
      <c r="C84" s="24" t="s">
        <v>182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>
        <f>SUM(E84:J84)</f>
        <v>0</v>
      </c>
      <c r="T84" s="26" t="str">
        <f>IF(AND(ISBLANK(K84),ISBLANK(L84)),"",MAX(K84,L84))</f>
        <v/>
      </c>
      <c r="U84" s="26" t="str">
        <f>IF(AND(ISBLANK(M84),ISBLANK(N84)),"",MAX(M84,N84))</f>
        <v/>
      </c>
      <c r="V84" s="26" t="str">
        <f>IF(AND(ISBLANK(O84),ISBLANK(P84)),"",MAX(O84,P84))</f>
        <v/>
      </c>
      <c r="W84" s="26">
        <f>D84 + SUM(S84:V84)</f>
        <v>0</v>
      </c>
      <c r="X84" s="26" t="str">
        <f>IF(AND(ISBLANK(Q84),ISBLANK(R84)),"",MAX(Q84,R84))</f>
        <v/>
      </c>
      <c r="Y84" s="26">
        <f>SUM(W84:X84)</f>
        <v>0</v>
      </c>
      <c r="Z84" s="27" t="str">
        <f>IF(X84="","",VLOOKUP(Y84,Ocjene,2))</f>
        <v/>
      </c>
    </row>
    <row r="85" spans="1:26" x14ac:dyDescent="0.3">
      <c r="A85" s="22">
        <v>84</v>
      </c>
      <c r="B85" s="23" t="s">
        <v>183</v>
      </c>
      <c r="C85" s="24" t="s">
        <v>184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>
        <f>SUM(E85:J85)</f>
        <v>0</v>
      </c>
      <c r="T85" s="26" t="str">
        <f>IF(AND(ISBLANK(K85),ISBLANK(L85)),"",MAX(K85,L85))</f>
        <v/>
      </c>
      <c r="U85" s="26" t="str">
        <f>IF(AND(ISBLANK(M85),ISBLANK(N85)),"",MAX(M85,N85))</f>
        <v/>
      </c>
      <c r="V85" s="26" t="str">
        <f>IF(AND(ISBLANK(O85),ISBLANK(P85)),"",MAX(O85,P85))</f>
        <v/>
      </c>
      <c r="W85" s="26">
        <f>D85 + SUM(S85:V85)</f>
        <v>0</v>
      </c>
      <c r="X85" s="26" t="str">
        <f>IF(AND(ISBLANK(Q85),ISBLANK(R85)),"",MAX(Q85,R85))</f>
        <v/>
      </c>
      <c r="Y85" s="26">
        <f>SUM(W85:X85)</f>
        <v>0</v>
      </c>
      <c r="Z85" s="27" t="str">
        <f>IF(X85="","",VLOOKUP(Y85,Ocjene,2))</f>
        <v/>
      </c>
    </row>
    <row r="86" spans="1:26" x14ac:dyDescent="0.3">
      <c r="A86" s="22">
        <v>85</v>
      </c>
      <c r="B86" s="23" t="s">
        <v>185</v>
      </c>
      <c r="C86" s="24" t="s">
        <v>186</v>
      </c>
      <c r="D86" s="25"/>
      <c r="E86" s="25"/>
      <c r="F86" s="25"/>
      <c r="G86" s="25"/>
      <c r="H86" s="25"/>
      <c r="I86" s="25"/>
      <c r="J86" s="25"/>
      <c r="K86" s="25">
        <v>7</v>
      </c>
      <c r="L86" s="25"/>
      <c r="M86" s="25"/>
      <c r="N86" s="25"/>
      <c r="O86" s="25"/>
      <c r="P86" s="25"/>
      <c r="Q86" s="25"/>
      <c r="R86" s="25"/>
      <c r="S86" s="26">
        <f>SUM(E86:J86)</f>
        <v>0</v>
      </c>
      <c r="T86" s="26">
        <f>IF(AND(ISBLANK(K86),ISBLANK(L86)),"",MAX(K86,L86))</f>
        <v>7</v>
      </c>
      <c r="U86" s="26" t="str">
        <f>IF(AND(ISBLANK(M86),ISBLANK(N86)),"",MAX(M86,N86))</f>
        <v/>
      </c>
      <c r="V86" s="26" t="str">
        <f>IF(AND(ISBLANK(O86),ISBLANK(P86)),"",MAX(O86,P86))</f>
        <v/>
      </c>
      <c r="W86" s="26">
        <f>D86 + SUM(S86:V86)</f>
        <v>7</v>
      </c>
      <c r="X86" s="26" t="str">
        <f>IF(AND(ISBLANK(Q86),ISBLANK(R86)),"",MAX(Q86,R86))</f>
        <v/>
      </c>
      <c r="Y86" s="26">
        <f>SUM(W86:X86)</f>
        <v>7</v>
      </c>
      <c r="Z86" s="27" t="str">
        <f>IF(X86="","",VLOOKUP(Y86,Ocjene,2))</f>
        <v/>
      </c>
    </row>
    <row r="87" spans="1:26" x14ac:dyDescent="0.3">
      <c r="A87" s="22">
        <v>86</v>
      </c>
      <c r="B87" s="23" t="s">
        <v>187</v>
      </c>
      <c r="C87" s="24" t="s">
        <v>188</v>
      </c>
      <c r="D87" s="25"/>
      <c r="E87" s="25"/>
      <c r="F87" s="25"/>
      <c r="G87" s="25"/>
      <c r="H87" s="25"/>
      <c r="I87" s="25"/>
      <c r="J87" s="25"/>
      <c r="K87" s="25">
        <v>1</v>
      </c>
      <c r="L87" s="25"/>
      <c r="M87" s="25"/>
      <c r="N87" s="25"/>
      <c r="O87" s="25"/>
      <c r="P87" s="25"/>
      <c r="Q87" s="25"/>
      <c r="R87" s="25"/>
      <c r="S87" s="26">
        <f>SUM(E87:J87)</f>
        <v>0</v>
      </c>
      <c r="T87" s="26">
        <f>IF(AND(ISBLANK(K87),ISBLANK(L87)),"",MAX(K87,L87))</f>
        <v>1</v>
      </c>
      <c r="U87" s="26" t="str">
        <f>IF(AND(ISBLANK(M87),ISBLANK(N87)),"",MAX(M87,N87))</f>
        <v/>
      </c>
      <c r="V87" s="26" t="str">
        <f>IF(AND(ISBLANK(O87),ISBLANK(P87)),"",MAX(O87,P87))</f>
        <v/>
      </c>
      <c r="W87" s="26">
        <f>D87 + SUM(S87:V87)</f>
        <v>1</v>
      </c>
      <c r="X87" s="26" t="str">
        <f>IF(AND(ISBLANK(Q87),ISBLANK(R87)),"",MAX(Q87,R87))</f>
        <v/>
      </c>
      <c r="Y87" s="26">
        <f>SUM(W87:X87)</f>
        <v>1</v>
      </c>
      <c r="Z87" s="27" t="str">
        <f>IF(X87="","",VLOOKUP(Y87,Ocjene,2))</f>
        <v/>
      </c>
    </row>
    <row r="88" spans="1:26" x14ac:dyDescent="0.3">
      <c r="A88" s="22">
        <v>87</v>
      </c>
      <c r="B88" s="23" t="s">
        <v>189</v>
      </c>
      <c r="C88" s="24" t="s">
        <v>190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>
        <f>SUM(E88:J88)</f>
        <v>0</v>
      </c>
      <c r="T88" s="26" t="str">
        <f>IF(AND(ISBLANK(K88),ISBLANK(L88)),"",MAX(K88,L88))</f>
        <v/>
      </c>
      <c r="U88" s="26" t="str">
        <f>IF(AND(ISBLANK(M88),ISBLANK(N88)),"",MAX(M88,N88))</f>
        <v/>
      </c>
      <c r="V88" s="26" t="str">
        <f>IF(AND(ISBLANK(O88),ISBLANK(P88)),"",MAX(O88,P88))</f>
        <v/>
      </c>
      <c r="W88" s="26">
        <f>D88 + SUM(S88:V88)</f>
        <v>0</v>
      </c>
      <c r="X88" s="26" t="str">
        <f>IF(AND(ISBLANK(Q88),ISBLANK(R88)),"",MAX(Q88,R88))</f>
        <v/>
      </c>
      <c r="Y88" s="26">
        <f>SUM(W88:X88)</f>
        <v>0</v>
      </c>
      <c r="Z88" s="27" t="str">
        <f>IF(X88="","",VLOOKUP(Y88,Ocjene,2))</f>
        <v/>
      </c>
    </row>
    <row r="89" spans="1:26" x14ac:dyDescent="0.3">
      <c r="A89" s="22">
        <v>88</v>
      </c>
      <c r="B89" s="23" t="s">
        <v>191</v>
      </c>
      <c r="C89" s="24" t="s">
        <v>192</v>
      </c>
      <c r="D89" s="25"/>
      <c r="E89" s="25"/>
      <c r="F89" s="25"/>
      <c r="G89" s="25"/>
      <c r="H89" s="25"/>
      <c r="I89" s="25"/>
      <c r="J89" s="25"/>
      <c r="K89" s="25">
        <v>27</v>
      </c>
      <c r="L89" s="25"/>
      <c r="M89" s="25"/>
      <c r="N89" s="25"/>
      <c r="O89" s="25"/>
      <c r="P89" s="25"/>
      <c r="Q89" s="25"/>
      <c r="R89" s="25"/>
      <c r="S89" s="26">
        <f>SUM(E89:J89)</f>
        <v>0</v>
      </c>
      <c r="T89" s="26">
        <f>IF(AND(ISBLANK(K89),ISBLANK(L89)),"",MAX(K89,L89))</f>
        <v>27</v>
      </c>
      <c r="U89" s="26" t="str">
        <f>IF(AND(ISBLANK(M89),ISBLANK(N89)),"",MAX(M89,N89))</f>
        <v/>
      </c>
      <c r="V89" s="26" t="str">
        <f>IF(AND(ISBLANK(O89),ISBLANK(P89)),"",MAX(O89,P89))</f>
        <v/>
      </c>
      <c r="W89" s="26">
        <f>D89 + SUM(S89:V89)</f>
        <v>27</v>
      </c>
      <c r="X89" s="26" t="str">
        <f>IF(AND(ISBLANK(Q89),ISBLANK(R89)),"",MAX(Q89,R89))</f>
        <v/>
      </c>
      <c r="Y89" s="26">
        <f>SUM(W89:X89)</f>
        <v>27</v>
      </c>
      <c r="Z89" s="27" t="str">
        <f>IF(X89="","",VLOOKUP(Y89,Ocjene,2))</f>
        <v/>
      </c>
    </row>
    <row r="90" spans="1:26" x14ac:dyDescent="0.3">
      <c r="A90" s="22">
        <v>89</v>
      </c>
      <c r="B90" s="23" t="s">
        <v>193</v>
      </c>
      <c r="C90" s="24" t="s">
        <v>194</v>
      </c>
      <c r="D90" s="25"/>
      <c r="E90" s="25"/>
      <c r="F90" s="25"/>
      <c r="G90" s="25"/>
      <c r="H90" s="25"/>
      <c r="I90" s="25"/>
      <c r="J90" s="25"/>
      <c r="K90" s="25">
        <v>25</v>
      </c>
      <c r="L90" s="25"/>
      <c r="M90" s="25"/>
      <c r="N90" s="25"/>
      <c r="O90" s="25"/>
      <c r="P90" s="25"/>
      <c r="Q90" s="25"/>
      <c r="R90" s="25"/>
      <c r="S90" s="26">
        <f>SUM(E90:J90)</f>
        <v>0</v>
      </c>
      <c r="T90" s="26">
        <f>IF(AND(ISBLANK(K90),ISBLANK(L90)),"",MAX(K90,L90))</f>
        <v>25</v>
      </c>
      <c r="U90" s="26" t="str">
        <f>IF(AND(ISBLANK(M90),ISBLANK(N90)),"",MAX(M90,N90))</f>
        <v/>
      </c>
      <c r="V90" s="26" t="str">
        <f>IF(AND(ISBLANK(O90),ISBLANK(P90)),"",MAX(O90,P90))</f>
        <v/>
      </c>
      <c r="W90" s="26">
        <f>D90 + SUM(S90:V90)</f>
        <v>25</v>
      </c>
      <c r="X90" s="26" t="str">
        <f>IF(AND(ISBLANK(Q90),ISBLANK(R90)),"",MAX(Q90,R90))</f>
        <v/>
      </c>
      <c r="Y90" s="26">
        <f>SUM(W90:X90)</f>
        <v>25</v>
      </c>
      <c r="Z90" s="27" t="str">
        <f>IF(X90="","",VLOOKUP(Y90,Ocjene,2))</f>
        <v/>
      </c>
    </row>
    <row r="91" spans="1:26" x14ac:dyDescent="0.3">
      <c r="A91" s="22">
        <v>90</v>
      </c>
      <c r="B91" s="23" t="s">
        <v>195</v>
      </c>
      <c r="C91" s="24" t="s">
        <v>196</v>
      </c>
      <c r="D91" s="25"/>
      <c r="E91" s="25"/>
      <c r="F91" s="25"/>
      <c r="G91" s="25"/>
      <c r="H91" s="25"/>
      <c r="I91" s="25"/>
      <c r="J91" s="25"/>
      <c r="K91" s="25">
        <v>20</v>
      </c>
      <c r="L91" s="25"/>
      <c r="M91" s="25"/>
      <c r="N91" s="25"/>
      <c r="O91" s="25"/>
      <c r="P91" s="25"/>
      <c r="Q91" s="25"/>
      <c r="R91" s="25"/>
      <c r="S91" s="26">
        <f>SUM(E91:J91)</f>
        <v>0</v>
      </c>
      <c r="T91" s="26">
        <f>IF(AND(ISBLANK(K91),ISBLANK(L91)),"",MAX(K91,L91))</f>
        <v>20</v>
      </c>
      <c r="U91" s="26" t="str">
        <f>IF(AND(ISBLANK(M91),ISBLANK(N91)),"",MAX(M91,N91))</f>
        <v/>
      </c>
      <c r="V91" s="26" t="str">
        <f>IF(AND(ISBLANK(O91),ISBLANK(P91)),"",MAX(O91,P91))</f>
        <v/>
      </c>
      <c r="W91" s="26">
        <f>D91 + SUM(S91:V91)</f>
        <v>20</v>
      </c>
      <c r="X91" s="26" t="str">
        <f>IF(AND(ISBLANK(Q91),ISBLANK(R91)),"",MAX(Q91,R91))</f>
        <v/>
      </c>
      <c r="Y91" s="26">
        <f>SUM(W91:X91)</f>
        <v>20</v>
      </c>
      <c r="Z91" s="27" t="str">
        <f>IF(X91="","",VLOOKUP(Y91,Ocjene,2))</f>
        <v/>
      </c>
    </row>
    <row r="92" spans="1:26" x14ac:dyDescent="0.3">
      <c r="A92" s="22">
        <v>91</v>
      </c>
      <c r="B92" s="23" t="s">
        <v>197</v>
      </c>
      <c r="C92" s="24" t="s">
        <v>198</v>
      </c>
      <c r="D92" s="25"/>
      <c r="E92" s="25"/>
      <c r="F92" s="25"/>
      <c r="G92" s="25"/>
      <c r="H92" s="25"/>
      <c r="I92" s="25"/>
      <c r="J92" s="25"/>
      <c r="K92" s="25">
        <v>20</v>
      </c>
      <c r="L92" s="25"/>
      <c r="M92" s="25"/>
      <c r="N92" s="25"/>
      <c r="O92" s="25"/>
      <c r="P92" s="25"/>
      <c r="Q92" s="25"/>
      <c r="R92" s="25"/>
      <c r="S92" s="26">
        <f>SUM(E92:J92)</f>
        <v>0</v>
      </c>
      <c r="T92" s="26">
        <f>IF(AND(ISBLANK(K92),ISBLANK(L92)),"",MAX(K92,L92))</f>
        <v>20</v>
      </c>
      <c r="U92" s="26" t="str">
        <f>IF(AND(ISBLANK(M92),ISBLANK(N92)),"",MAX(M92,N92))</f>
        <v/>
      </c>
      <c r="V92" s="26" t="str">
        <f>IF(AND(ISBLANK(O92),ISBLANK(P92)),"",MAX(O92,P92))</f>
        <v/>
      </c>
      <c r="W92" s="26">
        <f>D92 + SUM(S92:V92)</f>
        <v>20</v>
      </c>
      <c r="X92" s="26" t="str">
        <f>IF(AND(ISBLANK(Q92),ISBLANK(R92)),"",MAX(Q92,R92))</f>
        <v/>
      </c>
      <c r="Y92" s="26">
        <f>SUM(W92:X92)</f>
        <v>20</v>
      </c>
      <c r="Z92" s="27" t="str">
        <f>IF(X92="","",VLOOKUP(Y92,Ocjene,2))</f>
        <v/>
      </c>
    </row>
    <row r="93" spans="1:26" x14ac:dyDescent="0.3">
      <c r="A93" s="22">
        <v>92</v>
      </c>
      <c r="B93" s="23" t="s">
        <v>199</v>
      </c>
      <c r="C93" s="24" t="s">
        <v>200</v>
      </c>
      <c r="D93" s="25"/>
      <c r="E93" s="25"/>
      <c r="F93" s="25"/>
      <c r="G93" s="25"/>
      <c r="H93" s="25"/>
      <c r="I93" s="25"/>
      <c r="J93" s="25"/>
      <c r="K93" s="25">
        <v>8</v>
      </c>
      <c r="L93" s="25"/>
      <c r="M93" s="25"/>
      <c r="N93" s="25"/>
      <c r="O93" s="25"/>
      <c r="P93" s="25"/>
      <c r="Q93" s="25"/>
      <c r="R93" s="25"/>
      <c r="S93" s="26">
        <f>SUM(E93:J93)</f>
        <v>0</v>
      </c>
      <c r="T93" s="26">
        <f>IF(AND(ISBLANK(K93),ISBLANK(L93)),"",MAX(K93,L93))</f>
        <v>8</v>
      </c>
      <c r="U93" s="26" t="str">
        <f>IF(AND(ISBLANK(M93),ISBLANK(N93)),"",MAX(M93,N93))</f>
        <v/>
      </c>
      <c r="V93" s="26" t="str">
        <f>IF(AND(ISBLANK(O93),ISBLANK(P93)),"",MAX(O93,P93))</f>
        <v/>
      </c>
      <c r="W93" s="26">
        <f>D93 + SUM(S93:V93)</f>
        <v>8</v>
      </c>
      <c r="X93" s="26" t="str">
        <f>IF(AND(ISBLANK(Q93),ISBLANK(R93)),"",MAX(Q93,R93))</f>
        <v/>
      </c>
      <c r="Y93" s="26">
        <f>SUM(W93:X93)</f>
        <v>8</v>
      </c>
      <c r="Z93" s="27" t="str">
        <f>IF(X93="","",VLOOKUP(Y93,Ocjene,2))</f>
        <v/>
      </c>
    </row>
    <row r="94" spans="1:26" x14ac:dyDescent="0.3">
      <c r="A94" s="22">
        <v>93</v>
      </c>
      <c r="B94" s="23" t="s">
        <v>201</v>
      </c>
      <c r="C94" s="24" t="s">
        <v>202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>
        <f>SUM(E94:J94)</f>
        <v>0</v>
      </c>
      <c r="T94" s="26" t="str">
        <f>IF(AND(ISBLANK(K94),ISBLANK(L94)),"",MAX(K94,L94))</f>
        <v/>
      </c>
      <c r="U94" s="26" t="str">
        <f>IF(AND(ISBLANK(M94),ISBLANK(N94)),"",MAX(M94,N94))</f>
        <v/>
      </c>
      <c r="V94" s="26" t="str">
        <f>IF(AND(ISBLANK(O94),ISBLANK(P94)),"",MAX(O94,P94))</f>
        <v/>
      </c>
      <c r="W94" s="26">
        <f>D94 + SUM(S94:V94)</f>
        <v>0</v>
      </c>
      <c r="X94" s="26" t="str">
        <f>IF(AND(ISBLANK(Q94),ISBLANK(R94)),"",MAX(Q94,R94))</f>
        <v/>
      </c>
      <c r="Y94" s="26">
        <f>SUM(W94:X94)</f>
        <v>0</v>
      </c>
      <c r="Z94" s="27" t="str">
        <f>IF(X94="","",VLOOKUP(Y94,Ocjene,2))</f>
        <v/>
      </c>
    </row>
    <row r="95" spans="1:26" x14ac:dyDescent="0.3">
      <c r="A95" s="22">
        <v>94</v>
      </c>
      <c r="B95" s="23" t="s">
        <v>203</v>
      </c>
      <c r="C95" s="24" t="s">
        <v>204</v>
      </c>
      <c r="D95" s="25"/>
      <c r="E95" s="25"/>
      <c r="F95" s="25"/>
      <c r="G95" s="25"/>
      <c r="H95" s="25"/>
      <c r="I95" s="25"/>
      <c r="J95" s="25"/>
      <c r="K95" s="25">
        <v>1</v>
      </c>
      <c r="L95" s="25"/>
      <c r="M95" s="25"/>
      <c r="N95" s="25"/>
      <c r="O95" s="25"/>
      <c r="P95" s="25"/>
      <c r="Q95" s="25"/>
      <c r="R95" s="25"/>
      <c r="S95" s="26">
        <f>SUM(E95:J95)</f>
        <v>0</v>
      </c>
      <c r="T95" s="26">
        <f>IF(AND(ISBLANK(K95),ISBLANK(L95)),"",MAX(K95,L95))</f>
        <v>1</v>
      </c>
      <c r="U95" s="26" t="str">
        <f>IF(AND(ISBLANK(M95),ISBLANK(N95)),"",MAX(M95,N95))</f>
        <v/>
      </c>
      <c r="V95" s="26" t="str">
        <f>IF(AND(ISBLANK(O95),ISBLANK(P95)),"",MAX(O95,P95))</f>
        <v/>
      </c>
      <c r="W95" s="26">
        <f>D95 + SUM(S95:V95)</f>
        <v>1</v>
      </c>
      <c r="X95" s="26" t="str">
        <f>IF(AND(ISBLANK(Q95),ISBLANK(R95)),"",MAX(Q95,R95))</f>
        <v/>
      </c>
      <c r="Y95" s="26">
        <f>SUM(W95:X95)</f>
        <v>1</v>
      </c>
      <c r="Z95" s="27" t="str">
        <f>IF(X95="","",VLOOKUP(Y95,Ocjene,2))</f>
        <v/>
      </c>
    </row>
    <row r="96" spans="1:26" x14ac:dyDescent="0.3">
      <c r="A96" s="22">
        <v>95</v>
      </c>
      <c r="B96" s="23" t="s">
        <v>205</v>
      </c>
      <c r="C96" s="24" t="s">
        <v>206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>
        <f>SUM(E96:J96)</f>
        <v>0</v>
      </c>
      <c r="T96" s="26" t="str">
        <f>IF(AND(ISBLANK(K96),ISBLANK(L96)),"",MAX(K96,L96))</f>
        <v/>
      </c>
      <c r="U96" s="26" t="str">
        <f>IF(AND(ISBLANK(M96),ISBLANK(N96)),"",MAX(M96,N96))</f>
        <v/>
      </c>
      <c r="V96" s="26" t="str">
        <f>IF(AND(ISBLANK(O96),ISBLANK(P96)),"",MAX(O96,P96))</f>
        <v/>
      </c>
      <c r="W96" s="26">
        <f>D96 + SUM(S96:V96)</f>
        <v>0</v>
      </c>
      <c r="X96" s="26" t="str">
        <f>IF(AND(ISBLANK(Q96),ISBLANK(R96)),"",MAX(Q96,R96))</f>
        <v/>
      </c>
      <c r="Y96" s="26">
        <f>SUM(W96:X96)</f>
        <v>0</v>
      </c>
      <c r="Z96" s="27" t="str">
        <f>IF(X96="","",VLOOKUP(Y96,Ocjene,2))</f>
        <v/>
      </c>
    </row>
    <row r="97" spans="1:26" x14ac:dyDescent="0.3">
      <c r="A97" s="22">
        <v>96</v>
      </c>
      <c r="B97" s="23" t="s">
        <v>207</v>
      </c>
      <c r="C97" s="24" t="s">
        <v>208</v>
      </c>
      <c r="D97" s="25"/>
      <c r="E97" s="25"/>
      <c r="F97" s="25"/>
      <c r="G97" s="25"/>
      <c r="H97" s="25"/>
      <c r="I97" s="25"/>
      <c r="J97" s="25"/>
      <c r="K97" s="25">
        <v>9</v>
      </c>
      <c r="L97" s="25"/>
      <c r="M97" s="25"/>
      <c r="N97" s="25"/>
      <c r="O97" s="25"/>
      <c r="P97" s="25"/>
      <c r="Q97" s="25"/>
      <c r="R97" s="25"/>
      <c r="S97" s="26">
        <f>SUM(E97:J97)</f>
        <v>0</v>
      </c>
      <c r="T97" s="26">
        <f>IF(AND(ISBLANK(K97),ISBLANK(L97)),"",MAX(K97,L97))</f>
        <v>9</v>
      </c>
      <c r="U97" s="26" t="str">
        <f>IF(AND(ISBLANK(M97),ISBLANK(N97)),"",MAX(M97,N97))</f>
        <v/>
      </c>
      <c r="V97" s="26" t="str">
        <f>IF(AND(ISBLANK(O97),ISBLANK(P97)),"",MAX(O97,P97))</f>
        <v/>
      </c>
      <c r="W97" s="26">
        <f>D97 + SUM(S97:V97)</f>
        <v>9</v>
      </c>
      <c r="X97" s="26" t="str">
        <f>IF(AND(ISBLANK(Q97),ISBLANK(R97)),"",MAX(Q97,R97))</f>
        <v/>
      </c>
      <c r="Y97" s="26">
        <f>SUM(W97:X97)</f>
        <v>9</v>
      </c>
      <c r="Z97" s="27" t="str">
        <f>IF(X97="","",VLOOKUP(Y97,Ocjene,2))</f>
        <v/>
      </c>
    </row>
    <row r="98" spans="1:26" x14ac:dyDescent="0.3">
      <c r="A98" s="22">
        <v>97</v>
      </c>
      <c r="B98" s="23" t="s">
        <v>209</v>
      </c>
      <c r="C98" s="24" t="s">
        <v>210</v>
      </c>
      <c r="D98" s="25"/>
      <c r="E98" s="25"/>
      <c r="F98" s="25"/>
      <c r="G98" s="25"/>
      <c r="H98" s="25"/>
      <c r="I98" s="25"/>
      <c r="J98" s="25"/>
      <c r="K98" s="25">
        <v>12</v>
      </c>
      <c r="L98" s="25"/>
      <c r="M98" s="25"/>
      <c r="N98" s="25"/>
      <c r="O98" s="25"/>
      <c r="P98" s="25"/>
      <c r="Q98" s="25"/>
      <c r="R98" s="25"/>
      <c r="S98" s="26">
        <f>SUM(E98:J98)</f>
        <v>0</v>
      </c>
      <c r="T98" s="26">
        <f>IF(AND(ISBLANK(K98),ISBLANK(L98)),"",MAX(K98,L98))</f>
        <v>12</v>
      </c>
      <c r="U98" s="26" t="str">
        <f>IF(AND(ISBLANK(M98),ISBLANK(N98)),"",MAX(M98,N98))</f>
        <v/>
      </c>
      <c r="V98" s="26" t="str">
        <f>IF(AND(ISBLANK(O98),ISBLANK(P98)),"",MAX(O98,P98))</f>
        <v/>
      </c>
      <c r="W98" s="26">
        <f>D98 + SUM(S98:V98)</f>
        <v>12</v>
      </c>
      <c r="X98" s="26" t="str">
        <f>IF(AND(ISBLANK(Q98),ISBLANK(R98)),"",MAX(Q98,R98))</f>
        <v/>
      </c>
      <c r="Y98" s="26">
        <f>SUM(W98:X98)</f>
        <v>12</v>
      </c>
      <c r="Z98" s="27" t="str">
        <f>IF(X98="","",VLOOKUP(Y98,Ocjene,2))</f>
        <v/>
      </c>
    </row>
    <row r="99" spans="1:26" x14ac:dyDescent="0.3">
      <c r="A99" s="22">
        <v>98</v>
      </c>
      <c r="B99" s="23" t="s">
        <v>211</v>
      </c>
      <c r="C99" s="24" t="s">
        <v>212</v>
      </c>
      <c r="D99" s="25"/>
      <c r="E99" s="25"/>
      <c r="F99" s="25"/>
      <c r="G99" s="25"/>
      <c r="H99" s="25"/>
      <c r="I99" s="25"/>
      <c r="J99" s="25"/>
      <c r="K99" s="25">
        <v>11</v>
      </c>
      <c r="L99" s="25"/>
      <c r="M99" s="25"/>
      <c r="N99" s="25"/>
      <c r="O99" s="25"/>
      <c r="P99" s="25"/>
      <c r="Q99" s="25"/>
      <c r="R99" s="25"/>
      <c r="S99" s="26">
        <f>SUM(E99:J99)</f>
        <v>0</v>
      </c>
      <c r="T99" s="26">
        <f>IF(AND(ISBLANK(K99),ISBLANK(L99)),"",MAX(K99,L99))</f>
        <v>11</v>
      </c>
      <c r="U99" s="26" t="str">
        <f>IF(AND(ISBLANK(M99),ISBLANK(N99)),"",MAX(M99,N99))</f>
        <v/>
      </c>
      <c r="V99" s="26" t="str">
        <f>IF(AND(ISBLANK(O99),ISBLANK(P99)),"",MAX(O99,P99))</f>
        <v/>
      </c>
      <c r="W99" s="26">
        <f>D99 + SUM(S99:V99)</f>
        <v>11</v>
      </c>
      <c r="X99" s="26" t="str">
        <f>IF(AND(ISBLANK(Q99),ISBLANK(R99)),"",MAX(Q99,R99))</f>
        <v/>
      </c>
      <c r="Y99" s="26">
        <f>SUM(W99:X99)</f>
        <v>11</v>
      </c>
      <c r="Z99" s="27" t="str">
        <f>IF(X99="","",VLOOKUP(Y99,Ocjene,2))</f>
        <v/>
      </c>
    </row>
    <row r="100" spans="1:26" x14ac:dyDescent="0.3">
      <c r="A100" s="22">
        <v>99</v>
      </c>
      <c r="B100" s="23" t="s">
        <v>213</v>
      </c>
      <c r="C100" s="24" t="s">
        <v>214</v>
      </c>
      <c r="D100" s="25"/>
      <c r="E100" s="25"/>
      <c r="F100" s="25"/>
      <c r="G100" s="25"/>
      <c r="H100" s="25"/>
      <c r="I100" s="25"/>
      <c r="J100" s="25"/>
      <c r="K100" s="25">
        <v>2</v>
      </c>
      <c r="L100" s="25"/>
      <c r="M100" s="25"/>
      <c r="N100" s="25"/>
      <c r="O100" s="25"/>
      <c r="P100" s="25"/>
      <c r="Q100" s="25"/>
      <c r="R100" s="25"/>
      <c r="S100" s="26">
        <f>SUM(E100:J100)</f>
        <v>0</v>
      </c>
      <c r="T100" s="26">
        <f>IF(AND(ISBLANK(K100),ISBLANK(L100)),"",MAX(K100,L100))</f>
        <v>2</v>
      </c>
      <c r="U100" s="26" t="str">
        <f>IF(AND(ISBLANK(M100),ISBLANK(N100)),"",MAX(M100,N100))</f>
        <v/>
      </c>
      <c r="V100" s="26" t="str">
        <f>IF(AND(ISBLANK(O100),ISBLANK(P100)),"",MAX(O100,P100))</f>
        <v/>
      </c>
      <c r="W100" s="26">
        <f>D100 + SUM(S100:V100)</f>
        <v>2</v>
      </c>
      <c r="X100" s="26" t="str">
        <f>IF(AND(ISBLANK(Q100),ISBLANK(R100)),"",MAX(Q100,R100))</f>
        <v/>
      </c>
      <c r="Y100" s="26">
        <f>SUM(W100:X100)</f>
        <v>2</v>
      </c>
      <c r="Z100" s="27" t="str">
        <f>IF(X100="","",VLOOKUP(Y100,Ocjene,2))</f>
        <v/>
      </c>
    </row>
    <row r="101" spans="1:26" x14ac:dyDescent="0.3">
      <c r="A101" s="22">
        <v>100</v>
      </c>
      <c r="B101" s="23" t="s">
        <v>215</v>
      </c>
      <c r="C101" s="24" t="s">
        <v>216</v>
      </c>
      <c r="D101" s="25"/>
      <c r="E101" s="25"/>
      <c r="F101" s="25"/>
      <c r="G101" s="25"/>
      <c r="H101" s="25"/>
      <c r="I101" s="25"/>
      <c r="J101" s="25"/>
      <c r="K101" s="25">
        <v>0</v>
      </c>
      <c r="L101" s="25"/>
      <c r="M101" s="25"/>
      <c r="N101" s="25"/>
      <c r="O101" s="25"/>
      <c r="P101" s="25"/>
      <c r="Q101" s="25"/>
      <c r="R101" s="25"/>
      <c r="S101" s="26">
        <f>SUM(E101:J101)</f>
        <v>0</v>
      </c>
      <c r="T101" s="26">
        <f>IF(AND(ISBLANK(K101),ISBLANK(L101)),"",MAX(K101,L101))</f>
        <v>0</v>
      </c>
      <c r="U101" s="26" t="str">
        <f>IF(AND(ISBLANK(M101),ISBLANK(N101)),"",MAX(M101,N101))</f>
        <v/>
      </c>
      <c r="V101" s="26" t="str">
        <f>IF(AND(ISBLANK(O101),ISBLANK(P101)),"",MAX(O101,P101))</f>
        <v/>
      </c>
      <c r="W101" s="26">
        <f>D101 + SUM(S101:V101)</f>
        <v>0</v>
      </c>
      <c r="X101" s="26" t="str">
        <f>IF(AND(ISBLANK(Q101),ISBLANK(R101)),"",MAX(Q101,R101))</f>
        <v/>
      </c>
      <c r="Y101" s="26">
        <f>SUM(W101:X101)</f>
        <v>0</v>
      </c>
      <c r="Z101" s="27" t="str">
        <f>IF(X101="","",VLOOKUP(Y101,Ocjene,2))</f>
        <v/>
      </c>
    </row>
    <row r="102" spans="1:26" x14ac:dyDescent="0.3">
      <c r="A102" s="22">
        <v>101</v>
      </c>
      <c r="B102" s="23" t="s">
        <v>217</v>
      </c>
      <c r="C102" s="24" t="s">
        <v>218</v>
      </c>
      <c r="D102" s="25"/>
      <c r="E102" s="25"/>
      <c r="F102" s="25"/>
      <c r="G102" s="25"/>
      <c r="H102" s="25"/>
      <c r="I102" s="25"/>
      <c r="J102" s="25"/>
      <c r="K102" s="25">
        <v>7</v>
      </c>
      <c r="L102" s="25"/>
      <c r="M102" s="25"/>
      <c r="N102" s="25"/>
      <c r="O102" s="25"/>
      <c r="P102" s="25"/>
      <c r="Q102" s="25"/>
      <c r="R102" s="25"/>
      <c r="S102" s="26">
        <f>SUM(E102:J102)</f>
        <v>0</v>
      </c>
      <c r="T102" s="26">
        <f>IF(AND(ISBLANK(K102),ISBLANK(L102)),"",MAX(K102,L102))</f>
        <v>7</v>
      </c>
      <c r="U102" s="26" t="str">
        <f>IF(AND(ISBLANK(M102),ISBLANK(N102)),"",MAX(M102,N102))</f>
        <v/>
      </c>
      <c r="V102" s="26" t="str">
        <f>IF(AND(ISBLANK(O102),ISBLANK(P102)),"",MAX(O102,P102))</f>
        <v/>
      </c>
      <c r="W102" s="26">
        <f>D102 + SUM(S102:V102)</f>
        <v>7</v>
      </c>
      <c r="X102" s="26" t="str">
        <f>IF(AND(ISBLANK(Q102),ISBLANK(R102)),"",MAX(Q102,R102))</f>
        <v/>
      </c>
      <c r="Y102" s="26">
        <f>SUM(W102:X102)</f>
        <v>7</v>
      </c>
      <c r="Z102" s="27" t="str">
        <f>IF(X102="","",VLOOKUP(Y102,Ocjene,2))</f>
        <v/>
      </c>
    </row>
    <row r="103" spans="1:26" x14ac:dyDescent="0.3">
      <c r="A103" s="22">
        <v>102</v>
      </c>
      <c r="B103" s="23" t="s">
        <v>219</v>
      </c>
      <c r="C103" s="24" t="s">
        <v>220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>
        <f>SUM(E103:J103)</f>
        <v>0</v>
      </c>
      <c r="T103" s="26" t="str">
        <f>IF(AND(ISBLANK(K103),ISBLANK(L103)),"",MAX(K103,L103))</f>
        <v/>
      </c>
      <c r="U103" s="26" t="str">
        <f>IF(AND(ISBLANK(M103),ISBLANK(N103)),"",MAX(M103,N103))</f>
        <v/>
      </c>
      <c r="V103" s="26" t="str">
        <f>IF(AND(ISBLANK(O103),ISBLANK(P103)),"",MAX(O103,P103))</f>
        <v/>
      </c>
      <c r="W103" s="26">
        <f>D103 + SUM(S103:V103)</f>
        <v>0</v>
      </c>
      <c r="X103" s="26" t="str">
        <f>IF(AND(ISBLANK(Q103),ISBLANK(R103)),"",MAX(Q103,R103))</f>
        <v/>
      </c>
      <c r="Y103" s="26">
        <f>SUM(W103:X103)</f>
        <v>0</v>
      </c>
      <c r="Z103" s="27" t="str">
        <f>IF(X103="","",VLOOKUP(Y103,Ocjene,2))</f>
        <v/>
      </c>
    </row>
    <row r="104" spans="1:26" x14ac:dyDescent="0.3">
      <c r="A104" s="22">
        <v>103</v>
      </c>
      <c r="B104" s="23" t="s">
        <v>221</v>
      </c>
      <c r="C104" s="24" t="s">
        <v>222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>
        <f>SUM(E104:J104)</f>
        <v>0</v>
      </c>
      <c r="T104" s="26" t="str">
        <f>IF(AND(ISBLANK(K104),ISBLANK(L104)),"",MAX(K104,L104))</f>
        <v/>
      </c>
      <c r="U104" s="26" t="str">
        <f>IF(AND(ISBLANK(M104),ISBLANK(N104)),"",MAX(M104,N104))</f>
        <v/>
      </c>
      <c r="V104" s="26" t="str">
        <f>IF(AND(ISBLANK(O104),ISBLANK(P104)),"",MAX(O104,P104))</f>
        <v/>
      </c>
      <c r="W104" s="26">
        <f>D104 + SUM(S104:V104)</f>
        <v>0</v>
      </c>
      <c r="X104" s="26" t="str">
        <f>IF(AND(ISBLANK(Q104),ISBLANK(R104)),"",MAX(Q104,R104))</f>
        <v/>
      </c>
      <c r="Y104" s="26">
        <f>SUM(W104:X104)</f>
        <v>0</v>
      </c>
      <c r="Z104" s="27" t="str">
        <f>IF(X104="","",VLOOKUP(Y104,Ocjene,2))</f>
        <v/>
      </c>
    </row>
    <row r="105" spans="1:26" x14ac:dyDescent="0.3">
      <c r="A105" s="22">
        <v>104</v>
      </c>
      <c r="B105" s="23" t="s">
        <v>223</v>
      </c>
      <c r="C105" s="24" t="s">
        <v>224</v>
      </c>
      <c r="D105" s="25"/>
      <c r="E105" s="25"/>
      <c r="F105" s="25"/>
      <c r="G105" s="25"/>
      <c r="H105" s="25"/>
      <c r="I105" s="25"/>
      <c r="J105" s="25"/>
      <c r="K105" s="25">
        <v>6</v>
      </c>
      <c r="L105" s="25"/>
      <c r="M105" s="25"/>
      <c r="N105" s="25"/>
      <c r="O105" s="25"/>
      <c r="P105" s="25"/>
      <c r="Q105" s="25"/>
      <c r="R105" s="25"/>
      <c r="S105" s="26">
        <f>SUM(E105:J105)</f>
        <v>0</v>
      </c>
      <c r="T105" s="26">
        <f>IF(AND(ISBLANK(K105),ISBLANK(L105)),"",MAX(K105,L105))</f>
        <v>6</v>
      </c>
      <c r="U105" s="26" t="str">
        <f>IF(AND(ISBLANK(M105),ISBLANK(N105)),"",MAX(M105,N105))</f>
        <v/>
      </c>
      <c r="V105" s="26" t="str">
        <f>IF(AND(ISBLANK(O105),ISBLANK(P105)),"",MAX(O105,P105))</f>
        <v/>
      </c>
      <c r="W105" s="26">
        <f>D105 + SUM(S105:V105)</f>
        <v>6</v>
      </c>
      <c r="X105" s="26" t="str">
        <f>IF(AND(ISBLANK(Q105),ISBLANK(R105)),"",MAX(Q105,R105))</f>
        <v/>
      </c>
      <c r="Y105" s="26">
        <f>SUM(W105:X105)</f>
        <v>6</v>
      </c>
      <c r="Z105" s="27" t="str">
        <f>IF(X105="","",VLOOKUP(Y105,Ocjene,2))</f>
        <v/>
      </c>
    </row>
    <row r="106" spans="1:26" x14ac:dyDescent="0.3">
      <c r="A106" s="22">
        <v>105</v>
      </c>
      <c r="B106" s="23" t="s">
        <v>225</v>
      </c>
      <c r="C106" s="24" t="s">
        <v>226</v>
      </c>
      <c r="D106" s="25"/>
      <c r="E106" s="25"/>
      <c r="F106" s="25"/>
      <c r="G106" s="25"/>
      <c r="H106" s="25"/>
      <c r="I106" s="25"/>
      <c r="J106" s="25"/>
      <c r="K106" s="25">
        <v>0</v>
      </c>
      <c r="L106" s="25"/>
      <c r="M106" s="25"/>
      <c r="N106" s="25"/>
      <c r="O106" s="25"/>
      <c r="P106" s="25"/>
      <c r="Q106" s="25"/>
      <c r="R106" s="25"/>
      <c r="S106" s="26">
        <f>SUM(E106:J106)</f>
        <v>0</v>
      </c>
      <c r="T106" s="26">
        <f>IF(AND(ISBLANK(K106),ISBLANK(L106)),"",MAX(K106,L106))</f>
        <v>0</v>
      </c>
      <c r="U106" s="26" t="str">
        <f>IF(AND(ISBLANK(M106),ISBLANK(N106)),"",MAX(M106,N106))</f>
        <v/>
      </c>
      <c r="V106" s="26" t="str">
        <f>IF(AND(ISBLANK(O106),ISBLANK(P106)),"",MAX(O106,P106))</f>
        <v/>
      </c>
      <c r="W106" s="26">
        <f>D106 + SUM(S106:V106)</f>
        <v>0</v>
      </c>
      <c r="X106" s="26" t="str">
        <f>IF(AND(ISBLANK(Q106),ISBLANK(R106)),"",MAX(Q106,R106))</f>
        <v/>
      </c>
      <c r="Y106" s="26">
        <f>SUM(W106:X106)</f>
        <v>0</v>
      </c>
      <c r="Z106" s="27" t="str">
        <f>IF(X106="","",VLOOKUP(Y106,Ocjene,2))</f>
        <v/>
      </c>
    </row>
    <row r="107" spans="1:26" x14ac:dyDescent="0.3">
      <c r="A107" s="22">
        <v>106</v>
      </c>
      <c r="B107" s="23" t="s">
        <v>227</v>
      </c>
      <c r="C107" s="24" t="s">
        <v>228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6">
        <f>SUM(E107:J107)</f>
        <v>0</v>
      </c>
      <c r="T107" s="26" t="str">
        <f>IF(AND(ISBLANK(K107),ISBLANK(L107)),"",MAX(K107,L107))</f>
        <v/>
      </c>
      <c r="U107" s="26" t="str">
        <f>IF(AND(ISBLANK(M107),ISBLANK(N107)),"",MAX(M107,N107))</f>
        <v/>
      </c>
      <c r="V107" s="26" t="str">
        <f>IF(AND(ISBLANK(O107),ISBLANK(P107)),"",MAX(O107,P107))</f>
        <v/>
      </c>
      <c r="W107" s="26">
        <f>D107 + SUM(S107:V107)</f>
        <v>0</v>
      </c>
      <c r="X107" s="26" t="str">
        <f>IF(AND(ISBLANK(Q107),ISBLANK(R107)),"",MAX(Q107,R107))</f>
        <v/>
      </c>
      <c r="Y107" s="26">
        <f>SUM(W107:X107)</f>
        <v>0</v>
      </c>
      <c r="Z107" s="27" t="str">
        <f>IF(X107="","",VLOOKUP(Y107,Ocjene,2))</f>
        <v/>
      </c>
    </row>
    <row r="108" spans="1:26" x14ac:dyDescent="0.3">
      <c r="A108" s="22">
        <v>107</v>
      </c>
      <c r="B108" s="23" t="s">
        <v>229</v>
      </c>
      <c r="C108" s="24" t="s">
        <v>230</v>
      </c>
      <c r="D108" s="25"/>
      <c r="E108" s="25"/>
      <c r="F108" s="25"/>
      <c r="G108" s="25"/>
      <c r="H108" s="25"/>
      <c r="I108" s="25"/>
      <c r="J108" s="25"/>
      <c r="K108" s="25">
        <v>8</v>
      </c>
      <c r="L108" s="25"/>
      <c r="M108" s="25"/>
      <c r="N108" s="25"/>
      <c r="O108" s="25"/>
      <c r="P108" s="25"/>
      <c r="Q108" s="25"/>
      <c r="R108" s="25"/>
      <c r="S108" s="26">
        <f>SUM(E108:J108)</f>
        <v>0</v>
      </c>
      <c r="T108" s="26">
        <f>IF(AND(ISBLANK(K108),ISBLANK(L108)),"",MAX(K108,L108))</f>
        <v>8</v>
      </c>
      <c r="U108" s="26" t="str">
        <f>IF(AND(ISBLANK(M108),ISBLANK(N108)),"",MAX(M108,N108))</f>
        <v/>
      </c>
      <c r="V108" s="26" t="str">
        <f>IF(AND(ISBLANK(O108),ISBLANK(P108)),"",MAX(O108,P108))</f>
        <v/>
      </c>
      <c r="W108" s="26">
        <f>D108 + SUM(S108:V108)</f>
        <v>8</v>
      </c>
      <c r="X108" s="26" t="str">
        <f>IF(AND(ISBLANK(Q108),ISBLANK(R108)),"",MAX(Q108,R108))</f>
        <v/>
      </c>
      <c r="Y108" s="26">
        <f>SUM(W108:X108)</f>
        <v>8</v>
      </c>
      <c r="Z108" s="27" t="str">
        <f>IF(X108="","",VLOOKUP(Y108,Ocjene,2))</f>
        <v/>
      </c>
    </row>
    <row r="109" spans="1:26" x14ac:dyDescent="0.3">
      <c r="A109" s="22">
        <v>108</v>
      </c>
      <c r="B109" s="23" t="s">
        <v>231</v>
      </c>
      <c r="C109" s="24" t="s">
        <v>232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6">
        <f>SUM(E109:J109)</f>
        <v>0</v>
      </c>
      <c r="T109" s="26" t="str">
        <f>IF(AND(ISBLANK(K109),ISBLANK(L109)),"",MAX(K109,L109))</f>
        <v/>
      </c>
      <c r="U109" s="26" t="str">
        <f>IF(AND(ISBLANK(M109),ISBLANK(N109)),"",MAX(M109,N109))</f>
        <v/>
      </c>
      <c r="V109" s="26" t="str">
        <f>IF(AND(ISBLANK(O109),ISBLANK(P109)),"",MAX(O109,P109))</f>
        <v/>
      </c>
      <c r="W109" s="26">
        <f>D109 + SUM(S109:V109)</f>
        <v>0</v>
      </c>
      <c r="X109" s="26" t="str">
        <f>IF(AND(ISBLANK(Q109),ISBLANK(R109)),"",MAX(Q109,R109))</f>
        <v/>
      </c>
      <c r="Y109" s="26">
        <f>SUM(W109:X109)</f>
        <v>0</v>
      </c>
      <c r="Z109" s="27" t="str">
        <f>IF(X109="","",VLOOKUP(Y109,Ocjene,2))</f>
        <v/>
      </c>
    </row>
    <row r="110" spans="1:26" x14ac:dyDescent="0.3">
      <c r="A110" s="22">
        <v>109</v>
      </c>
      <c r="B110" s="23" t="s">
        <v>233</v>
      </c>
      <c r="C110" s="24" t="s">
        <v>234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>
        <f>SUM(E110:J110)</f>
        <v>0</v>
      </c>
      <c r="T110" s="26" t="str">
        <f>IF(AND(ISBLANK(K110),ISBLANK(L110)),"",MAX(K110,L110))</f>
        <v/>
      </c>
      <c r="U110" s="26" t="str">
        <f>IF(AND(ISBLANK(M110),ISBLANK(N110)),"",MAX(M110,N110))</f>
        <v/>
      </c>
      <c r="V110" s="26" t="str">
        <f>IF(AND(ISBLANK(O110),ISBLANK(P110)),"",MAX(O110,P110))</f>
        <v/>
      </c>
      <c r="W110" s="26">
        <f>D110 + SUM(S110:V110)</f>
        <v>0</v>
      </c>
      <c r="X110" s="26" t="str">
        <f>IF(AND(ISBLANK(Q110),ISBLANK(R110)),"",MAX(Q110,R110))</f>
        <v/>
      </c>
      <c r="Y110" s="26">
        <f>SUM(W110:X110)</f>
        <v>0</v>
      </c>
      <c r="Z110" s="27" t="str">
        <f>IF(X110="","",VLOOKUP(Y110,Ocjene,2))</f>
        <v/>
      </c>
    </row>
    <row r="111" spans="1:26" x14ac:dyDescent="0.3">
      <c r="A111" s="22">
        <v>110</v>
      </c>
      <c r="B111" s="23" t="s">
        <v>235</v>
      </c>
      <c r="C111" s="24" t="s">
        <v>236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>
        <f>SUM(E111:J111)</f>
        <v>0</v>
      </c>
      <c r="T111" s="26" t="str">
        <f>IF(AND(ISBLANK(K111),ISBLANK(L111)),"",MAX(K111,L111))</f>
        <v/>
      </c>
      <c r="U111" s="26" t="str">
        <f>IF(AND(ISBLANK(M111),ISBLANK(N111)),"",MAX(M111,N111))</f>
        <v/>
      </c>
      <c r="V111" s="26" t="str">
        <f>IF(AND(ISBLANK(O111),ISBLANK(P111)),"",MAX(O111,P111))</f>
        <v/>
      </c>
      <c r="W111" s="26">
        <f>D111 + SUM(S111:V111)</f>
        <v>0</v>
      </c>
      <c r="X111" s="26" t="str">
        <f>IF(AND(ISBLANK(Q111),ISBLANK(R111)),"",MAX(Q111,R111))</f>
        <v/>
      </c>
      <c r="Y111" s="26">
        <f>SUM(W111:X111)</f>
        <v>0</v>
      </c>
      <c r="Z111" s="27" t="str">
        <f>IF(X111="","",VLOOKUP(Y111,Ocjene,2))</f>
        <v/>
      </c>
    </row>
    <row r="112" spans="1:26" x14ac:dyDescent="0.3">
      <c r="A112" s="22">
        <v>111</v>
      </c>
      <c r="B112" s="23" t="s">
        <v>237</v>
      </c>
      <c r="C112" s="24" t="s">
        <v>238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>
        <f>SUM(E112:J112)</f>
        <v>0</v>
      </c>
      <c r="T112" s="26" t="str">
        <f>IF(AND(ISBLANK(K112),ISBLANK(L112)),"",MAX(K112,L112))</f>
        <v/>
      </c>
      <c r="U112" s="26" t="str">
        <f>IF(AND(ISBLANK(M112),ISBLANK(N112)),"",MAX(M112,N112))</f>
        <v/>
      </c>
      <c r="V112" s="26" t="str">
        <f>IF(AND(ISBLANK(O112),ISBLANK(P112)),"",MAX(O112,P112))</f>
        <v/>
      </c>
      <c r="W112" s="26">
        <f>D112 + SUM(S112:V112)</f>
        <v>0</v>
      </c>
      <c r="X112" s="26" t="str">
        <f>IF(AND(ISBLANK(Q112),ISBLANK(R112)),"",MAX(Q112,R112))</f>
        <v/>
      </c>
      <c r="Y112" s="26">
        <f>SUM(W112:X112)</f>
        <v>0</v>
      </c>
      <c r="Z112" s="27" t="str">
        <f>IF(X112="","",VLOOKUP(Y112,Ocjene,2))</f>
        <v/>
      </c>
    </row>
    <row r="113" spans="1:26" x14ac:dyDescent="0.3">
      <c r="A113" s="22">
        <v>112</v>
      </c>
      <c r="B113" s="23" t="s">
        <v>239</v>
      </c>
      <c r="C113" s="24" t="s">
        <v>240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>
        <f>SUM(E113:J113)</f>
        <v>0</v>
      </c>
      <c r="T113" s="26" t="str">
        <f>IF(AND(ISBLANK(K113),ISBLANK(L113)),"",MAX(K113,L113))</f>
        <v/>
      </c>
      <c r="U113" s="26" t="str">
        <f>IF(AND(ISBLANK(M113),ISBLANK(N113)),"",MAX(M113,N113))</f>
        <v/>
      </c>
      <c r="V113" s="26" t="str">
        <f>IF(AND(ISBLANK(O113),ISBLANK(P113)),"",MAX(O113,P113))</f>
        <v/>
      </c>
      <c r="W113" s="26">
        <f>D113 + SUM(S113:V113)</f>
        <v>0</v>
      </c>
      <c r="X113" s="26" t="str">
        <f>IF(AND(ISBLANK(Q113),ISBLANK(R113)),"",MAX(Q113,R113))</f>
        <v/>
      </c>
      <c r="Y113" s="26">
        <f>SUM(W113:X113)</f>
        <v>0</v>
      </c>
      <c r="Z113" s="27" t="str">
        <f>IF(X113="","",VLOOKUP(Y113,Ocjene,2))</f>
        <v/>
      </c>
    </row>
    <row r="114" spans="1:26" x14ac:dyDescent="0.3">
      <c r="A114" s="22">
        <v>113</v>
      </c>
      <c r="B114" s="23" t="s">
        <v>241</v>
      </c>
      <c r="C114" s="24" t="s">
        <v>242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>
        <f>SUM(E114:J114)</f>
        <v>0</v>
      </c>
      <c r="T114" s="26" t="str">
        <f>IF(AND(ISBLANK(K114),ISBLANK(L114)),"",MAX(K114,L114))</f>
        <v/>
      </c>
      <c r="U114" s="26" t="str">
        <f>IF(AND(ISBLANK(M114),ISBLANK(N114)),"",MAX(M114,N114))</f>
        <v/>
      </c>
      <c r="V114" s="26" t="str">
        <f>IF(AND(ISBLANK(O114),ISBLANK(P114)),"",MAX(O114,P114))</f>
        <v/>
      </c>
      <c r="W114" s="26">
        <f>D114 + SUM(S114:V114)</f>
        <v>0</v>
      </c>
      <c r="X114" s="26" t="str">
        <f>IF(AND(ISBLANK(Q114),ISBLANK(R114)),"",MAX(Q114,R114))</f>
        <v/>
      </c>
      <c r="Y114" s="26">
        <f>SUM(W114:X114)</f>
        <v>0</v>
      </c>
      <c r="Z114" s="27" t="str">
        <f>IF(X114="","",VLOOKUP(Y114,Ocjene,2))</f>
        <v/>
      </c>
    </row>
    <row r="115" spans="1:26" x14ac:dyDescent="0.3">
      <c r="A115" s="22">
        <v>114</v>
      </c>
      <c r="B115" s="23" t="s">
        <v>243</v>
      </c>
      <c r="C115" s="24" t="s">
        <v>244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>
        <f>SUM(E115:J115)</f>
        <v>0</v>
      </c>
      <c r="T115" s="26" t="str">
        <f>IF(AND(ISBLANK(K115),ISBLANK(L115)),"",MAX(K115,L115))</f>
        <v/>
      </c>
      <c r="U115" s="26" t="str">
        <f>IF(AND(ISBLANK(M115),ISBLANK(N115)),"",MAX(M115,N115))</f>
        <v/>
      </c>
      <c r="V115" s="26" t="str">
        <f>IF(AND(ISBLANK(O115),ISBLANK(P115)),"",MAX(O115,P115))</f>
        <v/>
      </c>
      <c r="W115" s="26">
        <f>D115 + SUM(S115:V115)</f>
        <v>0</v>
      </c>
      <c r="X115" s="26" t="str">
        <f>IF(AND(ISBLANK(Q115),ISBLANK(R115)),"",MAX(Q115,R115))</f>
        <v/>
      </c>
      <c r="Y115" s="26">
        <f>SUM(W115:X115)</f>
        <v>0</v>
      </c>
      <c r="Z115" s="27" t="str">
        <f>IF(X115="","",VLOOKUP(Y115,Ocjene,2))</f>
        <v/>
      </c>
    </row>
    <row r="116" spans="1:26" x14ac:dyDescent="0.3">
      <c r="A116" s="22">
        <v>115</v>
      </c>
      <c r="B116" s="23" t="s">
        <v>245</v>
      </c>
      <c r="C116" s="24" t="s">
        <v>246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>
        <f>SUM(E116:J116)</f>
        <v>0</v>
      </c>
      <c r="T116" s="26" t="str">
        <f>IF(AND(ISBLANK(K116),ISBLANK(L116)),"",MAX(K116,L116))</f>
        <v/>
      </c>
      <c r="U116" s="26" t="str">
        <f>IF(AND(ISBLANK(M116),ISBLANK(N116)),"",MAX(M116,N116))</f>
        <v/>
      </c>
      <c r="V116" s="26" t="str">
        <f>IF(AND(ISBLANK(O116),ISBLANK(P116)),"",MAX(O116,P116))</f>
        <v/>
      </c>
      <c r="W116" s="26">
        <f>D116 + SUM(S116:V116)</f>
        <v>0</v>
      </c>
      <c r="X116" s="26" t="str">
        <f>IF(AND(ISBLANK(Q116),ISBLANK(R116)),"",MAX(Q116,R116))</f>
        <v/>
      </c>
      <c r="Y116" s="26">
        <f>SUM(W116:X116)</f>
        <v>0</v>
      </c>
      <c r="Z116" s="27" t="str">
        <f>IF(X116="","",VLOOKUP(Y116,Ocjene,2))</f>
        <v/>
      </c>
    </row>
    <row r="117" spans="1:26" x14ac:dyDescent="0.3">
      <c r="A117" s="22">
        <v>116</v>
      </c>
      <c r="B117" s="23" t="s">
        <v>247</v>
      </c>
      <c r="C117" s="24" t="s">
        <v>248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>
        <f>SUM(E117:J117)</f>
        <v>0</v>
      </c>
      <c r="T117" s="26" t="str">
        <f>IF(AND(ISBLANK(K117),ISBLANK(L117)),"",MAX(K117,L117))</f>
        <v/>
      </c>
      <c r="U117" s="26" t="str">
        <f>IF(AND(ISBLANK(M117),ISBLANK(N117)),"",MAX(M117,N117))</f>
        <v/>
      </c>
      <c r="V117" s="26" t="str">
        <f>IF(AND(ISBLANK(O117),ISBLANK(P117)),"",MAX(O117,P117))</f>
        <v/>
      </c>
      <c r="W117" s="26">
        <f>D117 + SUM(S117:V117)</f>
        <v>0</v>
      </c>
      <c r="X117" s="26" t="str">
        <f>IF(AND(ISBLANK(Q117),ISBLANK(R117)),"",MAX(Q117,R117))</f>
        <v/>
      </c>
      <c r="Y117" s="26">
        <f>SUM(W117:X117)</f>
        <v>0</v>
      </c>
      <c r="Z117" s="27" t="str">
        <f>IF(X117="","",VLOOKUP(Y117,Ocjene,2))</f>
        <v/>
      </c>
    </row>
    <row r="118" spans="1:26" x14ac:dyDescent="0.3">
      <c r="A118" s="22">
        <v>117</v>
      </c>
      <c r="B118" s="23" t="s">
        <v>249</v>
      </c>
      <c r="C118" s="24" t="s">
        <v>250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>
        <f>SUM(E118:J118)</f>
        <v>0</v>
      </c>
      <c r="T118" s="26" t="str">
        <f>IF(AND(ISBLANK(K118),ISBLANK(L118)),"",MAX(K118,L118))</f>
        <v/>
      </c>
      <c r="U118" s="26" t="str">
        <f>IF(AND(ISBLANK(M118),ISBLANK(N118)),"",MAX(M118,N118))</f>
        <v/>
      </c>
      <c r="V118" s="26" t="str">
        <f>IF(AND(ISBLANK(O118),ISBLANK(P118)),"",MAX(O118,P118))</f>
        <v/>
      </c>
      <c r="W118" s="26">
        <f>D118 + SUM(S118:V118)</f>
        <v>0</v>
      </c>
      <c r="X118" s="26" t="str">
        <f>IF(AND(ISBLANK(Q118),ISBLANK(R118)),"",MAX(Q118,R118))</f>
        <v/>
      </c>
      <c r="Y118" s="26">
        <f>SUM(W118:X118)</f>
        <v>0</v>
      </c>
      <c r="Z118" s="27" t="str">
        <f>IF(X118="","",VLOOKUP(Y118,Ocjene,2))</f>
        <v/>
      </c>
    </row>
    <row r="119" spans="1:26" x14ac:dyDescent="0.3">
      <c r="A119" s="22">
        <v>118</v>
      </c>
      <c r="B119" s="23" t="s">
        <v>251</v>
      </c>
      <c r="C119" s="24" t="s">
        <v>252</v>
      </c>
      <c r="D119" s="25"/>
      <c r="E119" s="25"/>
      <c r="F119" s="25"/>
      <c r="G119" s="25"/>
      <c r="H119" s="25"/>
      <c r="I119" s="25"/>
      <c r="J119" s="25"/>
      <c r="K119" s="25">
        <v>9</v>
      </c>
      <c r="L119" s="25"/>
      <c r="M119" s="25"/>
      <c r="N119" s="25"/>
      <c r="O119" s="25"/>
      <c r="P119" s="25"/>
      <c r="Q119" s="25"/>
      <c r="R119" s="25"/>
      <c r="S119" s="26">
        <f>SUM(E119:J119)</f>
        <v>0</v>
      </c>
      <c r="T119" s="26">
        <f>IF(AND(ISBLANK(K119),ISBLANK(L119)),"",MAX(K119,L119))</f>
        <v>9</v>
      </c>
      <c r="U119" s="26" t="str">
        <f>IF(AND(ISBLANK(M119),ISBLANK(N119)),"",MAX(M119,N119))</f>
        <v/>
      </c>
      <c r="V119" s="26" t="str">
        <f>IF(AND(ISBLANK(O119),ISBLANK(P119)),"",MAX(O119,P119))</f>
        <v/>
      </c>
      <c r="W119" s="26">
        <f>D119 + SUM(S119:V119)</f>
        <v>9</v>
      </c>
      <c r="X119" s="26" t="str">
        <f>IF(AND(ISBLANK(Q119),ISBLANK(R119)),"",MAX(Q119,R119))</f>
        <v/>
      </c>
      <c r="Y119" s="26">
        <f>SUM(W119:X119)</f>
        <v>9</v>
      </c>
      <c r="Z119" s="27" t="str">
        <f>IF(X119="","",VLOOKUP(Y119,Ocjene,2))</f>
        <v/>
      </c>
    </row>
    <row r="120" spans="1:26" x14ac:dyDescent="0.3">
      <c r="A120" s="22">
        <v>119</v>
      </c>
      <c r="B120" s="23" t="s">
        <v>253</v>
      </c>
      <c r="C120" s="24" t="s">
        <v>254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>
        <f>SUM(E120:J120)</f>
        <v>0</v>
      </c>
      <c r="T120" s="26" t="str">
        <f>IF(AND(ISBLANK(K120),ISBLANK(L120)),"",MAX(K120,L120))</f>
        <v/>
      </c>
      <c r="U120" s="26" t="str">
        <f>IF(AND(ISBLANK(M120),ISBLANK(N120)),"",MAX(M120,N120))</f>
        <v/>
      </c>
      <c r="V120" s="26" t="str">
        <f>IF(AND(ISBLANK(O120),ISBLANK(P120)),"",MAX(O120,P120))</f>
        <v/>
      </c>
      <c r="W120" s="26">
        <f>D120 + SUM(S120:V120)</f>
        <v>0</v>
      </c>
      <c r="X120" s="26" t="str">
        <f>IF(AND(ISBLANK(Q120),ISBLANK(R120)),"",MAX(Q120,R120))</f>
        <v/>
      </c>
      <c r="Y120" s="26">
        <f>SUM(W120:X120)</f>
        <v>0</v>
      </c>
      <c r="Z120" s="27" t="str">
        <f>IF(X120="","",VLOOKUP(Y120,Ocjene,2))</f>
        <v/>
      </c>
    </row>
    <row r="121" spans="1:26" x14ac:dyDescent="0.3">
      <c r="A121" s="22">
        <v>120</v>
      </c>
      <c r="B121" s="23" t="s">
        <v>255</v>
      </c>
      <c r="C121" s="24" t="s">
        <v>256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>
        <f>SUM(E121:J121)</f>
        <v>0</v>
      </c>
      <c r="T121" s="26" t="str">
        <f>IF(AND(ISBLANK(K121),ISBLANK(L121)),"",MAX(K121,L121))</f>
        <v/>
      </c>
      <c r="U121" s="26" t="str">
        <f>IF(AND(ISBLANK(M121),ISBLANK(N121)),"",MAX(M121,N121))</f>
        <v/>
      </c>
      <c r="V121" s="26" t="str">
        <f>IF(AND(ISBLANK(O121),ISBLANK(P121)),"",MAX(O121,P121))</f>
        <v/>
      </c>
      <c r="W121" s="26">
        <f>D121 + SUM(S121:V121)</f>
        <v>0</v>
      </c>
      <c r="X121" s="26" t="str">
        <f>IF(AND(ISBLANK(Q121),ISBLANK(R121)),"",MAX(Q121,R121))</f>
        <v/>
      </c>
      <c r="Y121" s="26">
        <f>SUM(W121:X121)</f>
        <v>0</v>
      </c>
      <c r="Z121" s="27" t="str">
        <f>IF(X121="","",VLOOKUP(Y121,Ocjene,2))</f>
        <v/>
      </c>
    </row>
    <row r="122" spans="1:26" x14ac:dyDescent="0.3">
      <c r="A122" s="22">
        <v>121</v>
      </c>
      <c r="B122" s="23" t="s">
        <v>257</v>
      </c>
      <c r="C122" s="24" t="s">
        <v>258</v>
      </c>
      <c r="D122" s="25"/>
      <c r="E122" s="25"/>
      <c r="F122" s="25"/>
      <c r="G122" s="25"/>
      <c r="H122" s="25"/>
      <c r="I122" s="25"/>
      <c r="J122" s="25"/>
      <c r="K122" s="25">
        <v>20</v>
      </c>
      <c r="L122" s="25"/>
      <c r="M122" s="25"/>
      <c r="N122" s="25"/>
      <c r="O122" s="25"/>
      <c r="P122" s="25"/>
      <c r="Q122" s="25"/>
      <c r="R122" s="25"/>
      <c r="S122" s="26">
        <f>SUM(E122:J122)</f>
        <v>0</v>
      </c>
      <c r="T122" s="26">
        <f>IF(AND(ISBLANK(K122),ISBLANK(L122)),"",MAX(K122,L122))</f>
        <v>20</v>
      </c>
      <c r="U122" s="26" t="str">
        <f>IF(AND(ISBLANK(M122),ISBLANK(N122)),"",MAX(M122,N122))</f>
        <v/>
      </c>
      <c r="V122" s="26" t="str">
        <f>IF(AND(ISBLANK(O122),ISBLANK(P122)),"",MAX(O122,P122))</f>
        <v/>
      </c>
      <c r="W122" s="26">
        <f>D122 + SUM(S122:V122)</f>
        <v>20</v>
      </c>
      <c r="X122" s="26" t="str">
        <f>IF(AND(ISBLANK(Q122),ISBLANK(R122)),"",MAX(Q122,R122))</f>
        <v/>
      </c>
      <c r="Y122" s="26">
        <f>SUM(W122:X122)</f>
        <v>20</v>
      </c>
      <c r="Z122" s="27" t="str">
        <f>IF(X122="","",VLOOKUP(Y122,Ocjene,2))</f>
        <v/>
      </c>
    </row>
    <row r="123" spans="1:26" x14ac:dyDescent="0.3">
      <c r="A123" s="22">
        <v>122</v>
      </c>
      <c r="B123" s="23" t="s">
        <v>259</v>
      </c>
      <c r="C123" s="24" t="s">
        <v>260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>
        <f>SUM(E123:J123)</f>
        <v>0</v>
      </c>
      <c r="T123" s="26" t="str">
        <f>IF(AND(ISBLANK(K123),ISBLANK(L123)),"",MAX(K123,L123))</f>
        <v/>
      </c>
      <c r="U123" s="26" t="str">
        <f>IF(AND(ISBLANK(M123),ISBLANK(N123)),"",MAX(M123,N123))</f>
        <v/>
      </c>
      <c r="V123" s="26" t="str">
        <f>IF(AND(ISBLANK(O123),ISBLANK(P123)),"",MAX(O123,P123))</f>
        <v/>
      </c>
      <c r="W123" s="26">
        <f>D123 + SUM(S123:V123)</f>
        <v>0</v>
      </c>
      <c r="X123" s="26" t="str">
        <f>IF(AND(ISBLANK(Q123),ISBLANK(R123)),"",MAX(Q123,R123))</f>
        <v/>
      </c>
      <c r="Y123" s="26">
        <f>SUM(W123:X123)</f>
        <v>0</v>
      </c>
      <c r="Z123" s="27" t="str">
        <f>IF(X123="","",VLOOKUP(Y123,Ocjene,2))</f>
        <v/>
      </c>
    </row>
    <row r="124" spans="1:26" x14ac:dyDescent="0.3">
      <c r="A124" s="22">
        <v>123</v>
      </c>
      <c r="B124" s="23" t="s">
        <v>261</v>
      </c>
      <c r="C124" s="24" t="s">
        <v>262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>
        <f>SUM(E124:J124)</f>
        <v>0</v>
      </c>
      <c r="T124" s="26" t="str">
        <f>IF(AND(ISBLANK(K124),ISBLANK(L124)),"",MAX(K124,L124))</f>
        <v/>
      </c>
      <c r="U124" s="26" t="str">
        <f>IF(AND(ISBLANK(M124),ISBLANK(N124)),"",MAX(M124,N124))</f>
        <v/>
      </c>
      <c r="V124" s="26" t="str">
        <f>IF(AND(ISBLANK(O124),ISBLANK(P124)),"",MAX(O124,P124))</f>
        <v/>
      </c>
      <c r="W124" s="26">
        <f>D124 + SUM(S124:V124)</f>
        <v>0</v>
      </c>
      <c r="X124" s="26" t="str">
        <f>IF(AND(ISBLANK(Q124),ISBLANK(R124)),"",MAX(Q124,R124))</f>
        <v/>
      </c>
      <c r="Y124" s="26">
        <f>SUM(W124:X124)</f>
        <v>0</v>
      </c>
      <c r="Z124" s="27" t="str">
        <f>IF(X124="","",VLOOKUP(Y124,Ocjene,2))</f>
        <v/>
      </c>
    </row>
    <row r="125" spans="1:26" x14ac:dyDescent="0.3">
      <c r="A125" s="22">
        <v>124</v>
      </c>
      <c r="B125" s="23" t="s">
        <v>263</v>
      </c>
      <c r="C125" s="24" t="s">
        <v>264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>
        <f>SUM(E125:J125)</f>
        <v>0</v>
      </c>
      <c r="T125" s="26" t="str">
        <f>IF(AND(ISBLANK(K125),ISBLANK(L125)),"",MAX(K125,L125))</f>
        <v/>
      </c>
      <c r="U125" s="26" t="str">
        <f>IF(AND(ISBLANK(M125),ISBLANK(N125)),"",MAX(M125,N125))</f>
        <v/>
      </c>
      <c r="V125" s="26" t="str">
        <f>IF(AND(ISBLANK(O125),ISBLANK(P125)),"",MAX(O125,P125))</f>
        <v/>
      </c>
      <c r="W125" s="26">
        <f>D125 + SUM(S125:V125)</f>
        <v>0</v>
      </c>
      <c r="X125" s="26" t="str">
        <f>IF(AND(ISBLANK(Q125),ISBLANK(R125)),"",MAX(Q125,R125))</f>
        <v/>
      </c>
      <c r="Y125" s="26">
        <f>SUM(W125:X125)</f>
        <v>0</v>
      </c>
      <c r="Z125" s="27" t="str">
        <f>IF(X125="","",VLOOKUP(Y125,Ocjene,2))</f>
        <v/>
      </c>
    </row>
    <row r="126" spans="1:26" x14ac:dyDescent="0.3">
      <c r="A126" s="22">
        <v>125</v>
      </c>
      <c r="B126" s="23" t="s">
        <v>265</v>
      </c>
      <c r="C126" s="24" t="s">
        <v>266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>
        <f>SUM(E126:J126)</f>
        <v>0</v>
      </c>
      <c r="T126" s="26" t="str">
        <f>IF(AND(ISBLANK(K126),ISBLANK(L126)),"",MAX(K126,L126))</f>
        <v/>
      </c>
      <c r="U126" s="26" t="str">
        <f>IF(AND(ISBLANK(M126),ISBLANK(N126)),"",MAX(M126,N126))</f>
        <v/>
      </c>
      <c r="V126" s="26" t="str">
        <f>IF(AND(ISBLANK(O126),ISBLANK(P126)),"",MAX(O126,P126))</f>
        <v/>
      </c>
      <c r="W126" s="26">
        <f>D126 + SUM(S126:V126)</f>
        <v>0</v>
      </c>
      <c r="X126" s="26" t="str">
        <f>IF(AND(ISBLANK(Q126),ISBLANK(R126)),"",MAX(Q126,R126))</f>
        <v/>
      </c>
      <c r="Y126" s="26">
        <f>SUM(W126:X126)</f>
        <v>0</v>
      </c>
      <c r="Z126" s="27" t="str">
        <f>IF(X126="","",VLOOKUP(Y126,Ocjene,2))</f>
        <v/>
      </c>
    </row>
    <row r="127" spans="1:26" x14ac:dyDescent="0.3">
      <c r="A127" s="22">
        <v>126</v>
      </c>
      <c r="B127" s="23" t="s">
        <v>267</v>
      </c>
      <c r="C127" s="24" t="s">
        <v>268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>
        <f>SUM(E127:J127)</f>
        <v>0</v>
      </c>
      <c r="T127" s="26" t="str">
        <f>IF(AND(ISBLANK(K127),ISBLANK(L127)),"",MAX(K127,L127))</f>
        <v/>
      </c>
      <c r="U127" s="26" t="str">
        <f>IF(AND(ISBLANK(M127),ISBLANK(N127)),"",MAX(M127,N127))</f>
        <v/>
      </c>
      <c r="V127" s="26" t="str">
        <f>IF(AND(ISBLANK(O127),ISBLANK(P127)),"",MAX(O127,P127))</f>
        <v/>
      </c>
      <c r="W127" s="26">
        <f>D127 + SUM(S127:V127)</f>
        <v>0</v>
      </c>
      <c r="X127" s="26" t="str">
        <f>IF(AND(ISBLANK(Q127),ISBLANK(R127)),"",MAX(Q127,R127))</f>
        <v/>
      </c>
      <c r="Y127" s="26">
        <f>SUM(W127:X127)</f>
        <v>0</v>
      </c>
      <c r="Z127" s="27" t="str">
        <f>IF(X127="","",VLOOKUP(Y127,Ocjene,2))</f>
        <v/>
      </c>
    </row>
    <row r="128" spans="1:26" x14ac:dyDescent="0.3">
      <c r="A128" s="22">
        <v>127</v>
      </c>
      <c r="B128" s="23" t="s">
        <v>269</v>
      </c>
      <c r="C128" s="24" t="s">
        <v>270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>
        <f>SUM(E128:J128)</f>
        <v>0</v>
      </c>
      <c r="T128" s="26" t="str">
        <f>IF(AND(ISBLANK(K128),ISBLANK(L128)),"",MAX(K128,L128))</f>
        <v/>
      </c>
      <c r="U128" s="26" t="str">
        <f>IF(AND(ISBLANK(M128),ISBLANK(N128)),"",MAX(M128,N128))</f>
        <v/>
      </c>
      <c r="V128" s="26" t="str">
        <f>IF(AND(ISBLANK(O128),ISBLANK(P128)),"",MAX(O128,P128))</f>
        <v/>
      </c>
      <c r="W128" s="26">
        <f>D128 + SUM(S128:V128)</f>
        <v>0</v>
      </c>
      <c r="X128" s="26" t="str">
        <f>IF(AND(ISBLANK(Q128),ISBLANK(R128)),"",MAX(Q128,R128))</f>
        <v/>
      </c>
      <c r="Y128" s="26">
        <f>SUM(W128:X128)</f>
        <v>0</v>
      </c>
      <c r="Z128" s="27" t="str">
        <f>IF(X128="","",VLOOKUP(Y128,Ocjene,2))</f>
        <v/>
      </c>
    </row>
    <row r="129" spans="1:26" x14ac:dyDescent="0.3">
      <c r="A129" s="22">
        <v>128</v>
      </c>
      <c r="B129" s="23" t="s">
        <v>271</v>
      </c>
      <c r="C129" s="24" t="s">
        <v>272</v>
      </c>
      <c r="D129" s="25"/>
      <c r="E129" s="25"/>
      <c r="F129" s="25"/>
      <c r="G129" s="25"/>
      <c r="H129" s="25"/>
      <c r="I129" s="25"/>
      <c r="J129" s="25"/>
      <c r="K129" s="25">
        <v>1</v>
      </c>
      <c r="L129" s="25"/>
      <c r="M129" s="25"/>
      <c r="N129" s="25"/>
      <c r="O129" s="25"/>
      <c r="P129" s="25"/>
      <c r="Q129" s="25"/>
      <c r="R129" s="25"/>
      <c r="S129" s="26">
        <f>SUM(E129:J129)</f>
        <v>0</v>
      </c>
      <c r="T129" s="26">
        <f>IF(AND(ISBLANK(K129),ISBLANK(L129)),"",MAX(K129,L129))</f>
        <v>1</v>
      </c>
      <c r="U129" s="26" t="str">
        <f>IF(AND(ISBLANK(M129),ISBLANK(N129)),"",MAX(M129,N129))</f>
        <v/>
      </c>
      <c r="V129" s="26" t="str">
        <f>IF(AND(ISBLANK(O129),ISBLANK(P129)),"",MAX(O129,P129))</f>
        <v/>
      </c>
      <c r="W129" s="26">
        <f>D129 + SUM(S129:V129)</f>
        <v>1</v>
      </c>
      <c r="X129" s="26" t="str">
        <f>IF(AND(ISBLANK(Q129),ISBLANK(R129)),"",MAX(Q129,R129))</f>
        <v/>
      </c>
      <c r="Y129" s="26">
        <f>SUM(W129:X129)</f>
        <v>1</v>
      </c>
      <c r="Z129" s="27" t="str">
        <f>IF(X129="","",VLOOKUP(Y129,Ocjene,2))</f>
        <v/>
      </c>
    </row>
    <row r="130" spans="1:26" x14ac:dyDescent="0.3">
      <c r="A130" s="22">
        <v>129</v>
      </c>
      <c r="B130" s="23" t="s">
        <v>273</v>
      </c>
      <c r="C130" s="24" t="s">
        <v>274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>
        <f>SUM(E130:J130)</f>
        <v>0</v>
      </c>
      <c r="T130" s="26" t="str">
        <f>IF(AND(ISBLANK(K130),ISBLANK(L130)),"",MAX(K130,L130))</f>
        <v/>
      </c>
      <c r="U130" s="26" t="str">
        <f>IF(AND(ISBLANK(M130),ISBLANK(N130)),"",MAX(M130,N130))</f>
        <v/>
      </c>
      <c r="V130" s="26" t="str">
        <f>IF(AND(ISBLANK(O130),ISBLANK(P130)),"",MAX(O130,P130))</f>
        <v/>
      </c>
      <c r="W130" s="26">
        <f>D130 + SUM(S130:V130)</f>
        <v>0</v>
      </c>
      <c r="X130" s="26" t="str">
        <f>IF(AND(ISBLANK(Q130),ISBLANK(R130)),"",MAX(Q130,R130))</f>
        <v/>
      </c>
      <c r="Y130" s="26">
        <f>SUM(W130:X130)</f>
        <v>0</v>
      </c>
      <c r="Z130" s="27" t="str">
        <f>IF(X130="","",VLOOKUP(Y130,Ocjene,2))</f>
        <v/>
      </c>
    </row>
    <row r="131" spans="1:26" x14ac:dyDescent="0.3">
      <c r="A131" s="22">
        <v>130</v>
      </c>
      <c r="B131" s="23" t="s">
        <v>275</v>
      </c>
      <c r="C131" s="24" t="s">
        <v>276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>
        <f>SUM(E131:J131)</f>
        <v>0</v>
      </c>
      <c r="T131" s="26" t="str">
        <f>IF(AND(ISBLANK(K131),ISBLANK(L131)),"",MAX(K131,L131))</f>
        <v/>
      </c>
      <c r="U131" s="26" t="str">
        <f>IF(AND(ISBLANK(M131),ISBLANK(N131)),"",MAX(M131,N131))</f>
        <v/>
      </c>
      <c r="V131" s="26" t="str">
        <f>IF(AND(ISBLANK(O131),ISBLANK(P131)),"",MAX(O131,P131))</f>
        <v/>
      </c>
      <c r="W131" s="26">
        <f>D131 + SUM(S131:V131)</f>
        <v>0</v>
      </c>
      <c r="X131" s="26" t="str">
        <f>IF(AND(ISBLANK(Q131),ISBLANK(R131)),"",MAX(Q131,R131))</f>
        <v/>
      </c>
      <c r="Y131" s="26">
        <f>SUM(W131:X131)</f>
        <v>0</v>
      </c>
      <c r="Z131" s="27" t="str">
        <f>IF(X131="","",VLOOKUP(Y131,Ocjene,2))</f>
        <v/>
      </c>
    </row>
    <row r="132" spans="1:26" x14ac:dyDescent="0.3">
      <c r="A132" s="22">
        <v>131</v>
      </c>
      <c r="B132" s="23" t="s">
        <v>277</v>
      </c>
      <c r="C132" s="24" t="s">
        <v>278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>
        <f>SUM(E132:J132)</f>
        <v>0</v>
      </c>
      <c r="T132" s="26" t="str">
        <f>IF(AND(ISBLANK(K132),ISBLANK(L132)),"",MAX(K132,L132))</f>
        <v/>
      </c>
      <c r="U132" s="26" t="str">
        <f>IF(AND(ISBLANK(M132),ISBLANK(N132)),"",MAX(M132,N132))</f>
        <v/>
      </c>
      <c r="V132" s="26" t="str">
        <f>IF(AND(ISBLANK(O132),ISBLANK(P132)),"",MAX(O132,P132))</f>
        <v/>
      </c>
      <c r="W132" s="26">
        <f>D132 + SUM(S132:V132)</f>
        <v>0</v>
      </c>
      <c r="X132" s="26" t="str">
        <f>IF(AND(ISBLANK(Q132),ISBLANK(R132)),"",MAX(Q132,R132))</f>
        <v/>
      </c>
      <c r="Y132" s="26">
        <f>SUM(W132:X132)</f>
        <v>0</v>
      </c>
      <c r="Z132" s="27" t="str">
        <f>IF(X132="","",VLOOKUP(Y132,Ocjene,2))</f>
        <v/>
      </c>
    </row>
    <row r="133" spans="1:26" x14ac:dyDescent="0.3">
      <c r="A133" s="22">
        <v>132</v>
      </c>
      <c r="B133" s="23" t="s">
        <v>279</v>
      </c>
      <c r="C133" s="24" t="s">
        <v>280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>
        <f>SUM(E133:J133)</f>
        <v>0</v>
      </c>
      <c r="T133" s="26" t="str">
        <f>IF(AND(ISBLANK(K133),ISBLANK(L133)),"",MAX(K133,L133))</f>
        <v/>
      </c>
      <c r="U133" s="26" t="str">
        <f>IF(AND(ISBLANK(M133),ISBLANK(N133)),"",MAX(M133,N133))</f>
        <v/>
      </c>
      <c r="V133" s="26" t="str">
        <f>IF(AND(ISBLANK(O133),ISBLANK(P133)),"",MAX(O133,P133))</f>
        <v/>
      </c>
      <c r="W133" s="26">
        <f>D133 + SUM(S133:V133)</f>
        <v>0</v>
      </c>
      <c r="X133" s="26" t="str">
        <f>IF(AND(ISBLANK(Q133),ISBLANK(R133)),"",MAX(Q133,R133))</f>
        <v/>
      </c>
      <c r="Y133" s="26">
        <f>SUM(W133:X133)</f>
        <v>0</v>
      </c>
      <c r="Z133" s="27" t="str">
        <f>IF(X133="","",VLOOKUP(Y133,Ocjene,2))</f>
        <v/>
      </c>
    </row>
    <row r="134" spans="1:26" x14ac:dyDescent="0.3">
      <c r="A134" s="22">
        <v>133</v>
      </c>
      <c r="B134" s="23" t="s">
        <v>281</v>
      </c>
      <c r="C134" s="24" t="s">
        <v>282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>
        <f>SUM(E134:J134)</f>
        <v>0</v>
      </c>
      <c r="T134" s="26" t="str">
        <f>IF(AND(ISBLANK(K134),ISBLANK(L134)),"",MAX(K134,L134))</f>
        <v/>
      </c>
      <c r="U134" s="26" t="str">
        <f>IF(AND(ISBLANK(M134),ISBLANK(N134)),"",MAX(M134,N134))</f>
        <v/>
      </c>
      <c r="V134" s="26" t="str">
        <f>IF(AND(ISBLANK(O134),ISBLANK(P134)),"",MAX(O134,P134))</f>
        <v/>
      </c>
      <c r="W134" s="26">
        <f>D134 + SUM(S134:V134)</f>
        <v>0</v>
      </c>
      <c r="X134" s="26" t="str">
        <f>IF(AND(ISBLANK(Q134),ISBLANK(R134)),"",MAX(Q134,R134))</f>
        <v/>
      </c>
      <c r="Y134" s="26">
        <f>SUM(W134:X134)</f>
        <v>0</v>
      </c>
      <c r="Z134" s="27" t="str">
        <f>IF(X134="","",VLOOKUP(Y134,Ocjene,2))</f>
        <v/>
      </c>
    </row>
    <row r="135" spans="1:26" x14ac:dyDescent="0.3">
      <c r="A135" s="22">
        <v>134</v>
      </c>
      <c r="B135" s="23" t="s">
        <v>283</v>
      </c>
      <c r="C135" s="24" t="s">
        <v>284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>
        <f>SUM(E135:J135)</f>
        <v>0</v>
      </c>
      <c r="T135" s="26" t="str">
        <f>IF(AND(ISBLANK(K135),ISBLANK(L135)),"",MAX(K135,L135))</f>
        <v/>
      </c>
      <c r="U135" s="26" t="str">
        <f>IF(AND(ISBLANK(M135),ISBLANK(N135)),"",MAX(M135,N135))</f>
        <v/>
      </c>
      <c r="V135" s="26" t="str">
        <f>IF(AND(ISBLANK(O135),ISBLANK(P135)),"",MAX(O135,P135))</f>
        <v/>
      </c>
      <c r="W135" s="26">
        <f>D135 + SUM(S135:V135)</f>
        <v>0</v>
      </c>
      <c r="X135" s="26" t="str">
        <f>IF(AND(ISBLANK(Q135),ISBLANK(R135)),"",MAX(Q135,R135))</f>
        <v/>
      </c>
      <c r="Y135" s="26">
        <f>SUM(W135:X135)</f>
        <v>0</v>
      </c>
      <c r="Z135" s="27" t="str">
        <f>IF(X135="","",VLOOKUP(Y135,Ocjene,2))</f>
        <v/>
      </c>
    </row>
    <row r="136" spans="1:26" x14ac:dyDescent="0.3">
      <c r="A136" s="22">
        <v>135</v>
      </c>
      <c r="B136" s="23" t="s">
        <v>285</v>
      </c>
      <c r="C136" s="24" t="s">
        <v>286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>
        <f>SUM(E136:J136)</f>
        <v>0</v>
      </c>
      <c r="T136" s="26" t="str">
        <f>IF(AND(ISBLANK(K136),ISBLANK(L136)),"",MAX(K136,L136))</f>
        <v/>
      </c>
      <c r="U136" s="26" t="str">
        <f>IF(AND(ISBLANK(M136),ISBLANK(N136)),"",MAX(M136,N136))</f>
        <v/>
      </c>
      <c r="V136" s="26" t="str">
        <f>IF(AND(ISBLANK(O136),ISBLANK(P136)),"",MAX(O136,P136))</f>
        <v/>
      </c>
      <c r="W136" s="26">
        <f>D136 + SUM(S136:V136)</f>
        <v>0</v>
      </c>
      <c r="X136" s="26" t="str">
        <f>IF(AND(ISBLANK(Q136),ISBLANK(R136)),"",MAX(Q136,R136))</f>
        <v/>
      </c>
      <c r="Y136" s="26">
        <f>SUM(W136:X136)</f>
        <v>0</v>
      </c>
      <c r="Z136" s="27" t="str">
        <f>IF(X136="","",VLOOKUP(Y136,Ocjene,2))</f>
        <v/>
      </c>
    </row>
    <row r="137" spans="1:26" x14ac:dyDescent="0.3">
      <c r="A137" s="22">
        <v>136</v>
      </c>
      <c r="B137" s="23" t="s">
        <v>287</v>
      </c>
      <c r="C137" s="24" t="s">
        <v>288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>
        <f>SUM(E137:J137)</f>
        <v>0</v>
      </c>
      <c r="T137" s="26" t="str">
        <f>IF(AND(ISBLANK(K137),ISBLANK(L137)),"",MAX(K137,L137))</f>
        <v/>
      </c>
      <c r="U137" s="26" t="str">
        <f>IF(AND(ISBLANK(M137),ISBLANK(N137)),"",MAX(M137,N137))</f>
        <v/>
      </c>
      <c r="V137" s="26" t="str">
        <f>IF(AND(ISBLANK(O137),ISBLANK(P137)),"",MAX(O137,P137))</f>
        <v/>
      </c>
      <c r="W137" s="26">
        <f>D137 + SUM(S137:V137)</f>
        <v>0</v>
      </c>
      <c r="X137" s="26" t="str">
        <f>IF(AND(ISBLANK(Q137),ISBLANK(R137)),"",MAX(Q137,R137))</f>
        <v/>
      </c>
      <c r="Y137" s="26">
        <f>SUM(W137:X137)</f>
        <v>0</v>
      </c>
      <c r="Z137" s="27" t="str">
        <f>IF(X137="","",VLOOKUP(Y137,Ocjene,2))</f>
        <v/>
      </c>
    </row>
    <row r="138" spans="1:26" x14ac:dyDescent="0.3">
      <c r="A138" s="22">
        <v>137</v>
      </c>
      <c r="B138" s="23" t="s">
        <v>289</v>
      </c>
      <c r="C138" s="24" t="s">
        <v>290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>
        <f>SUM(E138:J138)</f>
        <v>0</v>
      </c>
      <c r="T138" s="26" t="str">
        <f>IF(AND(ISBLANK(K138),ISBLANK(L138)),"",MAX(K138,L138))</f>
        <v/>
      </c>
      <c r="U138" s="26" t="str">
        <f>IF(AND(ISBLANK(M138),ISBLANK(N138)),"",MAX(M138,N138))</f>
        <v/>
      </c>
      <c r="V138" s="26" t="str">
        <f>IF(AND(ISBLANK(O138),ISBLANK(P138)),"",MAX(O138,P138))</f>
        <v/>
      </c>
      <c r="W138" s="26">
        <f>D138 + SUM(S138:V138)</f>
        <v>0</v>
      </c>
      <c r="X138" s="26" t="str">
        <f>IF(AND(ISBLANK(Q138),ISBLANK(R138)),"",MAX(Q138,R138))</f>
        <v/>
      </c>
      <c r="Y138" s="26">
        <f>SUM(W138:X138)</f>
        <v>0</v>
      </c>
      <c r="Z138" s="27" t="str">
        <f>IF(X138="","",VLOOKUP(Y138,Ocjene,2))</f>
        <v/>
      </c>
    </row>
    <row r="139" spans="1:26" x14ac:dyDescent="0.3">
      <c r="A139" s="22">
        <v>138</v>
      </c>
      <c r="B139" s="23" t="s">
        <v>291</v>
      </c>
      <c r="C139" s="24" t="s">
        <v>292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>
        <f>SUM(E139:J139)</f>
        <v>0</v>
      </c>
      <c r="T139" s="26" t="str">
        <f>IF(AND(ISBLANK(K139),ISBLANK(L139)),"",MAX(K139,L139))</f>
        <v/>
      </c>
      <c r="U139" s="26" t="str">
        <f>IF(AND(ISBLANK(M139),ISBLANK(N139)),"",MAX(M139,N139))</f>
        <v/>
      </c>
      <c r="V139" s="26" t="str">
        <f>IF(AND(ISBLANK(O139),ISBLANK(P139)),"",MAX(O139,P139))</f>
        <v/>
      </c>
      <c r="W139" s="26">
        <f>D139 + SUM(S139:V139)</f>
        <v>0</v>
      </c>
      <c r="X139" s="26" t="str">
        <f>IF(AND(ISBLANK(Q139),ISBLANK(R139)),"",MAX(Q139,R139))</f>
        <v/>
      </c>
      <c r="Y139" s="26">
        <f>SUM(W139:X139)</f>
        <v>0</v>
      </c>
      <c r="Z139" s="27" t="str">
        <f>IF(X139="","",VLOOKUP(Y139,Ocjene,2))</f>
        <v/>
      </c>
    </row>
    <row r="140" spans="1:26" x14ac:dyDescent="0.3">
      <c r="A140" s="22">
        <v>139</v>
      </c>
      <c r="B140" s="23" t="s">
        <v>293</v>
      </c>
      <c r="C140" s="24" t="s">
        <v>294</v>
      </c>
      <c r="D140" s="25"/>
      <c r="E140" s="25"/>
      <c r="F140" s="25"/>
      <c r="G140" s="25"/>
      <c r="H140" s="25"/>
      <c r="I140" s="25"/>
      <c r="J140" s="25"/>
      <c r="K140" s="25">
        <v>0</v>
      </c>
      <c r="L140" s="25"/>
      <c r="M140" s="25"/>
      <c r="N140" s="25"/>
      <c r="O140" s="25"/>
      <c r="P140" s="25"/>
      <c r="Q140" s="25"/>
      <c r="R140" s="25"/>
      <c r="S140" s="26">
        <f>SUM(E140:J140)</f>
        <v>0</v>
      </c>
      <c r="T140" s="26">
        <f>IF(AND(ISBLANK(K140),ISBLANK(L140)),"",MAX(K140,L140))</f>
        <v>0</v>
      </c>
      <c r="U140" s="26" t="str">
        <f>IF(AND(ISBLANK(M140),ISBLANK(N140)),"",MAX(M140,N140))</f>
        <v/>
      </c>
      <c r="V140" s="26" t="str">
        <f>IF(AND(ISBLANK(O140),ISBLANK(P140)),"",MAX(O140,P140))</f>
        <v/>
      </c>
      <c r="W140" s="26">
        <f>D140 + SUM(S140:V140)</f>
        <v>0</v>
      </c>
      <c r="X140" s="26" t="str">
        <f>IF(AND(ISBLANK(Q140),ISBLANK(R140)),"",MAX(Q140,R140))</f>
        <v/>
      </c>
      <c r="Y140" s="26">
        <f>SUM(W140:X140)</f>
        <v>0</v>
      </c>
      <c r="Z140" s="27" t="str">
        <f>IF(X140="","",VLOOKUP(Y140,Ocjene,2))</f>
        <v/>
      </c>
    </row>
    <row r="141" spans="1:26" x14ac:dyDescent="0.3">
      <c r="A141" s="22">
        <v>140</v>
      </c>
      <c r="B141" s="23" t="s">
        <v>295</v>
      </c>
      <c r="C141" s="24" t="s">
        <v>296</v>
      </c>
      <c r="D141" s="25"/>
      <c r="E141" s="25"/>
      <c r="F141" s="25"/>
      <c r="G141" s="25"/>
      <c r="H141" s="25"/>
      <c r="I141" s="25"/>
      <c r="J141" s="25"/>
      <c r="K141" s="25">
        <v>16</v>
      </c>
      <c r="L141" s="25"/>
      <c r="M141" s="25"/>
      <c r="N141" s="25"/>
      <c r="O141" s="25"/>
      <c r="P141" s="25"/>
      <c r="Q141" s="25"/>
      <c r="R141" s="25"/>
      <c r="S141" s="26">
        <f>SUM(E141:J141)</f>
        <v>0</v>
      </c>
      <c r="T141" s="26">
        <f>IF(AND(ISBLANK(K141),ISBLANK(L141)),"",MAX(K141,L141))</f>
        <v>16</v>
      </c>
      <c r="U141" s="26" t="str">
        <f>IF(AND(ISBLANK(M141),ISBLANK(N141)),"",MAX(M141,N141))</f>
        <v/>
      </c>
      <c r="V141" s="26" t="str">
        <f>IF(AND(ISBLANK(O141),ISBLANK(P141)),"",MAX(O141,P141))</f>
        <v/>
      </c>
      <c r="W141" s="26">
        <f>D141 + SUM(S141:V141)</f>
        <v>16</v>
      </c>
      <c r="X141" s="26" t="str">
        <f>IF(AND(ISBLANK(Q141),ISBLANK(R141)),"",MAX(Q141,R141))</f>
        <v/>
      </c>
      <c r="Y141" s="26">
        <f>SUM(W141:X141)</f>
        <v>16</v>
      </c>
      <c r="Z141" s="27" t="str">
        <f>IF(X141="","",VLOOKUP(Y141,Ocjene,2))</f>
        <v/>
      </c>
    </row>
    <row r="142" spans="1:26" x14ac:dyDescent="0.3">
      <c r="A142" s="22">
        <v>141</v>
      </c>
      <c r="B142" s="23" t="s">
        <v>297</v>
      </c>
      <c r="C142" s="24" t="s">
        <v>298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>
        <f>SUM(E142:J142)</f>
        <v>0</v>
      </c>
      <c r="T142" s="26" t="str">
        <f>IF(AND(ISBLANK(K142),ISBLANK(L142)),"",MAX(K142,L142))</f>
        <v/>
      </c>
      <c r="U142" s="26" t="str">
        <f>IF(AND(ISBLANK(M142),ISBLANK(N142)),"",MAX(M142,N142))</f>
        <v/>
      </c>
      <c r="V142" s="26" t="str">
        <f>IF(AND(ISBLANK(O142),ISBLANK(P142)),"",MAX(O142,P142))</f>
        <v/>
      </c>
      <c r="W142" s="26">
        <f>D142 + SUM(S142:V142)</f>
        <v>0</v>
      </c>
      <c r="X142" s="26" t="str">
        <f>IF(AND(ISBLANK(Q142),ISBLANK(R142)),"",MAX(Q142,R142))</f>
        <v/>
      </c>
      <c r="Y142" s="26">
        <f>SUM(W142:X142)</f>
        <v>0</v>
      </c>
      <c r="Z142" s="27" t="str">
        <f>IF(X142="","",VLOOKUP(Y142,Ocjene,2))</f>
        <v/>
      </c>
    </row>
    <row r="143" spans="1:26" x14ac:dyDescent="0.3">
      <c r="A143" s="22">
        <v>142</v>
      </c>
      <c r="B143" s="23" t="s">
        <v>299</v>
      </c>
      <c r="C143" s="24" t="s">
        <v>300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>
        <f>SUM(E143:J143)</f>
        <v>0</v>
      </c>
      <c r="T143" s="26" t="str">
        <f>IF(AND(ISBLANK(K143),ISBLANK(L143)),"",MAX(K143,L143))</f>
        <v/>
      </c>
      <c r="U143" s="26" t="str">
        <f>IF(AND(ISBLANK(M143),ISBLANK(N143)),"",MAX(M143,N143))</f>
        <v/>
      </c>
      <c r="V143" s="26" t="str">
        <f>IF(AND(ISBLANK(O143),ISBLANK(P143)),"",MAX(O143,P143))</f>
        <v/>
      </c>
      <c r="W143" s="26">
        <f>D143 + SUM(S143:V143)</f>
        <v>0</v>
      </c>
      <c r="X143" s="26" t="str">
        <f>IF(AND(ISBLANK(Q143),ISBLANK(R143)),"",MAX(Q143,R143))</f>
        <v/>
      </c>
      <c r="Y143" s="26">
        <f>SUM(W143:X143)</f>
        <v>0</v>
      </c>
      <c r="Z143" s="27" t="str">
        <f>IF(X143="","",VLOOKUP(Y143,Ocjene,2))</f>
        <v/>
      </c>
    </row>
    <row r="144" spans="1:26" x14ac:dyDescent="0.3">
      <c r="A144" s="22">
        <v>143</v>
      </c>
      <c r="B144" s="23" t="s">
        <v>301</v>
      </c>
      <c r="C144" s="24" t="s">
        <v>302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>
        <f>SUM(E144:J144)</f>
        <v>0</v>
      </c>
      <c r="T144" s="26" t="str">
        <f>IF(AND(ISBLANK(K144),ISBLANK(L144)),"",MAX(K144,L144))</f>
        <v/>
      </c>
      <c r="U144" s="26" t="str">
        <f>IF(AND(ISBLANK(M144),ISBLANK(N144)),"",MAX(M144,N144))</f>
        <v/>
      </c>
      <c r="V144" s="26" t="str">
        <f>IF(AND(ISBLANK(O144),ISBLANK(P144)),"",MAX(O144,P144))</f>
        <v/>
      </c>
      <c r="W144" s="26">
        <f>D144 + SUM(S144:V144)</f>
        <v>0</v>
      </c>
      <c r="X144" s="26" t="str">
        <f>IF(AND(ISBLANK(Q144),ISBLANK(R144)),"",MAX(Q144,R144))</f>
        <v/>
      </c>
      <c r="Y144" s="26">
        <f>SUM(W144:X144)</f>
        <v>0</v>
      </c>
      <c r="Z144" s="27" t="str">
        <f>IF(X144="","",VLOOKUP(Y144,Ocjene,2))</f>
        <v/>
      </c>
    </row>
    <row r="145" spans="1:26" x14ac:dyDescent="0.3">
      <c r="A145" s="22">
        <v>144</v>
      </c>
      <c r="B145" s="23" t="s">
        <v>303</v>
      </c>
      <c r="C145" s="24" t="s">
        <v>304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>
        <f>SUM(E145:J145)</f>
        <v>0</v>
      </c>
      <c r="T145" s="26" t="str">
        <f>IF(AND(ISBLANK(K145),ISBLANK(L145)),"",MAX(K145,L145))</f>
        <v/>
      </c>
      <c r="U145" s="26" t="str">
        <f>IF(AND(ISBLANK(M145),ISBLANK(N145)),"",MAX(M145,N145))</f>
        <v/>
      </c>
      <c r="V145" s="26" t="str">
        <f>IF(AND(ISBLANK(O145),ISBLANK(P145)),"",MAX(O145,P145))</f>
        <v/>
      </c>
      <c r="W145" s="26">
        <f>D145 + SUM(S145:V145)</f>
        <v>0</v>
      </c>
      <c r="X145" s="26" t="str">
        <f>IF(AND(ISBLANK(Q145),ISBLANK(R145)),"",MAX(Q145,R145))</f>
        <v/>
      </c>
      <c r="Y145" s="26">
        <f>SUM(W145:X145)</f>
        <v>0</v>
      </c>
      <c r="Z145" s="27" t="str">
        <f>IF(X145="","",VLOOKUP(Y145,Ocjene,2))</f>
        <v/>
      </c>
    </row>
    <row r="146" spans="1:26" x14ac:dyDescent="0.3">
      <c r="A146" s="22">
        <v>145</v>
      </c>
      <c r="B146" s="23" t="s">
        <v>305</v>
      </c>
      <c r="C146" s="24" t="s">
        <v>306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>
        <f>SUM(E146:J146)</f>
        <v>0</v>
      </c>
      <c r="T146" s="26" t="str">
        <f>IF(AND(ISBLANK(K146),ISBLANK(L146)),"",MAX(K146,L146))</f>
        <v/>
      </c>
      <c r="U146" s="26" t="str">
        <f>IF(AND(ISBLANK(M146),ISBLANK(N146)),"",MAX(M146,N146))</f>
        <v/>
      </c>
      <c r="V146" s="26" t="str">
        <f>IF(AND(ISBLANK(O146),ISBLANK(P146)),"",MAX(O146,P146))</f>
        <v/>
      </c>
      <c r="W146" s="26">
        <f>D146 + SUM(S146:V146)</f>
        <v>0</v>
      </c>
      <c r="X146" s="26" t="str">
        <f>IF(AND(ISBLANK(Q146),ISBLANK(R146)),"",MAX(Q146,R146))</f>
        <v/>
      </c>
      <c r="Y146" s="26">
        <f>SUM(W146:X146)</f>
        <v>0</v>
      </c>
      <c r="Z146" s="27" t="str">
        <f>IF(X146="","",VLOOKUP(Y146,Ocjene,2))</f>
        <v/>
      </c>
    </row>
    <row r="147" spans="1:26" x14ac:dyDescent="0.3">
      <c r="A147" s="22">
        <v>146</v>
      </c>
      <c r="B147" s="23" t="s">
        <v>307</v>
      </c>
      <c r="C147" s="24" t="s">
        <v>308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>
        <f>SUM(E147:J147)</f>
        <v>0</v>
      </c>
      <c r="T147" s="26" t="str">
        <f>IF(AND(ISBLANK(K147),ISBLANK(L147)),"",MAX(K147,L147))</f>
        <v/>
      </c>
      <c r="U147" s="26" t="str">
        <f>IF(AND(ISBLANK(M147),ISBLANK(N147)),"",MAX(M147,N147))</f>
        <v/>
      </c>
      <c r="V147" s="26" t="str">
        <f>IF(AND(ISBLANK(O147),ISBLANK(P147)),"",MAX(O147,P147))</f>
        <v/>
      </c>
      <c r="W147" s="26">
        <f>D147 + SUM(S147:V147)</f>
        <v>0</v>
      </c>
      <c r="X147" s="26" t="str">
        <f>IF(AND(ISBLANK(Q147),ISBLANK(R147)),"",MAX(Q147,R147))</f>
        <v/>
      </c>
      <c r="Y147" s="26">
        <f>SUM(W147:X147)</f>
        <v>0</v>
      </c>
      <c r="Z147" s="27" t="str">
        <f>IF(X147="","",VLOOKUP(Y147,Ocjene,2))</f>
        <v/>
      </c>
    </row>
    <row r="148" spans="1:26" x14ac:dyDescent="0.3">
      <c r="A148" s="22">
        <v>147</v>
      </c>
      <c r="B148" s="23" t="s">
        <v>309</v>
      </c>
      <c r="C148" s="24" t="s">
        <v>310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>
        <f>SUM(E148:J148)</f>
        <v>0</v>
      </c>
      <c r="T148" s="26" t="str">
        <f>IF(AND(ISBLANK(K148),ISBLANK(L148)),"",MAX(K148,L148))</f>
        <v/>
      </c>
      <c r="U148" s="26" t="str">
        <f>IF(AND(ISBLANK(M148),ISBLANK(N148)),"",MAX(M148,N148))</f>
        <v/>
      </c>
      <c r="V148" s="26" t="str">
        <f>IF(AND(ISBLANK(O148),ISBLANK(P148)),"",MAX(O148,P148))</f>
        <v/>
      </c>
      <c r="W148" s="26">
        <f>D148 + SUM(S148:V148)</f>
        <v>0</v>
      </c>
      <c r="X148" s="26" t="str">
        <f>IF(AND(ISBLANK(Q148),ISBLANK(R148)),"",MAX(Q148,R148))</f>
        <v/>
      </c>
      <c r="Y148" s="26">
        <f>SUM(W148:X148)</f>
        <v>0</v>
      </c>
      <c r="Z148" s="27" t="str">
        <f>IF(X148="","",VLOOKUP(Y148,Ocjene,2))</f>
        <v/>
      </c>
    </row>
    <row r="149" spans="1:26" x14ac:dyDescent="0.3">
      <c r="A149" s="22">
        <v>148</v>
      </c>
      <c r="B149" s="23" t="s">
        <v>311</v>
      </c>
      <c r="C149" s="24" t="s">
        <v>312</v>
      </c>
      <c r="D149" s="25"/>
      <c r="E149" s="25"/>
      <c r="F149" s="25"/>
      <c r="G149" s="25"/>
      <c r="H149" s="25"/>
      <c r="I149" s="25"/>
      <c r="J149" s="25"/>
      <c r="K149" s="25">
        <v>33</v>
      </c>
      <c r="L149" s="25"/>
      <c r="M149" s="25"/>
      <c r="N149" s="25"/>
      <c r="O149" s="25"/>
      <c r="P149" s="25"/>
      <c r="Q149" s="25"/>
      <c r="R149" s="25"/>
      <c r="S149" s="26">
        <f>SUM(E149:J149)</f>
        <v>0</v>
      </c>
      <c r="T149" s="26">
        <f>IF(AND(ISBLANK(K149),ISBLANK(L149)),"",MAX(K149,L149))</f>
        <v>33</v>
      </c>
      <c r="U149" s="26" t="str">
        <f>IF(AND(ISBLANK(M149),ISBLANK(N149)),"",MAX(M149,N149))</f>
        <v/>
      </c>
      <c r="V149" s="26" t="str">
        <f>IF(AND(ISBLANK(O149),ISBLANK(P149)),"",MAX(O149,P149))</f>
        <v/>
      </c>
      <c r="W149" s="26">
        <f>D149 + SUM(S149:V149)</f>
        <v>33</v>
      </c>
      <c r="X149" s="26" t="str">
        <f>IF(AND(ISBLANK(Q149),ISBLANK(R149)),"",MAX(Q149,R149))</f>
        <v/>
      </c>
      <c r="Y149" s="26">
        <f>SUM(W149:X149)</f>
        <v>33</v>
      </c>
      <c r="Z149" s="27" t="str">
        <f>IF(X149="","",VLOOKUP(Y149,Ocjene,2))</f>
        <v/>
      </c>
    </row>
    <row r="150" spans="1:26" x14ac:dyDescent="0.3">
      <c r="A150" s="22">
        <v>149</v>
      </c>
      <c r="B150" s="23" t="s">
        <v>313</v>
      </c>
      <c r="C150" s="24" t="s">
        <v>314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6">
        <f>SUM(E150:J150)</f>
        <v>0</v>
      </c>
      <c r="T150" s="26" t="str">
        <f>IF(AND(ISBLANK(K150),ISBLANK(L150)),"",MAX(K150,L150))</f>
        <v/>
      </c>
      <c r="U150" s="26" t="str">
        <f>IF(AND(ISBLANK(M150),ISBLANK(N150)),"",MAX(M150,N150))</f>
        <v/>
      </c>
      <c r="V150" s="26" t="str">
        <f>IF(AND(ISBLANK(O150),ISBLANK(P150)),"",MAX(O150,P150))</f>
        <v/>
      </c>
      <c r="W150" s="26">
        <f>D150 + SUM(S150:V150)</f>
        <v>0</v>
      </c>
      <c r="X150" s="26" t="str">
        <f>IF(AND(ISBLANK(Q150),ISBLANK(R150)),"",MAX(Q150,R150))</f>
        <v/>
      </c>
      <c r="Y150" s="26">
        <f>SUM(W150:X150)</f>
        <v>0</v>
      </c>
      <c r="Z150" s="27" t="str">
        <f>IF(X150="","",VLOOKUP(Y150,Ocjene,2))</f>
        <v/>
      </c>
    </row>
    <row r="151" spans="1:26" x14ac:dyDescent="0.3">
      <c r="A151" s="22">
        <v>150</v>
      </c>
      <c r="B151" s="23" t="s">
        <v>315</v>
      </c>
      <c r="C151" s="24" t="s">
        <v>316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6">
        <f>SUM(E151:J151)</f>
        <v>0</v>
      </c>
      <c r="T151" s="26" t="str">
        <f>IF(AND(ISBLANK(K151),ISBLANK(L151)),"",MAX(K151,L151))</f>
        <v/>
      </c>
      <c r="U151" s="26" t="str">
        <f>IF(AND(ISBLANK(M151),ISBLANK(N151)),"",MAX(M151,N151))</f>
        <v/>
      </c>
      <c r="V151" s="26" t="str">
        <f>IF(AND(ISBLANK(O151),ISBLANK(P151)),"",MAX(O151,P151))</f>
        <v/>
      </c>
      <c r="W151" s="26">
        <f>D151 + SUM(S151:V151)</f>
        <v>0</v>
      </c>
      <c r="X151" s="26" t="str">
        <f>IF(AND(ISBLANK(Q151),ISBLANK(R151)),"",MAX(Q151,R151))</f>
        <v/>
      </c>
      <c r="Y151" s="26">
        <f>SUM(W151:X151)</f>
        <v>0</v>
      </c>
      <c r="Z151" s="27" t="str">
        <f>IF(X151="","",VLOOKUP(Y151,Ocjene,2))</f>
        <v/>
      </c>
    </row>
    <row r="152" spans="1:26" x14ac:dyDescent="0.3">
      <c r="A152" s="22">
        <v>151</v>
      </c>
      <c r="B152" s="23" t="s">
        <v>317</v>
      </c>
      <c r="C152" s="24" t="s">
        <v>318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6">
        <f>SUM(E152:J152)</f>
        <v>0</v>
      </c>
      <c r="T152" s="26" t="str">
        <f>IF(AND(ISBLANK(K152),ISBLANK(L152)),"",MAX(K152,L152))</f>
        <v/>
      </c>
      <c r="U152" s="26" t="str">
        <f>IF(AND(ISBLANK(M152),ISBLANK(N152)),"",MAX(M152,N152))</f>
        <v/>
      </c>
      <c r="V152" s="26" t="str">
        <f>IF(AND(ISBLANK(O152),ISBLANK(P152)),"",MAX(O152,P152))</f>
        <v/>
      </c>
      <c r="W152" s="26">
        <f>D152 + SUM(S152:V152)</f>
        <v>0</v>
      </c>
      <c r="X152" s="26" t="str">
        <f>IF(AND(ISBLANK(Q152),ISBLANK(R152)),"",MAX(Q152,R152))</f>
        <v/>
      </c>
      <c r="Y152" s="26">
        <f>SUM(W152:X152)</f>
        <v>0</v>
      </c>
      <c r="Z152" s="27" t="str">
        <f>IF(X152="","",VLOOKUP(Y152,Ocjene,2))</f>
        <v/>
      </c>
    </row>
    <row r="153" spans="1:26" x14ac:dyDescent="0.3">
      <c r="A153" s="22">
        <v>152</v>
      </c>
      <c r="B153" s="23" t="s">
        <v>319</v>
      </c>
      <c r="C153" s="24" t="s">
        <v>320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6">
        <f>SUM(E153:J153)</f>
        <v>0</v>
      </c>
      <c r="T153" s="26" t="str">
        <f>IF(AND(ISBLANK(K153),ISBLANK(L153)),"",MAX(K153,L153))</f>
        <v/>
      </c>
      <c r="U153" s="26" t="str">
        <f>IF(AND(ISBLANK(M153),ISBLANK(N153)),"",MAX(M153,N153))</f>
        <v/>
      </c>
      <c r="V153" s="26" t="str">
        <f>IF(AND(ISBLANK(O153),ISBLANK(P153)),"",MAX(O153,P153))</f>
        <v/>
      </c>
      <c r="W153" s="26">
        <f>D153 + SUM(S153:V153)</f>
        <v>0</v>
      </c>
      <c r="X153" s="26" t="str">
        <f>IF(AND(ISBLANK(Q153),ISBLANK(R153)),"",MAX(Q153,R153))</f>
        <v/>
      </c>
      <c r="Y153" s="26">
        <f>SUM(W153:X153)</f>
        <v>0</v>
      </c>
      <c r="Z153" s="27" t="str">
        <f>IF(X153="","",VLOOKUP(Y153,Ocjene,2))</f>
        <v/>
      </c>
    </row>
    <row r="154" spans="1:26" x14ac:dyDescent="0.3">
      <c r="A154" s="22">
        <v>153</v>
      </c>
      <c r="B154" s="23" t="s">
        <v>321</v>
      </c>
      <c r="C154" s="24" t="s">
        <v>322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6">
        <f>SUM(E154:J154)</f>
        <v>0</v>
      </c>
      <c r="T154" s="26" t="str">
        <f>IF(AND(ISBLANK(K154),ISBLANK(L154)),"",MAX(K154,L154))</f>
        <v/>
      </c>
      <c r="U154" s="26" t="str">
        <f>IF(AND(ISBLANK(M154),ISBLANK(N154)),"",MAX(M154,N154))</f>
        <v/>
      </c>
      <c r="V154" s="26" t="str">
        <f>IF(AND(ISBLANK(O154),ISBLANK(P154)),"",MAX(O154,P154))</f>
        <v/>
      </c>
      <c r="W154" s="26">
        <f>D154 + SUM(S154:V154)</f>
        <v>0</v>
      </c>
      <c r="X154" s="26" t="str">
        <f>IF(AND(ISBLANK(Q154),ISBLANK(R154)),"",MAX(Q154,R154))</f>
        <v/>
      </c>
      <c r="Y154" s="26">
        <f>SUM(W154:X154)</f>
        <v>0</v>
      </c>
      <c r="Z154" s="27" t="str">
        <f>IF(X154="","",VLOOKUP(Y154,Ocjene,2))</f>
        <v/>
      </c>
    </row>
    <row r="155" spans="1:26" x14ac:dyDescent="0.3">
      <c r="A155" s="22">
        <v>154</v>
      </c>
      <c r="B155" s="23" t="s">
        <v>323</v>
      </c>
      <c r="C155" s="24" t="s">
        <v>324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>
        <f>SUM(E155:J155)</f>
        <v>0</v>
      </c>
      <c r="T155" s="26" t="str">
        <f>IF(AND(ISBLANK(K155),ISBLANK(L155)),"",MAX(K155,L155))</f>
        <v/>
      </c>
      <c r="U155" s="26" t="str">
        <f>IF(AND(ISBLANK(M155),ISBLANK(N155)),"",MAX(M155,N155))</f>
        <v/>
      </c>
      <c r="V155" s="26" t="str">
        <f>IF(AND(ISBLANK(O155),ISBLANK(P155)),"",MAX(O155,P155))</f>
        <v/>
      </c>
      <c r="W155" s="26">
        <f>D155 + SUM(S155:V155)</f>
        <v>0</v>
      </c>
      <c r="X155" s="26" t="str">
        <f>IF(AND(ISBLANK(Q155),ISBLANK(R155)),"",MAX(Q155,R155))</f>
        <v/>
      </c>
      <c r="Y155" s="26">
        <f>SUM(W155:X155)</f>
        <v>0</v>
      </c>
      <c r="Z155" s="27" t="str">
        <f>IF(X155="","",VLOOKUP(Y155,Ocjene,2))</f>
        <v/>
      </c>
    </row>
    <row r="156" spans="1:26" x14ac:dyDescent="0.3">
      <c r="A156" s="22">
        <v>155</v>
      </c>
      <c r="B156" s="23" t="s">
        <v>325</v>
      </c>
      <c r="C156" s="24" t="s">
        <v>326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>
        <f>SUM(E156:J156)</f>
        <v>0</v>
      </c>
      <c r="T156" s="26" t="str">
        <f>IF(AND(ISBLANK(K156),ISBLANK(L156)),"",MAX(K156,L156))</f>
        <v/>
      </c>
      <c r="U156" s="26" t="str">
        <f>IF(AND(ISBLANK(M156),ISBLANK(N156)),"",MAX(M156,N156))</f>
        <v/>
      </c>
      <c r="V156" s="26" t="str">
        <f>IF(AND(ISBLANK(O156),ISBLANK(P156)),"",MAX(O156,P156))</f>
        <v/>
      </c>
      <c r="W156" s="26">
        <f>D156 + SUM(S156:V156)</f>
        <v>0</v>
      </c>
      <c r="X156" s="26" t="str">
        <f>IF(AND(ISBLANK(Q156),ISBLANK(R156)),"",MAX(Q156,R156))</f>
        <v/>
      </c>
      <c r="Y156" s="26">
        <f>SUM(W156:X156)</f>
        <v>0</v>
      </c>
      <c r="Z156" s="27" t="str">
        <f>IF(X156="","",VLOOKUP(Y156,Ocjene,2))</f>
        <v/>
      </c>
    </row>
    <row r="157" spans="1:26" x14ac:dyDescent="0.3">
      <c r="A157" s="22">
        <v>156</v>
      </c>
      <c r="B157" s="23" t="s">
        <v>327</v>
      </c>
      <c r="C157" s="24" t="s">
        <v>328</v>
      </c>
      <c r="D157" s="25"/>
      <c r="E157" s="25"/>
      <c r="F157" s="25"/>
      <c r="G157" s="25"/>
      <c r="H157" s="25"/>
      <c r="I157" s="25"/>
      <c r="J157" s="25"/>
      <c r="K157" s="25">
        <v>5</v>
      </c>
      <c r="L157" s="25"/>
      <c r="M157" s="25"/>
      <c r="N157" s="25"/>
      <c r="O157" s="25"/>
      <c r="P157" s="25"/>
      <c r="Q157" s="25"/>
      <c r="R157" s="25"/>
      <c r="S157" s="26">
        <f>SUM(E157:J157)</f>
        <v>0</v>
      </c>
      <c r="T157" s="26">
        <f>IF(AND(ISBLANK(K157),ISBLANK(L157)),"",MAX(K157,L157))</f>
        <v>5</v>
      </c>
      <c r="U157" s="26" t="str">
        <f>IF(AND(ISBLANK(M157),ISBLANK(N157)),"",MAX(M157,N157))</f>
        <v/>
      </c>
      <c r="V157" s="26" t="str">
        <f>IF(AND(ISBLANK(O157),ISBLANK(P157)),"",MAX(O157,P157))</f>
        <v/>
      </c>
      <c r="W157" s="26">
        <f>D157 + SUM(S157:V157)</f>
        <v>5</v>
      </c>
      <c r="X157" s="26" t="str">
        <f>IF(AND(ISBLANK(Q157),ISBLANK(R157)),"",MAX(Q157,R157))</f>
        <v/>
      </c>
      <c r="Y157" s="26">
        <f>SUM(W157:X157)</f>
        <v>5</v>
      </c>
      <c r="Z157" s="27" t="str">
        <f>IF(X157="","",VLOOKUP(Y157,Ocjene,2))</f>
        <v/>
      </c>
    </row>
    <row r="158" spans="1:26" x14ac:dyDescent="0.3">
      <c r="A158" s="22">
        <v>157</v>
      </c>
      <c r="B158" s="23" t="s">
        <v>329</v>
      </c>
      <c r="C158" s="24" t="s">
        <v>330</v>
      </c>
      <c r="D158" s="25"/>
      <c r="E158" s="25"/>
      <c r="F158" s="25"/>
      <c r="G158" s="25"/>
      <c r="H158" s="25"/>
      <c r="I158" s="25"/>
      <c r="J158" s="25"/>
      <c r="K158" s="25">
        <v>8</v>
      </c>
      <c r="L158" s="25"/>
      <c r="M158" s="25"/>
      <c r="N158" s="25"/>
      <c r="O158" s="25"/>
      <c r="P158" s="25"/>
      <c r="Q158" s="25"/>
      <c r="R158" s="25"/>
      <c r="S158" s="26">
        <f>SUM(E158:J158)</f>
        <v>0</v>
      </c>
      <c r="T158" s="26">
        <f>IF(AND(ISBLANK(K158),ISBLANK(L158)),"",MAX(K158,L158))</f>
        <v>8</v>
      </c>
      <c r="U158" s="26" t="str">
        <f>IF(AND(ISBLANK(M158),ISBLANK(N158)),"",MAX(M158,N158))</f>
        <v/>
      </c>
      <c r="V158" s="26" t="str">
        <f>IF(AND(ISBLANK(O158),ISBLANK(P158)),"",MAX(O158,P158))</f>
        <v/>
      </c>
      <c r="W158" s="26">
        <f>D158 + SUM(S158:V158)</f>
        <v>8</v>
      </c>
      <c r="X158" s="26" t="str">
        <f>IF(AND(ISBLANK(Q158),ISBLANK(R158)),"",MAX(Q158,R158))</f>
        <v/>
      </c>
      <c r="Y158" s="26">
        <f>SUM(W158:X158)</f>
        <v>8</v>
      </c>
      <c r="Z158" s="27" t="str">
        <f>IF(X158="","",VLOOKUP(Y158,Ocjene,2))</f>
        <v/>
      </c>
    </row>
    <row r="159" spans="1:26" x14ac:dyDescent="0.3">
      <c r="A159" s="22">
        <v>158</v>
      </c>
      <c r="B159" s="23" t="s">
        <v>331</v>
      </c>
      <c r="C159" s="24" t="s">
        <v>332</v>
      </c>
      <c r="D159" s="25"/>
      <c r="E159" s="25"/>
      <c r="F159" s="25"/>
      <c r="G159" s="25"/>
      <c r="H159" s="25"/>
      <c r="I159" s="25"/>
      <c r="J159" s="25"/>
      <c r="K159" s="25">
        <v>0</v>
      </c>
      <c r="L159" s="25"/>
      <c r="M159" s="25"/>
      <c r="N159" s="25"/>
      <c r="O159" s="25"/>
      <c r="P159" s="25"/>
      <c r="Q159" s="25"/>
      <c r="R159" s="25"/>
      <c r="S159" s="26">
        <f>SUM(E159:J159)</f>
        <v>0</v>
      </c>
      <c r="T159" s="26">
        <f>IF(AND(ISBLANK(K159),ISBLANK(L159)),"",MAX(K159,L159))</f>
        <v>0</v>
      </c>
      <c r="U159" s="26" t="str">
        <f>IF(AND(ISBLANK(M159),ISBLANK(N159)),"",MAX(M159,N159))</f>
        <v/>
      </c>
      <c r="V159" s="26" t="str">
        <f>IF(AND(ISBLANK(O159),ISBLANK(P159)),"",MAX(O159,P159))</f>
        <v/>
      </c>
      <c r="W159" s="26">
        <f>D159 + SUM(S159:V159)</f>
        <v>0</v>
      </c>
      <c r="X159" s="26" t="str">
        <f>IF(AND(ISBLANK(Q159),ISBLANK(R159)),"",MAX(Q159,R159))</f>
        <v/>
      </c>
      <c r="Y159" s="26">
        <f>SUM(W159:X159)</f>
        <v>0</v>
      </c>
      <c r="Z159" s="27" t="str">
        <f>IF(X159="","",VLOOKUP(Y159,Ocjene,2))</f>
        <v/>
      </c>
    </row>
    <row r="160" spans="1:26" x14ac:dyDescent="0.3">
      <c r="A160" s="22">
        <v>159</v>
      </c>
      <c r="B160" s="23" t="s">
        <v>333</v>
      </c>
      <c r="C160" s="24" t="s">
        <v>334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6">
        <f>SUM(E160:J160)</f>
        <v>0</v>
      </c>
      <c r="T160" s="26" t="str">
        <f>IF(AND(ISBLANK(K160),ISBLANK(L160)),"",MAX(K160,L160))</f>
        <v/>
      </c>
      <c r="U160" s="26" t="str">
        <f>IF(AND(ISBLANK(M160),ISBLANK(N160)),"",MAX(M160,N160))</f>
        <v/>
      </c>
      <c r="V160" s="26" t="str">
        <f>IF(AND(ISBLANK(O160),ISBLANK(P160)),"",MAX(O160,P160))</f>
        <v/>
      </c>
      <c r="W160" s="26">
        <f>D160 + SUM(S160:V160)</f>
        <v>0</v>
      </c>
      <c r="X160" s="26" t="str">
        <f>IF(AND(ISBLANK(Q160),ISBLANK(R160)),"",MAX(Q160,R160))</f>
        <v/>
      </c>
      <c r="Y160" s="26">
        <f>SUM(W160:X160)</f>
        <v>0</v>
      </c>
      <c r="Z160" s="27" t="str">
        <f>IF(X160="","",VLOOKUP(Y160,Ocjene,2))</f>
        <v/>
      </c>
    </row>
    <row r="161" spans="1:26" ht="15" thickBot="1" x14ac:dyDescent="0.35">
      <c r="A161" s="28">
        <v>160</v>
      </c>
      <c r="B161" s="29" t="s">
        <v>335</v>
      </c>
      <c r="C161" s="30" t="s">
        <v>336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>
        <f>SUM(E161:J161)</f>
        <v>0</v>
      </c>
      <c r="T161" s="32" t="str">
        <f>IF(AND(ISBLANK(K161),ISBLANK(L161)),"",MAX(K161,L161))</f>
        <v/>
      </c>
      <c r="U161" s="32" t="str">
        <f>IF(AND(ISBLANK(M161),ISBLANK(N161)),"",MAX(M161,N161))</f>
        <v/>
      </c>
      <c r="V161" s="32" t="str">
        <f>IF(AND(ISBLANK(O161),ISBLANK(P161)),"",MAX(O161,P161))</f>
        <v/>
      </c>
      <c r="W161" s="32">
        <f>D161 + SUM(S161:V161)</f>
        <v>0</v>
      </c>
      <c r="X161" s="32" t="str">
        <f>IF(AND(ISBLANK(Q161),ISBLANK(R161)),"",MAX(Q161,R161))</f>
        <v/>
      </c>
      <c r="Y161" s="32">
        <f>SUM(W161:X161)</f>
        <v>0</v>
      </c>
      <c r="Z161" s="33" t="str">
        <f>IF(X161="","",VLOOKUP(Y161,Ocjene,2))</f>
        <v/>
      </c>
    </row>
    <row r="162" spans="1:26" ht="15" thickBot="1" x14ac:dyDescent="0.35">
      <c r="A162" s="28">
        <v>161</v>
      </c>
      <c r="B162" s="29" t="s">
        <v>337</v>
      </c>
      <c r="C162" s="30" t="s">
        <v>338</v>
      </c>
      <c r="D162" s="31"/>
      <c r="E162" s="31"/>
      <c r="F162" s="31"/>
      <c r="G162" s="31"/>
      <c r="H162" s="31"/>
      <c r="I162" s="31"/>
      <c r="J162" s="31"/>
      <c r="K162" s="31">
        <v>7</v>
      </c>
      <c r="L162" s="31"/>
      <c r="M162" s="31"/>
      <c r="N162" s="31"/>
      <c r="O162" s="31"/>
      <c r="P162" s="31"/>
      <c r="Q162" s="31"/>
      <c r="R162" s="31"/>
      <c r="S162" s="32">
        <f>SUM(E162:J162)</f>
        <v>0</v>
      </c>
      <c r="T162" s="32">
        <f>IF(AND(ISBLANK(K162),ISBLANK(L162)),"",MAX(K162,L162))</f>
        <v>7</v>
      </c>
      <c r="U162" s="32" t="str">
        <f>IF(AND(ISBLANK(M162),ISBLANK(N162)),"",MAX(M162,N162))</f>
        <v/>
      </c>
      <c r="V162" s="32" t="str">
        <f>IF(AND(ISBLANK(O162),ISBLANK(P162)),"",MAX(O162,P162))</f>
        <v/>
      </c>
      <c r="W162" s="32">
        <f>D162 + SUM(S162:V162)</f>
        <v>7</v>
      </c>
      <c r="X162" s="32" t="str">
        <f>IF(AND(ISBLANK(Q162),ISBLANK(R162)),"",MAX(Q162,R162))</f>
        <v/>
      </c>
      <c r="Y162" s="32">
        <f>SUM(W162:X162)</f>
        <v>7</v>
      </c>
      <c r="Z162" s="33" t="str">
        <f>IF(X162="","",VLOOKUP(Y162,Ocjene,2))</f>
        <v/>
      </c>
    </row>
    <row r="163" spans="1:26" ht="15" thickBot="1" x14ac:dyDescent="0.35">
      <c r="A163" s="28">
        <v>162</v>
      </c>
      <c r="B163" s="29" t="s">
        <v>339</v>
      </c>
      <c r="C163" s="30" t="s">
        <v>340</v>
      </c>
      <c r="D163" s="31"/>
      <c r="E163" s="31"/>
      <c r="F163" s="31"/>
      <c r="G163" s="31"/>
      <c r="H163" s="31"/>
      <c r="I163" s="31"/>
      <c r="J163" s="31"/>
      <c r="K163" s="31">
        <v>27</v>
      </c>
      <c r="L163" s="31"/>
      <c r="M163" s="31"/>
      <c r="N163" s="31"/>
      <c r="O163" s="31"/>
      <c r="P163" s="31"/>
      <c r="Q163" s="31"/>
      <c r="R163" s="31"/>
      <c r="S163" s="32">
        <f>SUM(E163:J163)</f>
        <v>0</v>
      </c>
      <c r="T163" s="32">
        <f>IF(AND(ISBLANK(K163),ISBLANK(L163)),"",MAX(K163,L163))</f>
        <v>27</v>
      </c>
      <c r="U163" s="32" t="str">
        <f>IF(AND(ISBLANK(M163),ISBLANK(N163)),"",MAX(M163,N163))</f>
        <v/>
      </c>
      <c r="V163" s="32" t="str">
        <f>IF(AND(ISBLANK(O163),ISBLANK(P163)),"",MAX(O163,P163))</f>
        <v/>
      </c>
      <c r="W163" s="32">
        <f>D163 + SUM(S163:V163)</f>
        <v>27</v>
      </c>
      <c r="X163" s="32" t="str">
        <f>IF(AND(ISBLANK(Q163),ISBLANK(R163)),"",MAX(Q163,R163))</f>
        <v/>
      </c>
      <c r="Y163" s="32">
        <f>SUM(W163:X163)</f>
        <v>27</v>
      </c>
      <c r="Z163" s="33" t="str">
        <f>IF(X163="","",VLOOKUP(Y163,Ocjene,2))</f>
        <v/>
      </c>
    </row>
    <row r="164" spans="1:26" ht="15" thickBot="1" x14ac:dyDescent="0.35">
      <c r="A164" s="28">
        <v>163</v>
      </c>
      <c r="B164" s="29" t="s">
        <v>341</v>
      </c>
      <c r="C164" s="30" t="s">
        <v>342</v>
      </c>
      <c r="D164" s="31"/>
      <c r="E164" s="31"/>
      <c r="F164" s="31"/>
      <c r="G164" s="31"/>
      <c r="H164" s="31"/>
      <c r="I164" s="31"/>
      <c r="J164" s="31"/>
      <c r="K164" s="31">
        <v>0</v>
      </c>
      <c r="L164" s="31"/>
      <c r="M164" s="31"/>
      <c r="N164" s="31"/>
      <c r="O164" s="31"/>
      <c r="P164" s="31"/>
      <c r="Q164" s="31"/>
      <c r="R164" s="31"/>
      <c r="S164" s="32">
        <f>SUM(E164:J164)</f>
        <v>0</v>
      </c>
      <c r="T164" s="32">
        <f>IF(AND(ISBLANK(K164),ISBLANK(L164)),"",MAX(K164,L164))</f>
        <v>0</v>
      </c>
      <c r="U164" s="32" t="str">
        <f>IF(AND(ISBLANK(M164),ISBLANK(N164)),"",MAX(M164,N164))</f>
        <v/>
      </c>
      <c r="V164" s="32" t="str">
        <f>IF(AND(ISBLANK(O164),ISBLANK(P164)),"",MAX(O164,P164))</f>
        <v/>
      </c>
      <c r="W164" s="32">
        <f>D164 + SUM(S164:V164)</f>
        <v>0</v>
      </c>
      <c r="X164" s="32" t="str">
        <f>IF(AND(ISBLANK(Q164),ISBLANK(R164)),"",MAX(Q164,R164))</f>
        <v/>
      </c>
      <c r="Y164" s="32">
        <f>SUM(W164:X164)</f>
        <v>0</v>
      </c>
      <c r="Z164" s="33" t="str">
        <f>IF(X164="","",VLOOKUP(Y164,Ocjene,2))</f>
        <v/>
      </c>
    </row>
    <row r="165" spans="1:26" ht="15" thickBot="1" x14ac:dyDescent="0.35">
      <c r="A165" s="28">
        <v>164</v>
      </c>
      <c r="B165" s="29" t="s">
        <v>343</v>
      </c>
      <c r="C165" s="30" t="s">
        <v>344</v>
      </c>
      <c r="D165" s="31"/>
      <c r="E165" s="31"/>
      <c r="F165" s="31"/>
      <c r="G165" s="31"/>
      <c r="H165" s="31"/>
      <c r="I165" s="31"/>
      <c r="J165" s="31"/>
      <c r="K165" s="31">
        <v>0</v>
      </c>
      <c r="L165" s="31"/>
      <c r="M165" s="31"/>
      <c r="N165" s="31"/>
      <c r="O165" s="31"/>
      <c r="P165" s="31"/>
      <c r="Q165" s="31"/>
      <c r="R165" s="31"/>
      <c r="S165" s="32">
        <f>SUM(E165:J165)</f>
        <v>0</v>
      </c>
      <c r="T165" s="32">
        <f>IF(AND(ISBLANK(K165),ISBLANK(L165)),"",MAX(K165,L165))</f>
        <v>0</v>
      </c>
      <c r="U165" s="32" t="str">
        <f>IF(AND(ISBLANK(M165),ISBLANK(N165)),"",MAX(M165,N165))</f>
        <v/>
      </c>
      <c r="V165" s="32" t="str">
        <f>IF(AND(ISBLANK(O165),ISBLANK(P165)),"",MAX(O165,P165))</f>
        <v/>
      </c>
      <c r="W165" s="32">
        <f>D165 + SUM(S165:V165)</f>
        <v>0</v>
      </c>
      <c r="X165" s="32" t="str">
        <f>IF(AND(ISBLANK(Q165),ISBLANK(R165)),"",MAX(Q165,R165))</f>
        <v/>
      </c>
      <c r="Y165" s="32">
        <f>SUM(W165:X165)</f>
        <v>0</v>
      </c>
      <c r="Z165" s="33" t="str">
        <f>IF(X165="","",VLOOKUP(Y165,Ocjene,2))</f>
        <v/>
      </c>
    </row>
    <row r="166" spans="1:26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x14ac:dyDescent="0.3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x14ac:dyDescent="0.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x14ac:dyDescent="0.3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x14ac:dyDescent="0.3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x14ac:dyDescent="0.3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x14ac:dyDescent="0.3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x14ac:dyDescent="0.3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x14ac:dyDescent="0.3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x14ac:dyDescent="0.3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x14ac:dyDescent="0.3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x14ac:dyDescent="0.3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x14ac:dyDescent="0.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x14ac:dyDescent="0.3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x14ac:dyDescent="0.3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x14ac:dyDescent="0.3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x14ac:dyDescent="0.3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x14ac:dyDescent="0.3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x14ac:dyDescent="0.3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x14ac:dyDescent="0.3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x14ac:dyDescent="0.3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x14ac:dyDescent="0.3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x14ac:dyDescent="0.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x14ac:dyDescent="0.3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x14ac:dyDescent="0.3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x14ac:dyDescent="0.3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x14ac:dyDescent="0.3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x14ac:dyDescent="0.3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x14ac:dyDescent="0.3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x14ac:dyDescent="0.3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x14ac:dyDescent="0.3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x14ac:dyDescent="0.3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x14ac:dyDescent="0.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x14ac:dyDescent="0.3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x14ac:dyDescent="0.3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x14ac:dyDescent="0.3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x14ac:dyDescent="0.3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x14ac:dyDescent="0.3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x14ac:dyDescent="0.3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x14ac:dyDescent="0.3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x14ac:dyDescent="0.3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x14ac:dyDescent="0.3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x14ac:dyDescent="0.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x14ac:dyDescent="0.3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x14ac:dyDescent="0.3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x14ac:dyDescent="0.3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x14ac:dyDescent="0.3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x14ac:dyDescent="0.3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x14ac:dyDescent="0.3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x14ac:dyDescent="0.3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x14ac:dyDescent="0.3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x14ac:dyDescent="0.3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x14ac:dyDescent="0.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x14ac:dyDescent="0.3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x14ac:dyDescent="0.3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x14ac:dyDescent="0.3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x14ac:dyDescent="0.3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x14ac:dyDescent="0.3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x14ac:dyDescent="0.3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x14ac:dyDescent="0.3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x14ac:dyDescent="0.3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x14ac:dyDescent="0.3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x14ac:dyDescent="0.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x14ac:dyDescent="0.3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x14ac:dyDescent="0.3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x14ac:dyDescent="0.3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x14ac:dyDescent="0.3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x14ac:dyDescent="0.3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x14ac:dyDescent="0.3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x14ac:dyDescent="0.3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x14ac:dyDescent="0.3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x14ac:dyDescent="0.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x14ac:dyDescent="0.3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x14ac:dyDescent="0.3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x14ac:dyDescent="0.3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x14ac:dyDescent="0.3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x14ac:dyDescent="0.3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x14ac:dyDescent="0.3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x14ac:dyDescent="0.3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x14ac:dyDescent="0.3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x14ac:dyDescent="0.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x14ac:dyDescent="0.3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x14ac:dyDescent="0.3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x14ac:dyDescent="0.3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x14ac:dyDescent="0.3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x14ac:dyDescent="0.3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x14ac:dyDescent="0.3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x14ac:dyDescent="0.3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x14ac:dyDescent="0.3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x14ac:dyDescent="0.3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x14ac:dyDescent="0.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x14ac:dyDescent="0.3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x14ac:dyDescent="0.3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x14ac:dyDescent="0.3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x14ac:dyDescent="0.3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x14ac:dyDescent="0.3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x14ac:dyDescent="0.3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x14ac:dyDescent="0.3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x14ac:dyDescent="0.3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x14ac:dyDescent="0.3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x14ac:dyDescent="0.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x14ac:dyDescent="0.3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x14ac:dyDescent="0.3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x14ac:dyDescent="0.3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x14ac:dyDescent="0.3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x14ac:dyDescent="0.3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x14ac:dyDescent="0.3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x14ac:dyDescent="0.3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x14ac:dyDescent="0.3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x14ac:dyDescent="0.3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x14ac:dyDescent="0.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x14ac:dyDescent="0.3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x14ac:dyDescent="0.3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x14ac:dyDescent="0.3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x14ac:dyDescent="0.3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x14ac:dyDescent="0.3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x14ac:dyDescent="0.3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x14ac:dyDescent="0.3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x14ac:dyDescent="0.3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x14ac:dyDescent="0.3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x14ac:dyDescent="0.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x14ac:dyDescent="0.3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x14ac:dyDescent="0.3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x14ac:dyDescent="0.3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x14ac:dyDescent="0.3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x14ac:dyDescent="0.3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x14ac:dyDescent="0.3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x14ac:dyDescent="0.3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x14ac:dyDescent="0.3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x14ac:dyDescent="0.3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x14ac:dyDescent="0.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x14ac:dyDescent="0.3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x14ac:dyDescent="0.3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x14ac:dyDescent="0.3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x14ac:dyDescent="0.3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x14ac:dyDescent="0.3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x14ac:dyDescent="0.3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x14ac:dyDescent="0.3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x14ac:dyDescent="0.3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x14ac:dyDescent="0.3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x14ac:dyDescent="0.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x14ac:dyDescent="0.3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x14ac:dyDescent="0.3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x14ac:dyDescent="0.3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x14ac:dyDescent="0.3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x14ac:dyDescent="0.3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x14ac:dyDescent="0.3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x14ac:dyDescent="0.3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x14ac:dyDescent="0.3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x14ac:dyDescent="0.3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x14ac:dyDescent="0.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x14ac:dyDescent="0.3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x14ac:dyDescent="0.3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x14ac:dyDescent="0.3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x14ac:dyDescent="0.3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x14ac:dyDescent="0.3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x14ac:dyDescent="0.3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x14ac:dyDescent="0.3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x14ac:dyDescent="0.3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x14ac:dyDescent="0.3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x14ac:dyDescent="0.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x14ac:dyDescent="0.3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x14ac:dyDescent="0.3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x14ac:dyDescent="0.3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x14ac:dyDescent="0.3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x14ac:dyDescent="0.3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x14ac:dyDescent="0.3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x14ac:dyDescent="0.3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x14ac:dyDescent="0.3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x14ac:dyDescent="0.3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x14ac:dyDescent="0.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x14ac:dyDescent="0.3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x14ac:dyDescent="0.3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x14ac:dyDescent="0.3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x14ac:dyDescent="0.3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x14ac:dyDescent="0.3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x14ac:dyDescent="0.3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x14ac:dyDescent="0.3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x14ac:dyDescent="0.3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x14ac:dyDescent="0.3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x14ac:dyDescent="0.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x14ac:dyDescent="0.3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x14ac:dyDescent="0.3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x14ac:dyDescent="0.3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x14ac:dyDescent="0.3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x14ac:dyDescent="0.3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x14ac:dyDescent="0.3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x14ac:dyDescent="0.3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x14ac:dyDescent="0.3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x14ac:dyDescent="0.3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x14ac:dyDescent="0.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x14ac:dyDescent="0.3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x14ac:dyDescent="0.3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x14ac:dyDescent="0.3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x14ac:dyDescent="0.3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x14ac:dyDescent="0.3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x14ac:dyDescent="0.3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x14ac:dyDescent="0.3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x14ac:dyDescent="0.3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x14ac:dyDescent="0.3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x14ac:dyDescent="0.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x14ac:dyDescent="0.3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x14ac:dyDescent="0.3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x14ac:dyDescent="0.3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x14ac:dyDescent="0.3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x14ac:dyDescent="0.3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x14ac:dyDescent="0.3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x14ac:dyDescent="0.3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x14ac:dyDescent="0.3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x14ac:dyDescent="0.3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x14ac:dyDescent="0.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x14ac:dyDescent="0.3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x14ac:dyDescent="0.3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x14ac:dyDescent="0.3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x14ac:dyDescent="0.3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x14ac:dyDescent="0.3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x14ac:dyDescent="0.3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x14ac:dyDescent="0.3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x14ac:dyDescent="0.3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x14ac:dyDescent="0.3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x14ac:dyDescent="0.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x14ac:dyDescent="0.3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x14ac:dyDescent="0.3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x14ac:dyDescent="0.3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x14ac:dyDescent="0.3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x14ac:dyDescent="0.3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x14ac:dyDescent="0.3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x14ac:dyDescent="0.3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x14ac:dyDescent="0.3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x14ac:dyDescent="0.3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x14ac:dyDescent="0.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x14ac:dyDescent="0.3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x14ac:dyDescent="0.3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x14ac:dyDescent="0.3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x14ac:dyDescent="0.3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x14ac:dyDescent="0.3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x14ac:dyDescent="0.3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x14ac:dyDescent="0.3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x14ac:dyDescent="0.3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x14ac:dyDescent="0.3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x14ac:dyDescent="0.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x14ac:dyDescent="0.3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x14ac:dyDescent="0.3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x14ac:dyDescent="0.3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x14ac:dyDescent="0.3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x14ac:dyDescent="0.3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x14ac:dyDescent="0.3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x14ac:dyDescent="0.3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x14ac:dyDescent="0.3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x14ac:dyDescent="0.3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x14ac:dyDescent="0.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x14ac:dyDescent="0.3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x14ac:dyDescent="0.3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x14ac:dyDescent="0.3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x14ac:dyDescent="0.3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x14ac:dyDescent="0.3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x14ac:dyDescent="0.3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x14ac:dyDescent="0.3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x14ac:dyDescent="0.3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x14ac:dyDescent="0.3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x14ac:dyDescent="0.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x14ac:dyDescent="0.3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x14ac:dyDescent="0.3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x14ac:dyDescent="0.3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x14ac:dyDescent="0.3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x14ac:dyDescent="0.3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x14ac:dyDescent="0.3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x14ac:dyDescent="0.3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x14ac:dyDescent="0.3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x14ac:dyDescent="0.3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x14ac:dyDescent="0.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x14ac:dyDescent="0.3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x14ac:dyDescent="0.3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x14ac:dyDescent="0.3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x14ac:dyDescent="0.3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x14ac:dyDescent="0.3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x14ac:dyDescent="0.3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x14ac:dyDescent="0.3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x14ac:dyDescent="0.3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x14ac:dyDescent="0.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x14ac:dyDescent="0.3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x14ac:dyDescent="0.3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x14ac:dyDescent="0.3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x14ac:dyDescent="0.3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x14ac:dyDescent="0.3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x14ac:dyDescent="0.3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x14ac:dyDescent="0.3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x14ac:dyDescent="0.3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x14ac:dyDescent="0.3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x14ac:dyDescent="0.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x14ac:dyDescent="0.3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x14ac:dyDescent="0.3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x14ac:dyDescent="0.3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x14ac:dyDescent="0.3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x14ac:dyDescent="0.3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x14ac:dyDescent="0.3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x14ac:dyDescent="0.3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x14ac:dyDescent="0.3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x14ac:dyDescent="0.3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x14ac:dyDescent="0.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x14ac:dyDescent="0.3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x14ac:dyDescent="0.3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x14ac:dyDescent="0.3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x14ac:dyDescent="0.3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x14ac:dyDescent="0.3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x14ac:dyDescent="0.3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x14ac:dyDescent="0.3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x14ac:dyDescent="0.3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x14ac:dyDescent="0.3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x14ac:dyDescent="0.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x14ac:dyDescent="0.3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x14ac:dyDescent="0.3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x14ac:dyDescent="0.3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x14ac:dyDescent="0.3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x14ac:dyDescent="0.3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x14ac:dyDescent="0.3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x14ac:dyDescent="0.3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x14ac:dyDescent="0.3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x14ac:dyDescent="0.3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x14ac:dyDescent="0.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x14ac:dyDescent="0.3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x14ac:dyDescent="0.3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x14ac:dyDescent="0.3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x14ac:dyDescent="0.3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x14ac:dyDescent="0.3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x14ac:dyDescent="0.3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x14ac:dyDescent="0.3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x14ac:dyDescent="0.3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x14ac:dyDescent="0.3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x14ac:dyDescent="0.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x14ac:dyDescent="0.3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x14ac:dyDescent="0.3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x14ac:dyDescent="0.3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x14ac:dyDescent="0.3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x14ac:dyDescent="0.3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x14ac:dyDescent="0.3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x14ac:dyDescent="0.3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x14ac:dyDescent="0.3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x14ac:dyDescent="0.3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x14ac:dyDescent="0.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x14ac:dyDescent="0.3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x14ac:dyDescent="0.3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x14ac:dyDescent="0.3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x14ac:dyDescent="0.3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x14ac:dyDescent="0.3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x14ac:dyDescent="0.3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x14ac:dyDescent="0.3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x14ac:dyDescent="0.3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x14ac:dyDescent="0.3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x14ac:dyDescent="0.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x14ac:dyDescent="0.3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x14ac:dyDescent="0.3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x14ac:dyDescent="0.3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x14ac:dyDescent="0.3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x14ac:dyDescent="0.3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x14ac:dyDescent="0.3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x14ac:dyDescent="0.3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x14ac:dyDescent="0.3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x14ac:dyDescent="0.3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x14ac:dyDescent="0.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x14ac:dyDescent="0.3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x14ac:dyDescent="0.3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x14ac:dyDescent="0.3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x14ac:dyDescent="0.3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x14ac:dyDescent="0.3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x14ac:dyDescent="0.3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x14ac:dyDescent="0.3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x14ac:dyDescent="0.3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x14ac:dyDescent="0.3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x14ac:dyDescent="0.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x14ac:dyDescent="0.3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x14ac:dyDescent="0.3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x14ac:dyDescent="0.3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x14ac:dyDescent="0.3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x14ac:dyDescent="0.3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x14ac:dyDescent="0.3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x14ac:dyDescent="0.3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x14ac:dyDescent="0.3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x14ac:dyDescent="0.3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x14ac:dyDescent="0.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x14ac:dyDescent="0.3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x14ac:dyDescent="0.3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x14ac:dyDescent="0.3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x14ac:dyDescent="0.3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x14ac:dyDescent="0.3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x14ac:dyDescent="0.3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x14ac:dyDescent="0.3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x14ac:dyDescent="0.3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x14ac:dyDescent="0.3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x14ac:dyDescent="0.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x14ac:dyDescent="0.3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x14ac:dyDescent="0.3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x14ac:dyDescent="0.3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x14ac:dyDescent="0.3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x14ac:dyDescent="0.3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x14ac:dyDescent="0.3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x14ac:dyDescent="0.3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x14ac:dyDescent="0.3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x14ac:dyDescent="0.3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x14ac:dyDescent="0.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x14ac:dyDescent="0.3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x14ac:dyDescent="0.3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x14ac:dyDescent="0.3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x14ac:dyDescent="0.3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x14ac:dyDescent="0.3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x14ac:dyDescent="0.3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x14ac:dyDescent="0.3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x14ac:dyDescent="0.3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x14ac:dyDescent="0.3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x14ac:dyDescent="0.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x14ac:dyDescent="0.3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x14ac:dyDescent="0.3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x14ac:dyDescent="0.3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x14ac:dyDescent="0.3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x14ac:dyDescent="0.3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x14ac:dyDescent="0.3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x14ac:dyDescent="0.3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x14ac:dyDescent="0.3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x14ac:dyDescent="0.3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x14ac:dyDescent="0.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x14ac:dyDescent="0.3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x14ac:dyDescent="0.3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x14ac:dyDescent="0.3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x14ac:dyDescent="0.3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x14ac:dyDescent="0.3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x14ac:dyDescent="0.3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x14ac:dyDescent="0.3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x14ac:dyDescent="0.3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x14ac:dyDescent="0.3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x14ac:dyDescent="0.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x14ac:dyDescent="0.3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x14ac:dyDescent="0.3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x14ac:dyDescent="0.3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x14ac:dyDescent="0.3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x14ac:dyDescent="0.3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x14ac:dyDescent="0.3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x14ac:dyDescent="0.3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x14ac:dyDescent="0.3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x14ac:dyDescent="0.3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x14ac:dyDescent="0.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x14ac:dyDescent="0.3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x14ac:dyDescent="0.3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x14ac:dyDescent="0.3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x14ac:dyDescent="0.3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x14ac:dyDescent="0.3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x14ac:dyDescent="0.3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x14ac:dyDescent="0.3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x14ac:dyDescent="0.3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x14ac:dyDescent="0.3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x14ac:dyDescent="0.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x14ac:dyDescent="0.3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x14ac:dyDescent="0.3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x14ac:dyDescent="0.3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x14ac:dyDescent="0.3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x14ac:dyDescent="0.3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x14ac:dyDescent="0.3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x14ac:dyDescent="0.3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x14ac:dyDescent="0.3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x14ac:dyDescent="0.3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x14ac:dyDescent="0.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x14ac:dyDescent="0.3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x14ac:dyDescent="0.3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x14ac:dyDescent="0.3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x14ac:dyDescent="0.3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x14ac:dyDescent="0.3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x14ac:dyDescent="0.3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x14ac:dyDescent="0.3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x14ac:dyDescent="0.3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x14ac:dyDescent="0.3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x14ac:dyDescent="0.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x14ac:dyDescent="0.3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x14ac:dyDescent="0.3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x14ac:dyDescent="0.3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x14ac:dyDescent="0.3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x14ac:dyDescent="0.3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x14ac:dyDescent="0.3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x14ac:dyDescent="0.3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x14ac:dyDescent="0.3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x14ac:dyDescent="0.3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x14ac:dyDescent="0.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x14ac:dyDescent="0.3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x14ac:dyDescent="0.3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x14ac:dyDescent="0.3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x14ac:dyDescent="0.3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x14ac:dyDescent="0.3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x14ac:dyDescent="0.3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x14ac:dyDescent="0.3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x14ac:dyDescent="0.3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x14ac:dyDescent="0.3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x14ac:dyDescent="0.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x14ac:dyDescent="0.3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x14ac:dyDescent="0.3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x14ac:dyDescent="0.3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x14ac:dyDescent="0.3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x14ac:dyDescent="0.3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x14ac:dyDescent="0.3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x14ac:dyDescent="0.3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x14ac:dyDescent="0.3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x14ac:dyDescent="0.3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x14ac:dyDescent="0.3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x14ac:dyDescent="0.3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x14ac:dyDescent="0.3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x14ac:dyDescent="0.3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x14ac:dyDescent="0.3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x14ac:dyDescent="0.3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x14ac:dyDescent="0.3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x14ac:dyDescent="0.3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x14ac:dyDescent="0.3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x14ac:dyDescent="0.3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x14ac:dyDescent="0.3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x14ac:dyDescent="0.3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x14ac:dyDescent="0.3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x14ac:dyDescent="0.3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x14ac:dyDescent="0.3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x14ac:dyDescent="0.3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x14ac:dyDescent="0.3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x14ac:dyDescent="0.3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x14ac:dyDescent="0.3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x14ac:dyDescent="0.3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x14ac:dyDescent="0.3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x14ac:dyDescent="0.3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x14ac:dyDescent="0.3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x14ac:dyDescent="0.3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x14ac:dyDescent="0.3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x14ac:dyDescent="0.3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x14ac:dyDescent="0.3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x14ac:dyDescent="0.3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x14ac:dyDescent="0.3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x14ac:dyDescent="0.3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x14ac:dyDescent="0.3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x14ac:dyDescent="0.3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x14ac:dyDescent="0.3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x14ac:dyDescent="0.3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x14ac:dyDescent="0.3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x14ac:dyDescent="0.3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x14ac:dyDescent="0.3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x14ac:dyDescent="0.3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x14ac:dyDescent="0.3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x14ac:dyDescent="0.3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x14ac:dyDescent="0.3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x14ac:dyDescent="0.3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x14ac:dyDescent="0.3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x14ac:dyDescent="0.3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x14ac:dyDescent="0.3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x14ac:dyDescent="0.3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x14ac:dyDescent="0.3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x14ac:dyDescent="0.3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spans="1:26" x14ac:dyDescent="0.3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  <row r="1002" spans="1:26" x14ac:dyDescent="0.3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</row>
    <row r="1003" spans="1:26" x14ac:dyDescent="0.3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</row>
    <row r="1004" spans="1:26" x14ac:dyDescent="0.3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</row>
    <row r="1005" spans="1:26" x14ac:dyDescent="0.3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</row>
    <row r="1006" spans="1:26" x14ac:dyDescent="0.3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</row>
    <row r="1007" spans="1:26" x14ac:dyDescent="0.3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</row>
    <row r="1008" spans="1:26" x14ac:dyDescent="0.3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</row>
    <row r="1009" spans="1:26" x14ac:dyDescent="0.3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</row>
    <row r="1010" spans="1:26" x14ac:dyDescent="0.3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  <row r="1011" spans="1:26" x14ac:dyDescent="0.3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</row>
    <row r="1012" spans="1:26" x14ac:dyDescent="0.3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</row>
    <row r="1013" spans="1:26" x14ac:dyDescent="0.3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</row>
    <row r="1014" spans="1:26" x14ac:dyDescent="0.3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</row>
    <row r="1015" spans="1:26" x14ac:dyDescent="0.3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</row>
    <row r="1016" spans="1:26" x14ac:dyDescent="0.3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</row>
    <row r="1017" spans="1:26" x14ac:dyDescent="0.3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</row>
    <row r="1018" spans="1:26" x14ac:dyDescent="0.3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</row>
    <row r="1019" spans="1:26" x14ac:dyDescent="0.3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</row>
    <row r="1020" spans="1:26" x14ac:dyDescent="0.3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</row>
    <row r="1021" spans="1:26" x14ac:dyDescent="0.3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</row>
    <row r="1022" spans="1:26" x14ac:dyDescent="0.3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</row>
    <row r="1023" spans="1:26" x14ac:dyDescent="0.3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</row>
    <row r="1024" spans="1:26" x14ac:dyDescent="0.3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</row>
    <row r="1025" spans="1:26" x14ac:dyDescent="0.3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</row>
    <row r="1026" spans="1:26" x14ac:dyDescent="0.3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</row>
    <row r="1027" spans="1:26" x14ac:dyDescent="0.3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</row>
    <row r="1028" spans="1:26" x14ac:dyDescent="0.3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</row>
    <row r="1029" spans="1:26" x14ac:dyDescent="0.3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</row>
    <row r="1030" spans="1:26" x14ac:dyDescent="0.3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</row>
    <row r="1031" spans="1:26" x14ac:dyDescent="0.3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</row>
    <row r="1032" spans="1:26" x14ac:dyDescent="0.3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</row>
    <row r="1033" spans="1:26" x14ac:dyDescent="0.3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</row>
    <row r="1034" spans="1:26" x14ac:dyDescent="0.3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</row>
    <row r="1035" spans="1:26" x14ac:dyDescent="0.3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</row>
    <row r="1036" spans="1:26" x14ac:dyDescent="0.3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</row>
    <row r="1037" spans="1:26" x14ac:dyDescent="0.3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</row>
    <row r="1038" spans="1:26" x14ac:dyDescent="0.3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</row>
    <row r="1039" spans="1:26" x14ac:dyDescent="0.3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</row>
    <row r="1040" spans="1:26" x14ac:dyDescent="0.3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</row>
    <row r="1041" spans="1:26" x14ac:dyDescent="0.3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</row>
    <row r="1042" spans="1:26" x14ac:dyDescent="0.3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</row>
    <row r="1043" spans="1:26" x14ac:dyDescent="0.3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</row>
    <row r="1044" spans="1:26" x14ac:dyDescent="0.3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</row>
    <row r="1045" spans="1:26" x14ac:dyDescent="0.3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</row>
    <row r="1046" spans="1:26" x14ac:dyDescent="0.3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</row>
    <row r="1047" spans="1:26" x14ac:dyDescent="0.3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</row>
    <row r="1048" spans="1:26" x14ac:dyDescent="0.3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</row>
    <row r="1049" spans="1:26" x14ac:dyDescent="0.3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</row>
    <row r="1050" spans="1:26" x14ac:dyDescent="0.3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</row>
    <row r="1051" spans="1:26" x14ac:dyDescent="0.3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</row>
    <row r="1052" spans="1:26" x14ac:dyDescent="0.3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</row>
    <row r="1053" spans="1:26" x14ac:dyDescent="0.3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</row>
    <row r="1054" spans="1:26" x14ac:dyDescent="0.3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</row>
    <row r="1055" spans="1:26" x14ac:dyDescent="0.3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</row>
    <row r="1056" spans="1:26" x14ac:dyDescent="0.3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</row>
    <row r="1057" spans="1:26" x14ac:dyDescent="0.3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</row>
    <row r="1058" spans="1:26" x14ac:dyDescent="0.3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</row>
    <row r="1059" spans="1:26" x14ac:dyDescent="0.3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</row>
    <row r="1060" spans="1:26" x14ac:dyDescent="0.3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</row>
    <row r="1061" spans="1:26" x14ac:dyDescent="0.3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</row>
    <row r="1062" spans="1:26" x14ac:dyDescent="0.3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</row>
    <row r="1063" spans="1:26" x14ac:dyDescent="0.3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</row>
    <row r="1064" spans="1:26" x14ac:dyDescent="0.3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</row>
    <row r="1065" spans="1:26" x14ac:dyDescent="0.3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</row>
    <row r="1066" spans="1:26" x14ac:dyDescent="0.3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</row>
    <row r="1067" spans="1:26" x14ac:dyDescent="0.3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</row>
    <row r="1068" spans="1:26" x14ac:dyDescent="0.3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</row>
    <row r="1069" spans="1:26" x14ac:dyDescent="0.3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</row>
    <row r="1070" spans="1:26" x14ac:dyDescent="0.3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</row>
    <row r="1071" spans="1:26" x14ac:dyDescent="0.3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</row>
    <row r="1072" spans="1:26" x14ac:dyDescent="0.3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</row>
    <row r="1073" spans="1:26" x14ac:dyDescent="0.3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</row>
    <row r="1074" spans="1:26" x14ac:dyDescent="0.3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</row>
    <row r="1075" spans="1:26" x14ac:dyDescent="0.3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</row>
    <row r="1076" spans="1:26" x14ac:dyDescent="0.3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</row>
    <row r="1077" spans="1:26" x14ac:dyDescent="0.3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</row>
    <row r="1078" spans="1:26" x14ac:dyDescent="0.3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</row>
    <row r="1079" spans="1:26" x14ac:dyDescent="0.3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</row>
    <row r="1080" spans="1:26" x14ac:dyDescent="0.3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</row>
    <row r="1081" spans="1:26" x14ac:dyDescent="0.3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</row>
    <row r="1082" spans="1:26" x14ac:dyDescent="0.3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</row>
    <row r="1083" spans="1:26" x14ac:dyDescent="0.3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</row>
    <row r="1084" spans="1:26" x14ac:dyDescent="0.3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</row>
    <row r="1085" spans="1:26" x14ac:dyDescent="0.3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</row>
    <row r="1086" spans="1:26" x14ac:dyDescent="0.3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</row>
    <row r="1087" spans="1:26" x14ac:dyDescent="0.3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</row>
    <row r="1088" spans="1:26" x14ac:dyDescent="0.3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</row>
    <row r="1089" spans="1:26" x14ac:dyDescent="0.3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</row>
    <row r="1090" spans="1:26" x14ac:dyDescent="0.3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</row>
    <row r="1091" spans="1:26" x14ac:dyDescent="0.3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</row>
    <row r="1092" spans="1:26" x14ac:dyDescent="0.3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</row>
    <row r="1093" spans="1:26" x14ac:dyDescent="0.3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</row>
    <row r="1094" spans="1:26" x14ac:dyDescent="0.3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</row>
    <row r="1095" spans="1:26" x14ac:dyDescent="0.3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</row>
    <row r="1096" spans="1:26" x14ac:dyDescent="0.3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</row>
    <row r="1097" spans="1:26" x14ac:dyDescent="0.3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</row>
    <row r="1098" spans="1:26" x14ac:dyDescent="0.3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</row>
    <row r="1099" spans="1:26" x14ac:dyDescent="0.3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</row>
    <row r="1100" spans="1:26" x14ac:dyDescent="0.3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</row>
    <row r="1101" spans="1:26" x14ac:dyDescent="0.3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</row>
    <row r="1102" spans="1:26" x14ac:dyDescent="0.3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</row>
    <row r="1103" spans="1:26" x14ac:dyDescent="0.3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</row>
    <row r="1104" spans="1:26" x14ac:dyDescent="0.3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</row>
    <row r="1105" spans="1:26" x14ac:dyDescent="0.3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</row>
    <row r="1106" spans="1:26" x14ac:dyDescent="0.3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</row>
    <row r="1107" spans="1:26" x14ac:dyDescent="0.3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</row>
    <row r="1108" spans="1:26" x14ac:dyDescent="0.3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</row>
    <row r="1109" spans="1:26" x14ac:dyDescent="0.3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</row>
    <row r="1110" spans="1:26" x14ac:dyDescent="0.3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</row>
    <row r="1111" spans="1:26" x14ac:dyDescent="0.3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</row>
    <row r="1112" spans="1:26" x14ac:dyDescent="0.3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</row>
    <row r="1113" spans="1:26" x14ac:dyDescent="0.3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</row>
    <row r="1114" spans="1:26" x14ac:dyDescent="0.3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</row>
    <row r="1115" spans="1:26" x14ac:dyDescent="0.3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</row>
    <row r="1116" spans="1:26" x14ac:dyDescent="0.3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</row>
    <row r="1117" spans="1:26" x14ac:dyDescent="0.3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</row>
    <row r="1118" spans="1:26" x14ac:dyDescent="0.3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</row>
    <row r="1119" spans="1:26" x14ac:dyDescent="0.3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</row>
    <row r="1120" spans="1:26" x14ac:dyDescent="0.3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</row>
    <row r="1121" spans="1:26" x14ac:dyDescent="0.3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</row>
    <row r="1122" spans="1:26" x14ac:dyDescent="0.3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</row>
    <row r="1123" spans="1:26" x14ac:dyDescent="0.3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</row>
    <row r="1124" spans="1:26" x14ac:dyDescent="0.3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</row>
    <row r="1125" spans="1:26" x14ac:dyDescent="0.3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</row>
    <row r="1126" spans="1:26" x14ac:dyDescent="0.3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</row>
    <row r="1127" spans="1:26" x14ac:dyDescent="0.3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</row>
    <row r="1128" spans="1:26" x14ac:dyDescent="0.3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</row>
    <row r="1129" spans="1:26" x14ac:dyDescent="0.3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</row>
    <row r="1130" spans="1:26" x14ac:dyDescent="0.3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</row>
    <row r="1131" spans="1:26" x14ac:dyDescent="0.3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</row>
    <row r="1132" spans="1:26" x14ac:dyDescent="0.3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</row>
    <row r="1133" spans="1:26" x14ac:dyDescent="0.3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</row>
    <row r="1134" spans="1:26" x14ac:dyDescent="0.3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</row>
    <row r="1135" spans="1:26" x14ac:dyDescent="0.3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</row>
    <row r="1136" spans="1:26" x14ac:dyDescent="0.3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</row>
    <row r="1137" spans="1:26" x14ac:dyDescent="0.3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</row>
    <row r="1138" spans="1:26" x14ac:dyDescent="0.3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</row>
    <row r="1139" spans="1:26" x14ac:dyDescent="0.3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</row>
    <row r="1140" spans="1:26" x14ac:dyDescent="0.3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</row>
    <row r="1141" spans="1:26" x14ac:dyDescent="0.3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</row>
    <row r="1142" spans="1:26" x14ac:dyDescent="0.3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</row>
    <row r="1143" spans="1:26" x14ac:dyDescent="0.3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</row>
    <row r="1144" spans="1:26" x14ac:dyDescent="0.3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</row>
    <row r="1145" spans="1:26" x14ac:dyDescent="0.3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</row>
    <row r="1146" spans="1:26" x14ac:dyDescent="0.3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</row>
    <row r="1147" spans="1:26" x14ac:dyDescent="0.3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</row>
    <row r="1148" spans="1:26" x14ac:dyDescent="0.3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</row>
    <row r="1149" spans="1:26" x14ac:dyDescent="0.3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</row>
    <row r="1150" spans="1:26" x14ac:dyDescent="0.3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</row>
    <row r="1151" spans="1:26" x14ac:dyDescent="0.3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</row>
    <row r="1152" spans="1:26" x14ac:dyDescent="0.3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</row>
    <row r="1153" spans="1:26" x14ac:dyDescent="0.3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</row>
    <row r="1154" spans="1:26" x14ac:dyDescent="0.3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</row>
    <row r="1155" spans="1:26" x14ac:dyDescent="0.3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</row>
    <row r="1156" spans="1:26" x14ac:dyDescent="0.3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</row>
    <row r="1157" spans="1:26" x14ac:dyDescent="0.3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</row>
    <row r="1158" spans="1:26" x14ac:dyDescent="0.3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</row>
    <row r="1159" spans="1:26" x14ac:dyDescent="0.3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</row>
    <row r="1160" spans="1:26" x14ac:dyDescent="0.3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</row>
    <row r="1161" spans="1:26" x14ac:dyDescent="0.3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</row>
    <row r="1162" spans="1:26" x14ac:dyDescent="0.3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</row>
    <row r="1163" spans="1:26" x14ac:dyDescent="0.3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</row>
    <row r="1164" spans="1:26" x14ac:dyDescent="0.3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</row>
    <row r="1165" spans="1:26" x14ac:dyDescent="0.3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</row>
    <row r="1166" spans="1:26" x14ac:dyDescent="0.3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</row>
    <row r="1167" spans="1:26" x14ac:dyDescent="0.3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</row>
    <row r="1168" spans="1:26" x14ac:dyDescent="0.3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</row>
    <row r="1169" spans="1:26" x14ac:dyDescent="0.3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</row>
    <row r="1170" spans="1:26" x14ac:dyDescent="0.3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</row>
    <row r="1171" spans="1:26" x14ac:dyDescent="0.3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</row>
    <row r="1172" spans="1:26" x14ac:dyDescent="0.3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</row>
    <row r="1173" spans="1:26" x14ac:dyDescent="0.3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</row>
    <row r="1174" spans="1:26" x14ac:dyDescent="0.3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</row>
    <row r="1175" spans="1:26" x14ac:dyDescent="0.3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</row>
    <row r="1176" spans="1:26" x14ac:dyDescent="0.3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</row>
    <row r="1177" spans="1:26" x14ac:dyDescent="0.3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</row>
    <row r="1178" spans="1:26" x14ac:dyDescent="0.3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</row>
    <row r="1179" spans="1:26" x14ac:dyDescent="0.3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</row>
    <row r="1180" spans="1:26" x14ac:dyDescent="0.3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</row>
    <row r="1181" spans="1:26" x14ac:dyDescent="0.3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</row>
    <row r="1182" spans="1:26" x14ac:dyDescent="0.3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</row>
    <row r="1183" spans="1:26" x14ac:dyDescent="0.3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</row>
    <row r="1184" spans="1:26" x14ac:dyDescent="0.3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</row>
    <row r="1185" spans="1:26" x14ac:dyDescent="0.3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</row>
    <row r="1186" spans="1:26" x14ac:dyDescent="0.3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</row>
    <row r="1187" spans="1:26" x14ac:dyDescent="0.3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</row>
    <row r="1188" spans="1:26" x14ac:dyDescent="0.3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</row>
    <row r="1189" spans="1:26" x14ac:dyDescent="0.3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</row>
    <row r="1190" spans="1:26" x14ac:dyDescent="0.3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</row>
    <row r="1191" spans="1:26" x14ac:dyDescent="0.3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</row>
    <row r="1192" spans="1:26" x14ac:dyDescent="0.3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</row>
    <row r="1193" spans="1:26" x14ac:dyDescent="0.3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</row>
    <row r="1194" spans="1:26" x14ac:dyDescent="0.3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</row>
    <row r="1195" spans="1:26" x14ac:dyDescent="0.3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</row>
    <row r="1196" spans="1:26" x14ac:dyDescent="0.3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</row>
    <row r="1197" spans="1:26" x14ac:dyDescent="0.3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</row>
    <row r="1198" spans="1:26" x14ac:dyDescent="0.3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</row>
    <row r="1199" spans="1:26" x14ac:dyDescent="0.3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</row>
    <row r="1200" spans="1:26" x14ac:dyDescent="0.3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</row>
    <row r="1201" spans="1:26" x14ac:dyDescent="0.3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</row>
    <row r="1202" spans="1:26" x14ac:dyDescent="0.3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</row>
    <row r="1203" spans="1:26" x14ac:dyDescent="0.3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</row>
    <row r="1204" spans="1:26" x14ac:dyDescent="0.3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</row>
    <row r="1205" spans="1:26" x14ac:dyDescent="0.3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</row>
    <row r="1206" spans="1:26" x14ac:dyDescent="0.3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</row>
    <row r="1207" spans="1:26" x14ac:dyDescent="0.3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</row>
    <row r="1208" spans="1:26" x14ac:dyDescent="0.3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</row>
    <row r="1209" spans="1:26" x14ac:dyDescent="0.3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</row>
    <row r="1210" spans="1:26" x14ac:dyDescent="0.3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</row>
    <row r="1211" spans="1:26" x14ac:dyDescent="0.3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</row>
    <row r="1212" spans="1:26" x14ac:dyDescent="0.3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</row>
    <row r="1213" spans="1:26" x14ac:dyDescent="0.3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</row>
    <row r="1214" spans="1:26" x14ac:dyDescent="0.3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</row>
    <row r="1215" spans="1:26" x14ac:dyDescent="0.3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</row>
    <row r="1216" spans="1:26" x14ac:dyDescent="0.3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</row>
    <row r="1217" spans="1:26" x14ac:dyDescent="0.3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</row>
    <row r="1218" spans="1:26" x14ac:dyDescent="0.3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</row>
    <row r="1219" spans="1:26" x14ac:dyDescent="0.3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</row>
    <row r="1220" spans="1:26" x14ac:dyDescent="0.3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</row>
    <row r="1221" spans="1:26" x14ac:dyDescent="0.3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</row>
    <row r="1222" spans="1:26" x14ac:dyDescent="0.3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</row>
    <row r="1223" spans="1:26" x14ac:dyDescent="0.3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</row>
    <row r="1224" spans="1:26" x14ac:dyDescent="0.3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</row>
    <row r="1225" spans="1:26" x14ac:dyDescent="0.3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</row>
    <row r="1226" spans="1:26" x14ac:dyDescent="0.3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</row>
    <row r="1227" spans="1:26" x14ac:dyDescent="0.3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</row>
    <row r="1228" spans="1:26" x14ac:dyDescent="0.3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</row>
    <row r="1229" spans="1:26" x14ac:dyDescent="0.3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</row>
    <row r="1230" spans="1:26" x14ac:dyDescent="0.3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</row>
    <row r="1231" spans="1:26" x14ac:dyDescent="0.3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</row>
    <row r="1232" spans="1:26" x14ac:dyDescent="0.3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</row>
    <row r="1233" spans="1:26" x14ac:dyDescent="0.3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</row>
    <row r="1234" spans="1:26" x14ac:dyDescent="0.3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</row>
    <row r="1235" spans="1:26" x14ac:dyDescent="0.3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</row>
    <row r="1236" spans="1:26" x14ac:dyDescent="0.3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</row>
    <row r="1237" spans="1:26" x14ac:dyDescent="0.3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</row>
    <row r="1238" spans="1:26" x14ac:dyDescent="0.3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</row>
    <row r="1239" spans="1:26" x14ac:dyDescent="0.3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</row>
    <row r="1240" spans="1:26" x14ac:dyDescent="0.3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</row>
    <row r="1241" spans="1:26" x14ac:dyDescent="0.3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</row>
    <row r="1242" spans="1:26" x14ac:dyDescent="0.3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</row>
    <row r="1243" spans="1:26" x14ac:dyDescent="0.3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</row>
    <row r="1244" spans="1:26" x14ac:dyDescent="0.3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</row>
    <row r="1245" spans="1:26" x14ac:dyDescent="0.3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</row>
    <row r="1246" spans="1:26" x14ac:dyDescent="0.3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</row>
    <row r="1247" spans="1:26" x14ac:dyDescent="0.3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</row>
    <row r="1248" spans="1:26" x14ac:dyDescent="0.3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</row>
    <row r="1249" spans="1:26" x14ac:dyDescent="0.3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</row>
    <row r="1250" spans="1:26" x14ac:dyDescent="0.3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</row>
    <row r="1251" spans="1:26" x14ac:dyDescent="0.3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</row>
    <row r="1252" spans="1:26" x14ac:dyDescent="0.3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</row>
    <row r="1253" spans="1:26" x14ac:dyDescent="0.3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</row>
    <row r="1254" spans="1:26" x14ac:dyDescent="0.3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</row>
    <row r="1255" spans="1:26" x14ac:dyDescent="0.3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</row>
    <row r="1256" spans="1:26" x14ac:dyDescent="0.3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</row>
    <row r="1257" spans="1:26" x14ac:dyDescent="0.3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</row>
    <row r="1258" spans="1:26" x14ac:dyDescent="0.3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</row>
    <row r="1259" spans="1:26" x14ac:dyDescent="0.3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</row>
    <row r="1260" spans="1:26" x14ac:dyDescent="0.3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</row>
    <row r="1261" spans="1:26" x14ac:dyDescent="0.3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</row>
    <row r="1262" spans="1:26" x14ac:dyDescent="0.3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</row>
    <row r="1263" spans="1:26" x14ac:dyDescent="0.3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</row>
    <row r="1264" spans="1:26" x14ac:dyDescent="0.3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</row>
    <row r="1265" spans="1:26" x14ac:dyDescent="0.3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</row>
    <row r="1266" spans="1:26" x14ac:dyDescent="0.3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</row>
    <row r="1267" spans="1:26" x14ac:dyDescent="0.3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</row>
    <row r="1268" spans="1:26" x14ac:dyDescent="0.3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</row>
    <row r="1269" spans="1:26" x14ac:dyDescent="0.3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</row>
    <row r="1270" spans="1:26" x14ac:dyDescent="0.3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</row>
    <row r="1271" spans="1:26" x14ac:dyDescent="0.3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</row>
    <row r="1272" spans="1:26" x14ac:dyDescent="0.3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</row>
    <row r="1273" spans="1:26" x14ac:dyDescent="0.3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</row>
    <row r="1274" spans="1:26" x14ac:dyDescent="0.3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</row>
    <row r="1275" spans="1:26" x14ac:dyDescent="0.3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</row>
    <row r="1276" spans="1:26" x14ac:dyDescent="0.3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</row>
    <row r="1277" spans="1:26" x14ac:dyDescent="0.3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</row>
    <row r="1278" spans="1:26" x14ac:dyDescent="0.3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</row>
    <row r="1279" spans="1:26" x14ac:dyDescent="0.3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</row>
    <row r="1280" spans="1:26" x14ac:dyDescent="0.3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</row>
    <row r="1281" spans="1:26" x14ac:dyDescent="0.3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</row>
    <row r="1282" spans="1:26" x14ac:dyDescent="0.3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</row>
    <row r="1283" spans="1:26" x14ac:dyDescent="0.3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</row>
    <row r="1284" spans="1:26" x14ac:dyDescent="0.3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</row>
    <row r="1285" spans="1:26" x14ac:dyDescent="0.3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</row>
    <row r="1286" spans="1:26" x14ac:dyDescent="0.3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</row>
    <row r="1287" spans="1:26" x14ac:dyDescent="0.3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</row>
    <row r="1288" spans="1:26" x14ac:dyDescent="0.3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</row>
    <row r="1289" spans="1:26" x14ac:dyDescent="0.3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</row>
    <row r="1290" spans="1:26" x14ac:dyDescent="0.3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</row>
    <row r="1291" spans="1:26" x14ac:dyDescent="0.3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</row>
    <row r="1292" spans="1:26" x14ac:dyDescent="0.3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</row>
    <row r="1293" spans="1:26" x14ac:dyDescent="0.3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</row>
    <row r="1294" spans="1:26" x14ac:dyDescent="0.3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</row>
    <row r="1295" spans="1:26" x14ac:dyDescent="0.3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</row>
    <row r="1296" spans="1:26" x14ac:dyDescent="0.3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</row>
    <row r="1297" spans="1:26" x14ac:dyDescent="0.3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</row>
    <row r="1298" spans="1:26" x14ac:dyDescent="0.3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</row>
    <row r="1299" spans="1:26" x14ac:dyDescent="0.3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</row>
    <row r="1300" spans="1:26" x14ac:dyDescent="0.3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</row>
    <row r="1301" spans="1:26" x14ac:dyDescent="0.3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</row>
    <row r="1302" spans="1:26" x14ac:dyDescent="0.3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</row>
    <row r="1303" spans="1:26" x14ac:dyDescent="0.3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</row>
    <row r="1304" spans="1:26" x14ac:dyDescent="0.3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</row>
    <row r="1305" spans="1:26" x14ac:dyDescent="0.3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</row>
    <row r="1306" spans="1:26" x14ac:dyDescent="0.3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</row>
    <row r="1307" spans="1:26" x14ac:dyDescent="0.3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</row>
    <row r="1308" spans="1:26" x14ac:dyDescent="0.3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</row>
    <row r="1309" spans="1:26" x14ac:dyDescent="0.3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</row>
    <row r="1310" spans="1:26" x14ac:dyDescent="0.3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</row>
    <row r="1311" spans="1:26" x14ac:dyDescent="0.3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</row>
    <row r="1312" spans="1:26" x14ac:dyDescent="0.3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</row>
    <row r="1313" spans="1:26" x14ac:dyDescent="0.3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</row>
    <row r="1314" spans="1:26" x14ac:dyDescent="0.3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</row>
    <row r="1315" spans="1:26" x14ac:dyDescent="0.3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</row>
    <row r="1316" spans="1:26" x14ac:dyDescent="0.3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</row>
    <row r="1317" spans="1:26" x14ac:dyDescent="0.3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</row>
    <row r="1318" spans="1:26" x14ac:dyDescent="0.3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</row>
    <row r="1319" spans="1:26" x14ac:dyDescent="0.3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</row>
    <row r="1320" spans="1:26" x14ac:dyDescent="0.3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</row>
    <row r="1321" spans="1:26" x14ac:dyDescent="0.3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</row>
    <row r="1322" spans="1:26" x14ac:dyDescent="0.3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</row>
    <row r="1323" spans="1:26" x14ac:dyDescent="0.3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</row>
    <row r="1324" spans="1:26" x14ac:dyDescent="0.3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</row>
    <row r="1325" spans="1:26" x14ac:dyDescent="0.3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</row>
    <row r="1326" spans="1:26" x14ac:dyDescent="0.3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</row>
    <row r="1327" spans="1:26" x14ac:dyDescent="0.3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</row>
    <row r="1328" spans="1:26" x14ac:dyDescent="0.3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</row>
    <row r="1329" spans="1:26" x14ac:dyDescent="0.3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</row>
    <row r="1330" spans="1:26" x14ac:dyDescent="0.3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</row>
    <row r="1331" spans="1:26" x14ac:dyDescent="0.3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</row>
    <row r="1332" spans="1:26" x14ac:dyDescent="0.3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</row>
    <row r="1333" spans="1:26" x14ac:dyDescent="0.3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</row>
    <row r="1334" spans="1:26" x14ac:dyDescent="0.3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</row>
    <row r="1335" spans="1:26" x14ac:dyDescent="0.3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</row>
    <row r="1336" spans="1:26" x14ac:dyDescent="0.3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</row>
    <row r="1337" spans="1:26" x14ac:dyDescent="0.3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</row>
    <row r="1338" spans="1:26" x14ac:dyDescent="0.3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</row>
    <row r="1339" spans="1:26" x14ac:dyDescent="0.3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</row>
    <row r="1340" spans="1:26" x14ac:dyDescent="0.3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</row>
    <row r="1341" spans="1:26" x14ac:dyDescent="0.3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</row>
    <row r="1342" spans="1:26" x14ac:dyDescent="0.3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</row>
    <row r="1343" spans="1:26" x14ac:dyDescent="0.3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</row>
    <row r="1344" spans="1:26" x14ac:dyDescent="0.3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</row>
    <row r="1345" spans="1:26" x14ac:dyDescent="0.3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</row>
    <row r="1346" spans="1:26" x14ac:dyDescent="0.3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</row>
    <row r="1347" spans="1:26" x14ac:dyDescent="0.3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</row>
    <row r="1348" spans="1:26" x14ac:dyDescent="0.3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</row>
    <row r="1349" spans="1:26" x14ac:dyDescent="0.3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</row>
    <row r="1350" spans="1:26" x14ac:dyDescent="0.3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</row>
    <row r="1351" spans="1:26" x14ac:dyDescent="0.3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</row>
    <row r="1352" spans="1:26" x14ac:dyDescent="0.3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</row>
    <row r="1353" spans="1:26" x14ac:dyDescent="0.3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</row>
    <row r="1354" spans="1:26" x14ac:dyDescent="0.3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</row>
    <row r="1355" spans="1:26" x14ac:dyDescent="0.3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</row>
    <row r="1356" spans="1:26" x14ac:dyDescent="0.3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</row>
    <row r="1357" spans="1:26" x14ac:dyDescent="0.3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</row>
    <row r="1358" spans="1:26" x14ac:dyDescent="0.3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</row>
    <row r="1359" spans="1:26" x14ac:dyDescent="0.3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</row>
    <row r="1360" spans="1:26" x14ac:dyDescent="0.3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</row>
    <row r="1361" spans="1:26" x14ac:dyDescent="0.3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</row>
    <row r="1362" spans="1:26" x14ac:dyDescent="0.3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</row>
    <row r="1363" spans="1:26" x14ac:dyDescent="0.3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</row>
    <row r="1364" spans="1:26" x14ac:dyDescent="0.3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</row>
    <row r="1365" spans="1:26" x14ac:dyDescent="0.3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</row>
    <row r="1366" spans="1:26" x14ac:dyDescent="0.3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</row>
    <row r="1367" spans="1:26" x14ac:dyDescent="0.3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</row>
    <row r="1368" spans="1:26" x14ac:dyDescent="0.3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</row>
    <row r="1369" spans="1:26" x14ac:dyDescent="0.3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</row>
    <row r="1370" spans="1:26" x14ac:dyDescent="0.3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</row>
    <row r="1371" spans="1:26" x14ac:dyDescent="0.3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</row>
    <row r="1372" spans="1:26" x14ac:dyDescent="0.3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</row>
    <row r="1373" spans="1:26" x14ac:dyDescent="0.3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</row>
    <row r="1374" spans="1:26" x14ac:dyDescent="0.3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</row>
    <row r="1375" spans="1:26" x14ac:dyDescent="0.3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</row>
    <row r="1376" spans="1:26" x14ac:dyDescent="0.3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</row>
    <row r="1377" spans="1:26" x14ac:dyDescent="0.3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</row>
    <row r="1378" spans="1:26" x14ac:dyDescent="0.3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</row>
    <row r="1379" spans="1:26" x14ac:dyDescent="0.3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</row>
    <row r="1380" spans="1:26" x14ac:dyDescent="0.3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</row>
    <row r="1381" spans="1:26" x14ac:dyDescent="0.3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</row>
    <row r="1382" spans="1:26" x14ac:dyDescent="0.3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</row>
    <row r="1383" spans="1:26" x14ac:dyDescent="0.3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</row>
    <row r="1384" spans="1:26" x14ac:dyDescent="0.3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</row>
    <row r="1385" spans="1:26" x14ac:dyDescent="0.3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</row>
    <row r="1386" spans="1:26" x14ac:dyDescent="0.3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</row>
    <row r="1387" spans="1:26" x14ac:dyDescent="0.3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</row>
    <row r="1388" spans="1:26" x14ac:dyDescent="0.3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</row>
    <row r="1389" spans="1:26" x14ac:dyDescent="0.3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</row>
    <row r="1390" spans="1:26" x14ac:dyDescent="0.3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</row>
    <row r="1391" spans="1:26" x14ac:dyDescent="0.3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</row>
    <row r="1392" spans="1:26" x14ac:dyDescent="0.3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</row>
    <row r="1393" spans="1:26" x14ac:dyDescent="0.3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</row>
    <row r="1394" spans="1:26" x14ac:dyDescent="0.3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</row>
    <row r="1395" spans="1:26" x14ac:dyDescent="0.3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</row>
    <row r="1396" spans="1:26" x14ac:dyDescent="0.3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</row>
    <row r="1397" spans="1:26" x14ac:dyDescent="0.3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</row>
    <row r="1398" spans="1:26" x14ac:dyDescent="0.3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</row>
    <row r="1399" spans="1:26" x14ac:dyDescent="0.3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</row>
    <row r="1400" spans="1:26" x14ac:dyDescent="0.3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</row>
    <row r="1401" spans="1:26" x14ac:dyDescent="0.3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</row>
    <row r="1402" spans="1:26" x14ac:dyDescent="0.3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</row>
    <row r="1403" spans="1:26" x14ac:dyDescent="0.3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</row>
    <row r="1404" spans="1:26" x14ac:dyDescent="0.3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</row>
    <row r="1405" spans="1:26" x14ac:dyDescent="0.3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</row>
    <row r="1406" spans="1:26" x14ac:dyDescent="0.3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</row>
    <row r="1407" spans="1:26" x14ac:dyDescent="0.3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</row>
    <row r="1408" spans="1:26" x14ac:dyDescent="0.3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</row>
    <row r="1409" spans="1:26" x14ac:dyDescent="0.3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</row>
    <row r="1410" spans="1:26" x14ac:dyDescent="0.3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</row>
    <row r="1411" spans="1:26" x14ac:dyDescent="0.3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</row>
    <row r="1412" spans="1:26" x14ac:dyDescent="0.3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</row>
    <row r="1413" spans="1:26" x14ac:dyDescent="0.3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</row>
    <row r="1414" spans="1:26" x14ac:dyDescent="0.3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</row>
    <row r="1415" spans="1:26" x14ac:dyDescent="0.3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</row>
    <row r="1416" spans="1:26" x14ac:dyDescent="0.3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</row>
    <row r="1417" spans="1:26" x14ac:dyDescent="0.3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</row>
    <row r="1418" spans="1:26" x14ac:dyDescent="0.3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</row>
    <row r="1419" spans="1:26" x14ac:dyDescent="0.3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</row>
    <row r="1420" spans="1:26" x14ac:dyDescent="0.3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</row>
    <row r="1421" spans="1:26" x14ac:dyDescent="0.3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</row>
    <row r="1422" spans="1:26" x14ac:dyDescent="0.3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</row>
    <row r="1423" spans="1:26" x14ac:dyDescent="0.3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</row>
    <row r="1424" spans="1:26" x14ac:dyDescent="0.3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</row>
    <row r="1425" spans="1:26" x14ac:dyDescent="0.3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</row>
    <row r="1426" spans="1:26" x14ac:dyDescent="0.3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</row>
    <row r="1427" spans="1:26" x14ac:dyDescent="0.3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</row>
    <row r="1428" spans="1:26" x14ac:dyDescent="0.3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</row>
    <row r="1429" spans="1:26" x14ac:dyDescent="0.3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</row>
    <row r="1430" spans="1:26" x14ac:dyDescent="0.3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</row>
    <row r="1431" spans="1:26" x14ac:dyDescent="0.3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</row>
    <row r="1432" spans="1:26" x14ac:dyDescent="0.3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</row>
    <row r="1433" spans="1:26" x14ac:dyDescent="0.3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</row>
    <row r="1434" spans="1:26" x14ac:dyDescent="0.3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</row>
    <row r="1435" spans="1:26" x14ac:dyDescent="0.3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</row>
    <row r="1436" spans="1:26" x14ac:dyDescent="0.3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</row>
    <row r="1437" spans="1:26" x14ac:dyDescent="0.3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</row>
    <row r="1438" spans="1:26" x14ac:dyDescent="0.3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</row>
    <row r="1439" spans="1:26" x14ac:dyDescent="0.3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</row>
    <row r="1440" spans="1:26" x14ac:dyDescent="0.3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</row>
    <row r="1441" spans="1:26" x14ac:dyDescent="0.3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</row>
    <row r="1442" spans="1:26" x14ac:dyDescent="0.3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</row>
    <row r="1443" spans="1:26" x14ac:dyDescent="0.3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</row>
    <row r="1444" spans="1:26" x14ac:dyDescent="0.3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</row>
    <row r="1445" spans="1:26" x14ac:dyDescent="0.3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</row>
    <row r="1446" spans="1:26" x14ac:dyDescent="0.3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</row>
    <row r="1447" spans="1:26" x14ac:dyDescent="0.3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</row>
    <row r="1448" spans="1:26" x14ac:dyDescent="0.3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</row>
    <row r="1449" spans="1:26" x14ac:dyDescent="0.3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</row>
    <row r="1450" spans="1:26" x14ac:dyDescent="0.3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</row>
    <row r="1451" spans="1:26" x14ac:dyDescent="0.3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</row>
    <row r="1452" spans="1:26" x14ac:dyDescent="0.3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</row>
    <row r="1453" spans="1:26" x14ac:dyDescent="0.3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</row>
    <row r="1454" spans="1:26" x14ac:dyDescent="0.3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</row>
    <row r="1455" spans="1:26" x14ac:dyDescent="0.3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</row>
    <row r="1456" spans="1:26" x14ac:dyDescent="0.3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</row>
    <row r="1457" spans="1:26" x14ac:dyDescent="0.3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</row>
    <row r="1458" spans="1:26" x14ac:dyDescent="0.3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</row>
    <row r="1459" spans="1:26" x14ac:dyDescent="0.3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</row>
    <row r="1460" spans="1:26" x14ac:dyDescent="0.3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</row>
    <row r="1461" spans="1:26" x14ac:dyDescent="0.3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</row>
    <row r="1462" spans="1:26" x14ac:dyDescent="0.3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</row>
    <row r="1463" spans="1:26" x14ac:dyDescent="0.3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</row>
    <row r="1464" spans="1:26" x14ac:dyDescent="0.3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</row>
    <row r="1465" spans="1:26" x14ac:dyDescent="0.3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</row>
    <row r="1466" spans="1:26" x14ac:dyDescent="0.3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</row>
    <row r="1467" spans="1:26" x14ac:dyDescent="0.3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</row>
    <row r="1468" spans="1:26" x14ac:dyDescent="0.3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</row>
    <row r="1469" spans="1:26" x14ac:dyDescent="0.3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</row>
    <row r="1470" spans="1:26" x14ac:dyDescent="0.3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</row>
    <row r="1471" spans="1:26" x14ac:dyDescent="0.3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</row>
    <row r="1472" spans="1:26" x14ac:dyDescent="0.3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</row>
    <row r="1473" spans="1:26" x14ac:dyDescent="0.3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</row>
    <row r="1474" spans="1:26" x14ac:dyDescent="0.3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</row>
    <row r="1475" spans="1:26" x14ac:dyDescent="0.3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</row>
    <row r="1476" spans="1:26" x14ac:dyDescent="0.3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</row>
    <row r="1477" spans="1:26" x14ac:dyDescent="0.3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</row>
    <row r="1478" spans="1:26" x14ac:dyDescent="0.3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</row>
    <row r="1479" spans="1:26" x14ac:dyDescent="0.3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</row>
    <row r="1480" spans="1:26" x14ac:dyDescent="0.3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</row>
    <row r="1481" spans="1:26" x14ac:dyDescent="0.3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</row>
    <row r="1482" spans="1:26" x14ac:dyDescent="0.3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</row>
    <row r="1483" spans="1:26" x14ac:dyDescent="0.3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</row>
    <row r="1484" spans="1:26" x14ac:dyDescent="0.3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</row>
    <row r="1485" spans="1:26" x14ac:dyDescent="0.3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</row>
    <row r="1486" spans="1:26" x14ac:dyDescent="0.3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</row>
    <row r="1487" spans="1:26" x14ac:dyDescent="0.3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</row>
    <row r="1488" spans="1:26" x14ac:dyDescent="0.3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</row>
    <row r="1489" spans="1:26" x14ac:dyDescent="0.3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</row>
    <row r="1490" spans="1:26" x14ac:dyDescent="0.3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</row>
    <row r="1491" spans="1:26" x14ac:dyDescent="0.3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</row>
    <row r="1492" spans="1:26" x14ac:dyDescent="0.3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</row>
    <row r="1493" spans="1:26" x14ac:dyDescent="0.3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</row>
    <row r="1494" spans="1:26" x14ac:dyDescent="0.3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</row>
    <row r="1495" spans="1:26" x14ac:dyDescent="0.3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</row>
    <row r="1496" spans="1:26" x14ac:dyDescent="0.3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</row>
    <row r="1497" spans="1:26" x14ac:dyDescent="0.3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</row>
    <row r="1498" spans="1:26" x14ac:dyDescent="0.3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</row>
    <row r="1499" spans="1:26" x14ac:dyDescent="0.3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</row>
    <row r="1500" spans="1:26" x14ac:dyDescent="0.3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</row>
    <row r="1501" spans="1:26" x14ac:dyDescent="0.3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</row>
    <row r="1502" spans="1:26" x14ac:dyDescent="0.3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</row>
    <row r="1503" spans="1:26" x14ac:dyDescent="0.3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</row>
    <row r="1504" spans="1:26" x14ac:dyDescent="0.3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</row>
    <row r="1505" spans="1:26" x14ac:dyDescent="0.3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</row>
    <row r="1506" spans="1:26" x14ac:dyDescent="0.3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</row>
    <row r="1507" spans="1:26" x14ac:dyDescent="0.3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</row>
    <row r="1508" spans="1:26" x14ac:dyDescent="0.3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</row>
    <row r="1509" spans="1:26" x14ac:dyDescent="0.3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</row>
    <row r="1510" spans="1:26" x14ac:dyDescent="0.3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</row>
    <row r="1511" spans="1:26" x14ac:dyDescent="0.3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</row>
    <row r="1512" spans="1:26" x14ac:dyDescent="0.3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</row>
    <row r="1513" spans="1:26" x14ac:dyDescent="0.3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</row>
    <row r="1514" spans="1:26" x14ac:dyDescent="0.3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</row>
    <row r="1515" spans="1:26" x14ac:dyDescent="0.3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</row>
    <row r="1516" spans="1:26" x14ac:dyDescent="0.3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</row>
    <row r="1517" spans="1:26" x14ac:dyDescent="0.3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</row>
    <row r="1518" spans="1:26" x14ac:dyDescent="0.3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</row>
    <row r="1519" spans="1:26" x14ac:dyDescent="0.3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</row>
    <row r="1520" spans="1:26" x14ac:dyDescent="0.3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</row>
    <row r="1521" spans="1:26" x14ac:dyDescent="0.3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</row>
    <row r="1522" spans="1:26" x14ac:dyDescent="0.3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</row>
    <row r="1523" spans="1:26" x14ac:dyDescent="0.3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</row>
    <row r="1524" spans="1:26" x14ac:dyDescent="0.3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</row>
    <row r="1525" spans="1:26" x14ac:dyDescent="0.3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</row>
    <row r="1526" spans="1:26" x14ac:dyDescent="0.3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</row>
    <row r="1527" spans="1:26" x14ac:dyDescent="0.3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</row>
    <row r="1528" spans="1:26" x14ac:dyDescent="0.3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</row>
    <row r="1529" spans="1:26" x14ac:dyDescent="0.3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</row>
    <row r="1530" spans="1:26" x14ac:dyDescent="0.3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</row>
    <row r="1531" spans="1:26" x14ac:dyDescent="0.3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</row>
    <row r="1532" spans="1:26" x14ac:dyDescent="0.3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</row>
    <row r="1533" spans="1:26" x14ac:dyDescent="0.3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</row>
    <row r="1534" spans="1:26" x14ac:dyDescent="0.3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</row>
    <row r="1535" spans="1:26" x14ac:dyDescent="0.3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</row>
    <row r="1536" spans="1:26" x14ac:dyDescent="0.3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</row>
    <row r="1537" spans="1:26" x14ac:dyDescent="0.3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</row>
    <row r="1538" spans="1:26" x14ac:dyDescent="0.3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</row>
    <row r="1539" spans="1:26" x14ac:dyDescent="0.3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</row>
    <row r="1540" spans="1:26" x14ac:dyDescent="0.3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</row>
    <row r="1541" spans="1:26" x14ac:dyDescent="0.3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</row>
    <row r="1542" spans="1:26" x14ac:dyDescent="0.3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</row>
    <row r="1543" spans="1:26" x14ac:dyDescent="0.3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</row>
    <row r="1544" spans="1:26" x14ac:dyDescent="0.3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</row>
    <row r="1545" spans="1:26" x14ac:dyDescent="0.3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</row>
    <row r="1546" spans="1:26" x14ac:dyDescent="0.3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</row>
    <row r="1547" spans="1:26" x14ac:dyDescent="0.3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</row>
    <row r="1548" spans="1:26" x14ac:dyDescent="0.3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</row>
    <row r="1549" spans="1:26" x14ac:dyDescent="0.3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</row>
    <row r="1550" spans="1:26" x14ac:dyDescent="0.3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</row>
    <row r="1551" spans="1:26" x14ac:dyDescent="0.3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</row>
    <row r="1552" spans="1:26" x14ac:dyDescent="0.3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</row>
    <row r="1553" spans="1:26" x14ac:dyDescent="0.3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</row>
    <row r="1554" spans="1:26" x14ac:dyDescent="0.3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</row>
    <row r="1555" spans="1:26" x14ac:dyDescent="0.3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</row>
    <row r="1556" spans="1:26" x14ac:dyDescent="0.3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</row>
    <row r="1557" spans="1:26" x14ac:dyDescent="0.3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</row>
    <row r="1558" spans="1:26" x14ac:dyDescent="0.3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</row>
    <row r="1559" spans="1:26" x14ac:dyDescent="0.3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</row>
    <row r="1560" spans="1:26" x14ac:dyDescent="0.3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</row>
    <row r="1561" spans="1:26" x14ac:dyDescent="0.3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</row>
    <row r="1562" spans="1:26" x14ac:dyDescent="0.3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</row>
    <row r="1563" spans="1:26" x14ac:dyDescent="0.3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</row>
    <row r="1564" spans="1:26" x14ac:dyDescent="0.3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</row>
    <row r="1565" spans="1:26" x14ac:dyDescent="0.3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</row>
    <row r="1566" spans="1:26" x14ac:dyDescent="0.3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</row>
    <row r="1567" spans="1:26" x14ac:dyDescent="0.3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</row>
    <row r="1568" spans="1:26" x14ac:dyDescent="0.3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</row>
    <row r="1569" spans="1:26" x14ac:dyDescent="0.3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</row>
    <row r="1570" spans="1:26" x14ac:dyDescent="0.3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</row>
    <row r="1571" spans="1:26" x14ac:dyDescent="0.3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</row>
    <row r="1572" spans="1:26" x14ac:dyDescent="0.3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</row>
    <row r="1573" spans="1:26" x14ac:dyDescent="0.3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</row>
    <row r="1574" spans="1:26" x14ac:dyDescent="0.3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</row>
    <row r="1575" spans="1:26" x14ac:dyDescent="0.3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</row>
    <row r="1576" spans="1:26" x14ac:dyDescent="0.3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</row>
    <row r="1577" spans="1:26" x14ac:dyDescent="0.3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</row>
    <row r="1578" spans="1:26" x14ac:dyDescent="0.3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</row>
    <row r="1579" spans="1:26" x14ac:dyDescent="0.3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</row>
    <row r="1580" spans="1:26" x14ac:dyDescent="0.3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</row>
    <row r="1581" spans="1:26" x14ac:dyDescent="0.3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</row>
    <row r="1582" spans="1:26" x14ac:dyDescent="0.3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</row>
    <row r="1583" spans="1:26" x14ac:dyDescent="0.3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</row>
    <row r="1584" spans="1:26" x14ac:dyDescent="0.3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</row>
    <row r="1585" spans="1:26" x14ac:dyDescent="0.3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</row>
    <row r="1586" spans="1:26" x14ac:dyDescent="0.3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</row>
    <row r="1587" spans="1:26" x14ac:dyDescent="0.3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</row>
    <row r="1588" spans="1:26" x14ac:dyDescent="0.3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</row>
    <row r="1589" spans="1:26" x14ac:dyDescent="0.3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</row>
    <row r="1590" spans="1:26" x14ac:dyDescent="0.3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</row>
    <row r="1591" spans="1:26" x14ac:dyDescent="0.3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</row>
    <row r="1592" spans="1:26" x14ac:dyDescent="0.3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</row>
    <row r="1593" spans="1:26" x14ac:dyDescent="0.3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</row>
    <row r="1594" spans="1:26" x14ac:dyDescent="0.3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</row>
    <row r="1595" spans="1:26" x14ac:dyDescent="0.3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</row>
    <row r="1596" spans="1:26" x14ac:dyDescent="0.3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</row>
    <row r="1597" spans="1:26" x14ac:dyDescent="0.3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</row>
    <row r="1598" spans="1:26" x14ac:dyDescent="0.3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</row>
    <row r="1599" spans="1:26" x14ac:dyDescent="0.3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</row>
    <row r="1600" spans="1:26" x14ac:dyDescent="0.3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</row>
    <row r="1601" spans="1:26" x14ac:dyDescent="0.3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</row>
    <row r="1602" spans="1:26" x14ac:dyDescent="0.3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</row>
    <row r="1603" spans="1:26" x14ac:dyDescent="0.3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</row>
    <row r="1604" spans="1:26" x14ac:dyDescent="0.3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</row>
    <row r="1605" spans="1:26" x14ac:dyDescent="0.3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</row>
    <row r="1606" spans="1:26" x14ac:dyDescent="0.3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</row>
    <row r="1607" spans="1:26" x14ac:dyDescent="0.3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</row>
    <row r="1608" spans="1:26" x14ac:dyDescent="0.3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</row>
    <row r="1609" spans="1:26" x14ac:dyDescent="0.3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</row>
    <row r="1610" spans="1:26" x14ac:dyDescent="0.3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</row>
    <row r="1611" spans="1:26" x14ac:dyDescent="0.3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</row>
    <row r="1612" spans="1:26" x14ac:dyDescent="0.3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</row>
    <row r="1613" spans="1:26" x14ac:dyDescent="0.3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</row>
    <row r="1614" spans="1:26" x14ac:dyDescent="0.3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</row>
    <row r="1615" spans="1:26" x14ac:dyDescent="0.3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</row>
    <row r="1616" spans="1:26" x14ac:dyDescent="0.3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</row>
    <row r="1617" spans="1:26" x14ac:dyDescent="0.3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</row>
    <row r="1618" spans="1:26" x14ac:dyDescent="0.3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</row>
    <row r="1619" spans="1:26" x14ac:dyDescent="0.3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</row>
    <row r="1620" spans="1:26" x14ac:dyDescent="0.3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</row>
    <row r="1621" spans="1:26" x14ac:dyDescent="0.3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</row>
    <row r="1622" spans="1:26" x14ac:dyDescent="0.3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</row>
    <row r="1623" spans="1:26" x14ac:dyDescent="0.3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</row>
    <row r="1624" spans="1:26" x14ac:dyDescent="0.3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</row>
    <row r="1625" spans="1:26" x14ac:dyDescent="0.3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</row>
    <row r="1626" spans="1:26" x14ac:dyDescent="0.3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</row>
    <row r="1627" spans="1:26" x14ac:dyDescent="0.3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</row>
    <row r="1628" spans="1:26" x14ac:dyDescent="0.3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</row>
    <row r="1629" spans="1:26" x14ac:dyDescent="0.3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</row>
    <row r="1630" spans="1:26" x14ac:dyDescent="0.3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</row>
    <row r="1631" spans="1:26" x14ac:dyDescent="0.3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</row>
    <row r="1632" spans="1:26" x14ac:dyDescent="0.3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</row>
    <row r="1633" spans="1:26" x14ac:dyDescent="0.3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</row>
    <row r="1634" spans="1:26" x14ac:dyDescent="0.3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</row>
    <row r="1635" spans="1:26" x14ac:dyDescent="0.3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</row>
    <row r="1636" spans="1:26" x14ac:dyDescent="0.3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</row>
    <row r="1637" spans="1:26" x14ac:dyDescent="0.3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</row>
    <row r="1638" spans="1:26" x14ac:dyDescent="0.3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</row>
    <row r="1639" spans="1:26" x14ac:dyDescent="0.3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</row>
    <row r="1640" spans="1:26" x14ac:dyDescent="0.3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</row>
    <row r="1641" spans="1:26" x14ac:dyDescent="0.3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</row>
    <row r="1642" spans="1:26" x14ac:dyDescent="0.3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</row>
    <row r="1643" spans="1:26" x14ac:dyDescent="0.3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</row>
    <row r="1644" spans="1:26" x14ac:dyDescent="0.3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</row>
    <row r="1645" spans="1:26" x14ac:dyDescent="0.3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</row>
    <row r="1646" spans="1:26" x14ac:dyDescent="0.3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</row>
    <row r="1647" spans="1:26" x14ac:dyDescent="0.3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</row>
    <row r="1648" spans="1:26" x14ac:dyDescent="0.3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</row>
    <row r="1649" spans="1:26" x14ac:dyDescent="0.3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</row>
    <row r="1650" spans="1:26" x14ac:dyDescent="0.3">
      <c r="A1650" s="34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</row>
    <row r="1651" spans="1:26" x14ac:dyDescent="0.3">
      <c r="A1651" s="34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</row>
    <row r="1652" spans="1:26" x14ac:dyDescent="0.3">
      <c r="A1652" s="34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</row>
    <row r="1653" spans="1:26" x14ac:dyDescent="0.3">
      <c r="A1653" s="34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</row>
    <row r="1654" spans="1:26" x14ac:dyDescent="0.3">
      <c r="A1654" s="34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</row>
    <row r="1655" spans="1:26" x14ac:dyDescent="0.3">
      <c r="A1655" s="34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</row>
    <row r="1656" spans="1:26" x14ac:dyDescent="0.3">
      <c r="A1656" s="34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</row>
    <row r="1657" spans="1:26" x14ac:dyDescent="0.3">
      <c r="A1657" s="34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</row>
    <row r="1658" spans="1:26" x14ac:dyDescent="0.3">
      <c r="A1658" s="34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</row>
    <row r="1659" spans="1:26" x14ac:dyDescent="0.3">
      <c r="A1659" s="34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</row>
    <row r="1660" spans="1:26" x14ac:dyDescent="0.3">
      <c r="A1660" s="34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</row>
    <row r="1661" spans="1:26" x14ac:dyDescent="0.3">
      <c r="A1661" s="34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</row>
    <row r="1662" spans="1:26" x14ac:dyDescent="0.3">
      <c r="A1662" s="34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</row>
    <row r="1663" spans="1:26" x14ac:dyDescent="0.3">
      <c r="A1663" s="34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</row>
    <row r="1664" spans="1:26" x14ac:dyDescent="0.3">
      <c r="A1664" s="34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</row>
    <row r="1665" spans="1:26" x14ac:dyDescent="0.3">
      <c r="A1665" s="34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</row>
    <row r="1666" spans="1:26" x14ac:dyDescent="0.3">
      <c r="A1666" s="34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</row>
    <row r="1667" spans="1:26" x14ac:dyDescent="0.3">
      <c r="A1667" s="34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</row>
    <row r="1668" spans="1:26" x14ac:dyDescent="0.3">
      <c r="A1668" s="34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</row>
    <row r="1669" spans="1:26" x14ac:dyDescent="0.3">
      <c r="A1669" s="34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</row>
    <row r="1670" spans="1:26" x14ac:dyDescent="0.3">
      <c r="A1670" s="34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</row>
    <row r="1671" spans="1:26" x14ac:dyDescent="0.3">
      <c r="A1671" s="34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</row>
    <row r="1672" spans="1:26" x14ac:dyDescent="0.3">
      <c r="A1672" s="34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</row>
    <row r="1673" spans="1:26" x14ac:dyDescent="0.3">
      <c r="A1673" s="34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</row>
    <row r="1674" spans="1:26" x14ac:dyDescent="0.3">
      <c r="A1674" s="34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</row>
    <row r="1675" spans="1:26" x14ac:dyDescent="0.3">
      <c r="A1675" s="34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</row>
    <row r="1676" spans="1:26" x14ac:dyDescent="0.3">
      <c r="A1676" s="34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</row>
    <row r="1677" spans="1:26" x14ac:dyDescent="0.3">
      <c r="A1677" s="34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</row>
    <row r="1678" spans="1:26" x14ac:dyDescent="0.3">
      <c r="A1678" s="34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</row>
    <row r="1679" spans="1:26" x14ac:dyDescent="0.3">
      <c r="A1679" s="34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</row>
    <row r="1680" spans="1:26" x14ac:dyDescent="0.3">
      <c r="A1680" s="34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</row>
    <row r="1681" spans="1:26" x14ac:dyDescent="0.3">
      <c r="A1681" s="34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</row>
    <row r="1682" spans="1:26" x14ac:dyDescent="0.3">
      <c r="A1682" s="34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</row>
    <row r="1683" spans="1:26" x14ac:dyDescent="0.3">
      <c r="A1683" s="34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</row>
    <row r="1684" spans="1:26" x14ac:dyDescent="0.3">
      <c r="A1684" s="34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</row>
    <row r="1685" spans="1:26" x14ac:dyDescent="0.3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</row>
    <row r="1686" spans="1:26" x14ac:dyDescent="0.3">
      <c r="A1686" s="34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</row>
    <row r="1687" spans="1:26" x14ac:dyDescent="0.3">
      <c r="A1687" s="34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</row>
    <row r="1688" spans="1:26" x14ac:dyDescent="0.3">
      <c r="A1688" s="34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</row>
    <row r="1689" spans="1:26" x14ac:dyDescent="0.3">
      <c r="A1689" s="34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</row>
    <row r="1690" spans="1:26" x14ac:dyDescent="0.3">
      <c r="A1690" s="34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</row>
    <row r="1691" spans="1:26" x14ac:dyDescent="0.3">
      <c r="A1691" s="34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</row>
    <row r="1692" spans="1:26" x14ac:dyDescent="0.3">
      <c r="A1692" s="34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</row>
    <row r="1693" spans="1:26" x14ac:dyDescent="0.3">
      <c r="A1693" s="34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</row>
    <row r="1694" spans="1:26" x14ac:dyDescent="0.3">
      <c r="A1694" s="34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</row>
    <row r="1695" spans="1:26" x14ac:dyDescent="0.3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</row>
    <row r="1696" spans="1:26" x14ac:dyDescent="0.3">
      <c r="A1696" s="34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</row>
    <row r="1697" spans="1:26" x14ac:dyDescent="0.3">
      <c r="A1697" s="34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</row>
    <row r="1698" spans="1:26" x14ac:dyDescent="0.3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</row>
    <row r="1699" spans="1:26" x14ac:dyDescent="0.3">
      <c r="A1699" s="34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</row>
    <row r="1700" spans="1:26" x14ac:dyDescent="0.3">
      <c r="A1700" s="34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</row>
    <row r="1701" spans="1:26" x14ac:dyDescent="0.3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</row>
    <row r="1702" spans="1:26" x14ac:dyDescent="0.3">
      <c r="A1702" s="34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</row>
    <row r="1703" spans="1:26" x14ac:dyDescent="0.3">
      <c r="A1703" s="34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</row>
    <row r="1704" spans="1:26" x14ac:dyDescent="0.3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</row>
    <row r="1705" spans="1:26" x14ac:dyDescent="0.3">
      <c r="A1705" s="34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</row>
    <row r="1706" spans="1:26" x14ac:dyDescent="0.3">
      <c r="A1706" s="34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</row>
    <row r="1707" spans="1:26" x14ac:dyDescent="0.3">
      <c r="A1707" s="34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</row>
    <row r="1708" spans="1:26" x14ac:dyDescent="0.3">
      <c r="A1708" s="34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</row>
    <row r="1709" spans="1:26" x14ac:dyDescent="0.3">
      <c r="A1709" s="34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</row>
    <row r="1710" spans="1:26" x14ac:dyDescent="0.3">
      <c r="A1710" s="34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</row>
    <row r="1711" spans="1:26" x14ac:dyDescent="0.3">
      <c r="A1711" s="34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  <c r="Y1711" s="34"/>
      <c r="Z1711" s="34"/>
    </row>
    <row r="1712" spans="1:26" x14ac:dyDescent="0.3">
      <c r="A1712" s="34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</row>
    <row r="1713" spans="1:26" x14ac:dyDescent="0.3">
      <c r="A1713" s="34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</row>
    <row r="1714" spans="1:26" x14ac:dyDescent="0.3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</row>
    <row r="1715" spans="1:26" x14ac:dyDescent="0.3">
      <c r="A1715" s="34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</row>
    <row r="1716" spans="1:26" x14ac:dyDescent="0.3">
      <c r="A1716" s="34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</row>
    <row r="1717" spans="1:26" x14ac:dyDescent="0.3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</row>
    <row r="1718" spans="1:26" x14ac:dyDescent="0.3">
      <c r="A1718" s="34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</row>
    <row r="1719" spans="1:26" x14ac:dyDescent="0.3">
      <c r="A1719" s="34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</row>
    <row r="1720" spans="1:26" x14ac:dyDescent="0.3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</row>
    <row r="1721" spans="1:26" x14ac:dyDescent="0.3">
      <c r="A1721" s="34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</row>
    <row r="1722" spans="1:26" x14ac:dyDescent="0.3">
      <c r="A1722" s="34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</row>
    <row r="1723" spans="1:26" x14ac:dyDescent="0.3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</row>
    <row r="1724" spans="1:26" x14ac:dyDescent="0.3">
      <c r="A1724" s="34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</row>
    <row r="1725" spans="1:26" x14ac:dyDescent="0.3">
      <c r="A1725" s="34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  <c r="Y1725" s="34"/>
      <c r="Z1725" s="34"/>
    </row>
    <row r="1726" spans="1:26" x14ac:dyDescent="0.3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</row>
    <row r="1727" spans="1:26" x14ac:dyDescent="0.3">
      <c r="A1727" s="34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</row>
    <row r="1728" spans="1:26" x14ac:dyDescent="0.3">
      <c r="A1728" s="34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</row>
    <row r="1729" spans="1:26" x14ac:dyDescent="0.3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</row>
    <row r="1730" spans="1:26" x14ac:dyDescent="0.3">
      <c r="A1730" s="34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</row>
    <row r="1731" spans="1:26" x14ac:dyDescent="0.3">
      <c r="A1731" s="34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</row>
    <row r="1732" spans="1:26" x14ac:dyDescent="0.3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</row>
    <row r="1733" spans="1:26" x14ac:dyDescent="0.3">
      <c r="A1733" s="34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  <c r="Y1733" s="34"/>
      <c r="Z1733" s="34"/>
    </row>
    <row r="1734" spans="1:26" x14ac:dyDescent="0.3">
      <c r="A1734" s="34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</row>
    <row r="1735" spans="1:26" x14ac:dyDescent="0.3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</row>
    <row r="1736" spans="1:26" x14ac:dyDescent="0.3">
      <c r="A1736" s="34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</row>
    <row r="1737" spans="1:26" x14ac:dyDescent="0.3">
      <c r="A1737" s="34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</row>
    <row r="1738" spans="1:26" x14ac:dyDescent="0.3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</row>
    <row r="1739" spans="1:26" x14ac:dyDescent="0.3">
      <c r="A1739" s="34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</row>
    <row r="1740" spans="1:26" x14ac:dyDescent="0.3">
      <c r="A1740" s="34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</row>
    <row r="1741" spans="1:26" x14ac:dyDescent="0.3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</row>
    <row r="1742" spans="1:26" x14ac:dyDescent="0.3">
      <c r="A1742" s="34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</row>
    <row r="1743" spans="1:26" x14ac:dyDescent="0.3">
      <c r="A1743" s="34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  <c r="Y1743" s="34"/>
      <c r="Z1743" s="34"/>
    </row>
    <row r="1744" spans="1:26" x14ac:dyDescent="0.3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</row>
    <row r="1745" spans="1:26" x14ac:dyDescent="0.3">
      <c r="A1745" s="34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</row>
    <row r="1746" spans="1:26" x14ac:dyDescent="0.3">
      <c r="A1746" s="34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</row>
    <row r="1747" spans="1:26" x14ac:dyDescent="0.3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</row>
    <row r="1748" spans="1:26" x14ac:dyDescent="0.3">
      <c r="A1748" s="34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</row>
    <row r="1749" spans="1:26" x14ac:dyDescent="0.3">
      <c r="A1749" s="34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</row>
    <row r="1750" spans="1:26" x14ac:dyDescent="0.3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</row>
    <row r="1751" spans="1:26" x14ac:dyDescent="0.3">
      <c r="A1751" s="34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  <c r="Y1751" s="34"/>
      <c r="Z1751" s="34"/>
    </row>
    <row r="1752" spans="1:26" x14ac:dyDescent="0.3">
      <c r="A1752" s="34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</row>
    <row r="1753" spans="1:26" x14ac:dyDescent="0.3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</row>
    <row r="1754" spans="1:26" x14ac:dyDescent="0.3">
      <c r="A1754" s="34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</row>
    <row r="1755" spans="1:26" x14ac:dyDescent="0.3">
      <c r="A1755" s="34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  <c r="Y1755" s="34"/>
      <c r="Z1755" s="34"/>
    </row>
    <row r="1756" spans="1:26" x14ac:dyDescent="0.3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</row>
    <row r="1757" spans="1:26" x14ac:dyDescent="0.3">
      <c r="A1757" s="34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</row>
    <row r="1758" spans="1:26" x14ac:dyDescent="0.3">
      <c r="A1758" s="34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</row>
    <row r="1759" spans="1:26" x14ac:dyDescent="0.3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</row>
    <row r="1760" spans="1:26" x14ac:dyDescent="0.3">
      <c r="A1760" s="34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</row>
    <row r="1761" spans="1:26" x14ac:dyDescent="0.3">
      <c r="A1761" s="34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  <c r="Y1761" s="34"/>
      <c r="Z1761" s="34"/>
    </row>
    <row r="1762" spans="1:26" x14ac:dyDescent="0.3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</row>
    <row r="1763" spans="1:26" x14ac:dyDescent="0.3">
      <c r="A1763" s="34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  <c r="Y1763" s="34"/>
      <c r="Z1763" s="34"/>
    </row>
    <row r="1764" spans="1:26" x14ac:dyDescent="0.3">
      <c r="A1764" s="34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</row>
    <row r="1765" spans="1:26" x14ac:dyDescent="0.3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</row>
    <row r="1766" spans="1:26" x14ac:dyDescent="0.3">
      <c r="A1766" s="34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</row>
    <row r="1767" spans="1:26" x14ac:dyDescent="0.3">
      <c r="A1767" s="34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</row>
    <row r="1768" spans="1:26" x14ac:dyDescent="0.3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</row>
    <row r="1769" spans="1:26" x14ac:dyDescent="0.3">
      <c r="A1769" s="34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</row>
    <row r="1770" spans="1:26" x14ac:dyDescent="0.3">
      <c r="A1770" s="34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</row>
    <row r="1771" spans="1:26" x14ac:dyDescent="0.3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</row>
    <row r="1772" spans="1:26" x14ac:dyDescent="0.3">
      <c r="A1772" s="34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</row>
    <row r="1773" spans="1:26" x14ac:dyDescent="0.3">
      <c r="A1773" s="34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</row>
    <row r="1774" spans="1:26" x14ac:dyDescent="0.3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</row>
    <row r="1775" spans="1:26" x14ac:dyDescent="0.3">
      <c r="A1775" s="34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  <c r="Y1775" s="34"/>
      <c r="Z1775" s="34"/>
    </row>
    <row r="1776" spans="1:26" x14ac:dyDescent="0.3">
      <c r="A1776" s="34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</row>
    <row r="1777" spans="1:26" x14ac:dyDescent="0.3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</row>
    <row r="1778" spans="1:26" x14ac:dyDescent="0.3">
      <c r="A1778" s="34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</row>
    <row r="1779" spans="1:26" x14ac:dyDescent="0.3">
      <c r="A1779" s="34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</row>
    <row r="1780" spans="1:26" x14ac:dyDescent="0.3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</row>
    <row r="1781" spans="1:26" x14ac:dyDescent="0.3">
      <c r="A1781" s="34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  <c r="Y1781" s="34"/>
      <c r="Z1781" s="34"/>
    </row>
    <row r="1782" spans="1:26" x14ac:dyDescent="0.3">
      <c r="A1782" s="34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</row>
    <row r="1783" spans="1:26" x14ac:dyDescent="0.3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</row>
    <row r="1784" spans="1:26" x14ac:dyDescent="0.3">
      <c r="A1784" s="34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</row>
    <row r="1785" spans="1:26" x14ac:dyDescent="0.3">
      <c r="A1785" s="34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  <c r="Y1785" s="34"/>
      <c r="Z1785" s="34"/>
    </row>
    <row r="1786" spans="1:26" x14ac:dyDescent="0.3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</row>
    <row r="1787" spans="1:26" x14ac:dyDescent="0.3">
      <c r="A1787" s="34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</row>
    <row r="1788" spans="1:26" x14ac:dyDescent="0.3">
      <c r="A1788" s="34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</row>
    <row r="1789" spans="1:26" x14ac:dyDescent="0.3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</row>
    <row r="1790" spans="1:26" x14ac:dyDescent="0.3">
      <c r="A1790" s="34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</row>
    <row r="1791" spans="1:26" x14ac:dyDescent="0.3">
      <c r="A1791" s="34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  <c r="Y1791" s="34"/>
      <c r="Z1791" s="34"/>
    </row>
    <row r="1792" spans="1:26" x14ac:dyDescent="0.3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</row>
    <row r="1793" spans="1:26" x14ac:dyDescent="0.3">
      <c r="A1793" s="34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  <c r="Y1793" s="34"/>
      <c r="Z1793" s="34"/>
    </row>
    <row r="1794" spans="1:26" x14ac:dyDescent="0.3">
      <c r="A1794" s="34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</row>
    <row r="1795" spans="1:26" x14ac:dyDescent="0.3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</row>
    <row r="1796" spans="1:26" x14ac:dyDescent="0.3">
      <c r="A1796" s="34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</row>
    <row r="1797" spans="1:26" x14ac:dyDescent="0.3">
      <c r="A1797" s="34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</row>
    <row r="1798" spans="1:26" x14ac:dyDescent="0.3">
      <c r="A1798" s="34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</row>
    <row r="1799" spans="1:26" x14ac:dyDescent="0.3">
      <c r="A1799" s="34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</row>
    <row r="1800" spans="1:26" x14ac:dyDescent="0.3">
      <c r="A1800" s="34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</row>
    <row r="1801" spans="1:26" x14ac:dyDescent="0.3">
      <c r="A1801" s="34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  <c r="Y1801" s="34"/>
      <c r="Z1801" s="34"/>
    </row>
    <row r="1802" spans="1:26" x14ac:dyDescent="0.3">
      <c r="A1802" s="34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</row>
    <row r="1803" spans="1:26" x14ac:dyDescent="0.3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</row>
    <row r="1804" spans="1:26" x14ac:dyDescent="0.3">
      <c r="A1804" s="34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</row>
    <row r="1805" spans="1:26" x14ac:dyDescent="0.3">
      <c r="A1805" s="34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  <c r="Y1805" s="34"/>
      <c r="Z1805" s="34"/>
    </row>
    <row r="1806" spans="1:26" x14ac:dyDescent="0.3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</row>
    <row r="1807" spans="1:26" x14ac:dyDescent="0.3">
      <c r="A1807" s="34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</row>
    <row r="1808" spans="1:26" x14ac:dyDescent="0.3">
      <c r="A1808" s="34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</row>
    <row r="1809" spans="1:26" x14ac:dyDescent="0.3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</row>
    <row r="1810" spans="1:26" x14ac:dyDescent="0.3">
      <c r="A1810" s="34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</row>
    <row r="1811" spans="1:26" x14ac:dyDescent="0.3">
      <c r="A1811" s="34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  <c r="Y1811" s="34"/>
      <c r="Z1811" s="34"/>
    </row>
    <row r="1812" spans="1:26" x14ac:dyDescent="0.3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</row>
    <row r="1813" spans="1:26" x14ac:dyDescent="0.3">
      <c r="A1813" s="34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</row>
    <row r="1814" spans="1:26" x14ac:dyDescent="0.3">
      <c r="A1814" s="34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</row>
    <row r="1815" spans="1:26" x14ac:dyDescent="0.3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</row>
    <row r="1816" spans="1:26" x14ac:dyDescent="0.3">
      <c r="A1816" s="34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</row>
    <row r="1817" spans="1:26" x14ac:dyDescent="0.3">
      <c r="A1817" s="34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</row>
    <row r="1818" spans="1:26" x14ac:dyDescent="0.3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</row>
    <row r="1819" spans="1:26" x14ac:dyDescent="0.3">
      <c r="A1819" s="34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</row>
    <row r="1820" spans="1:26" x14ac:dyDescent="0.3">
      <c r="A1820" s="34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</row>
    <row r="1821" spans="1:26" x14ac:dyDescent="0.3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</row>
    <row r="1822" spans="1:26" x14ac:dyDescent="0.3">
      <c r="A1822" s="34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</row>
    <row r="1823" spans="1:26" x14ac:dyDescent="0.3">
      <c r="A1823" s="34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</row>
    <row r="1824" spans="1:26" x14ac:dyDescent="0.3">
      <c r="A1824" s="34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</row>
    <row r="1825" spans="1:26" x14ac:dyDescent="0.3">
      <c r="A1825" s="34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</row>
    <row r="1826" spans="1:26" x14ac:dyDescent="0.3">
      <c r="A1826" s="34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</row>
    <row r="1827" spans="1:26" x14ac:dyDescent="0.3">
      <c r="A1827" s="34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</row>
    <row r="1828" spans="1:26" x14ac:dyDescent="0.3">
      <c r="A1828" s="34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</row>
    <row r="1829" spans="1:26" x14ac:dyDescent="0.3">
      <c r="A1829" s="34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</row>
    <row r="1830" spans="1:26" x14ac:dyDescent="0.3">
      <c r="A1830" s="34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</row>
    <row r="1831" spans="1:26" x14ac:dyDescent="0.3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</row>
    <row r="1832" spans="1:26" x14ac:dyDescent="0.3">
      <c r="A1832" s="34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</row>
    <row r="1833" spans="1:26" x14ac:dyDescent="0.3">
      <c r="A1833" s="34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</row>
    <row r="1834" spans="1:26" x14ac:dyDescent="0.3">
      <c r="A1834" s="34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</row>
    <row r="1835" spans="1:26" x14ac:dyDescent="0.3">
      <c r="A1835" s="34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</row>
    <row r="1836" spans="1:26" x14ac:dyDescent="0.3">
      <c r="A1836" s="34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</row>
    <row r="1837" spans="1:26" x14ac:dyDescent="0.3">
      <c r="A1837" s="34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</row>
    <row r="1838" spans="1:26" x14ac:dyDescent="0.3">
      <c r="A1838" s="34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</row>
    <row r="1839" spans="1:26" x14ac:dyDescent="0.3">
      <c r="A1839" s="34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</row>
    <row r="1840" spans="1:26" x14ac:dyDescent="0.3">
      <c r="A1840" s="34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</row>
    <row r="1841" spans="1:26" x14ac:dyDescent="0.3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</row>
    <row r="1842" spans="1:26" x14ac:dyDescent="0.3">
      <c r="A1842" s="34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</row>
    <row r="1843" spans="1:26" x14ac:dyDescent="0.3">
      <c r="A1843" s="34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  <c r="Y1843" s="34"/>
      <c r="Z1843" s="34"/>
    </row>
    <row r="1844" spans="1:26" x14ac:dyDescent="0.3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</row>
    <row r="1845" spans="1:26" x14ac:dyDescent="0.3">
      <c r="A1845" s="34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  <c r="Y1845" s="34"/>
      <c r="Z1845" s="34"/>
    </row>
    <row r="1846" spans="1:26" x14ac:dyDescent="0.3">
      <c r="A1846" s="34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</row>
    <row r="1847" spans="1:26" x14ac:dyDescent="0.3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</row>
    <row r="1848" spans="1:26" x14ac:dyDescent="0.3">
      <c r="A1848" s="34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</row>
    <row r="1849" spans="1:26" x14ac:dyDescent="0.3">
      <c r="A1849" s="34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</row>
    <row r="1850" spans="1:26" x14ac:dyDescent="0.3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</row>
    <row r="1851" spans="1:26" x14ac:dyDescent="0.3">
      <c r="A1851" s="34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  <c r="Y1851" s="34"/>
      <c r="Z1851" s="34"/>
    </row>
    <row r="1852" spans="1:26" x14ac:dyDescent="0.3">
      <c r="A1852" s="34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</row>
    <row r="1853" spans="1:26" x14ac:dyDescent="0.3">
      <c r="A1853" s="34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  <c r="Y1853" s="34"/>
      <c r="Z1853" s="34"/>
    </row>
    <row r="1854" spans="1:26" x14ac:dyDescent="0.3">
      <c r="A1854" s="34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</row>
    <row r="1855" spans="1:26" x14ac:dyDescent="0.3">
      <c r="A1855" s="34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  <c r="Y1855" s="34"/>
      <c r="Z1855" s="34"/>
    </row>
    <row r="1856" spans="1:26" x14ac:dyDescent="0.3">
      <c r="A1856" s="34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</row>
    <row r="1857" spans="1:26" x14ac:dyDescent="0.3">
      <c r="A1857" s="34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</row>
    <row r="1858" spans="1:26" x14ac:dyDescent="0.3">
      <c r="A1858" s="34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</row>
    <row r="1859" spans="1:26" x14ac:dyDescent="0.3">
      <c r="A1859" s="34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</row>
    <row r="1860" spans="1:26" x14ac:dyDescent="0.3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</row>
    <row r="1861" spans="1:26" x14ac:dyDescent="0.3">
      <c r="A1861" s="34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  <c r="Y1861" s="34"/>
      <c r="Z1861" s="34"/>
    </row>
    <row r="1862" spans="1:26" x14ac:dyDescent="0.3">
      <c r="A1862" s="34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</row>
    <row r="1863" spans="1:26" x14ac:dyDescent="0.3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</row>
    <row r="1864" spans="1:26" x14ac:dyDescent="0.3">
      <c r="A1864" s="34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</row>
    <row r="1865" spans="1:26" x14ac:dyDescent="0.3">
      <c r="A1865" s="34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  <c r="Y1865" s="34"/>
      <c r="Z1865" s="34"/>
    </row>
    <row r="1866" spans="1:26" x14ac:dyDescent="0.3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</row>
    <row r="1867" spans="1:26" x14ac:dyDescent="0.3">
      <c r="A1867" s="34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</row>
    <row r="1868" spans="1:26" x14ac:dyDescent="0.3">
      <c r="A1868" s="34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</row>
    <row r="1869" spans="1:26" x14ac:dyDescent="0.3">
      <c r="A1869" s="34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</row>
    <row r="1870" spans="1:26" x14ac:dyDescent="0.3">
      <c r="A1870" s="34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</row>
    <row r="1871" spans="1:26" x14ac:dyDescent="0.3">
      <c r="A1871" s="34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  <c r="Y1871" s="34"/>
      <c r="Z1871" s="34"/>
    </row>
    <row r="1872" spans="1:26" x14ac:dyDescent="0.3">
      <c r="A1872" s="34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</row>
    <row r="1873" spans="1:26" x14ac:dyDescent="0.3">
      <c r="A1873" s="34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  <c r="Y1873" s="34"/>
      <c r="Z1873" s="34"/>
    </row>
    <row r="1874" spans="1:26" x14ac:dyDescent="0.3">
      <c r="A1874" s="34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</row>
    <row r="1875" spans="1:26" x14ac:dyDescent="0.3">
      <c r="A1875" s="34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  <c r="Y1875" s="34"/>
      <c r="Z1875" s="34"/>
    </row>
    <row r="1876" spans="1:26" x14ac:dyDescent="0.3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</row>
    <row r="1877" spans="1:26" x14ac:dyDescent="0.3">
      <c r="A1877" s="34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</row>
    <row r="1878" spans="1:26" x14ac:dyDescent="0.3">
      <c r="A1878" s="34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</row>
    <row r="1879" spans="1:26" x14ac:dyDescent="0.3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</row>
    <row r="1880" spans="1:26" x14ac:dyDescent="0.3">
      <c r="A1880" s="34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</row>
    <row r="1881" spans="1:26" x14ac:dyDescent="0.3">
      <c r="A1881" s="34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  <c r="Y1881" s="34"/>
      <c r="Z1881" s="34"/>
    </row>
    <row r="1882" spans="1:26" x14ac:dyDescent="0.3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</row>
    <row r="1883" spans="1:26" x14ac:dyDescent="0.3">
      <c r="A1883" s="34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  <c r="Y1883" s="34"/>
      <c r="Z1883" s="34"/>
    </row>
    <row r="1884" spans="1:26" x14ac:dyDescent="0.3">
      <c r="A1884" s="34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</row>
    <row r="1885" spans="1:26" x14ac:dyDescent="0.3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</row>
    <row r="1886" spans="1:26" x14ac:dyDescent="0.3">
      <c r="A1886" s="34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</row>
    <row r="1887" spans="1:26" x14ac:dyDescent="0.3">
      <c r="A1887" s="34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</row>
    <row r="1888" spans="1:26" x14ac:dyDescent="0.3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</row>
    <row r="1889" spans="1:26" x14ac:dyDescent="0.3">
      <c r="A1889" s="34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</row>
    <row r="1890" spans="1:26" x14ac:dyDescent="0.3">
      <c r="A1890" s="34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</row>
    <row r="1891" spans="1:26" x14ac:dyDescent="0.3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</row>
    <row r="1892" spans="1:26" x14ac:dyDescent="0.3">
      <c r="A1892" s="34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</row>
    <row r="1893" spans="1:26" x14ac:dyDescent="0.3">
      <c r="A1893" s="34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  <c r="Y1893" s="34"/>
      <c r="Z1893" s="34"/>
    </row>
    <row r="1894" spans="1:26" x14ac:dyDescent="0.3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</row>
    <row r="1895" spans="1:26" x14ac:dyDescent="0.3">
      <c r="A1895" s="34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/>
    </row>
    <row r="1896" spans="1:26" x14ac:dyDescent="0.3">
      <c r="A1896" s="34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</row>
    <row r="1897" spans="1:26" x14ac:dyDescent="0.3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</row>
    <row r="1898" spans="1:26" x14ac:dyDescent="0.3">
      <c r="A1898" s="34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</row>
    <row r="1899" spans="1:26" x14ac:dyDescent="0.3">
      <c r="A1899" s="34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</row>
    <row r="1900" spans="1:26" x14ac:dyDescent="0.3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</row>
    <row r="1901" spans="1:26" x14ac:dyDescent="0.3">
      <c r="A1901" s="34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  <c r="Y1901" s="34"/>
      <c r="Z1901" s="34"/>
    </row>
    <row r="1902" spans="1:26" x14ac:dyDescent="0.3">
      <c r="A1902" s="34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</row>
    <row r="1903" spans="1:26" x14ac:dyDescent="0.3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</row>
    <row r="1904" spans="1:26" x14ac:dyDescent="0.3">
      <c r="A1904" s="34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</row>
    <row r="1905" spans="1:26" x14ac:dyDescent="0.3">
      <c r="A1905" s="34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  <c r="Y1905" s="34"/>
      <c r="Z1905" s="34"/>
    </row>
    <row r="1906" spans="1:26" x14ac:dyDescent="0.3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</row>
    <row r="1907" spans="1:26" x14ac:dyDescent="0.3">
      <c r="A1907" s="34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</row>
    <row r="1908" spans="1:26" x14ac:dyDescent="0.3">
      <c r="A1908" s="34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</row>
    <row r="1909" spans="1:26" x14ac:dyDescent="0.3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</row>
    <row r="1910" spans="1:26" x14ac:dyDescent="0.3">
      <c r="A1910" s="34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</row>
    <row r="1911" spans="1:26" x14ac:dyDescent="0.3">
      <c r="A1911" s="34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  <c r="Y1911" s="34"/>
      <c r="Z1911" s="34"/>
    </row>
    <row r="1912" spans="1:26" x14ac:dyDescent="0.3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</row>
    <row r="1913" spans="1:26" x14ac:dyDescent="0.3">
      <c r="A1913" s="34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</row>
    <row r="1914" spans="1:26" x14ac:dyDescent="0.3">
      <c r="A1914" s="34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</row>
    <row r="1915" spans="1:26" x14ac:dyDescent="0.3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</row>
    <row r="1916" spans="1:26" x14ac:dyDescent="0.3">
      <c r="A1916" s="34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</row>
    <row r="1917" spans="1:26" x14ac:dyDescent="0.3">
      <c r="A1917" s="34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</row>
    <row r="1918" spans="1:26" x14ac:dyDescent="0.3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</row>
    <row r="1919" spans="1:26" x14ac:dyDescent="0.3">
      <c r="A1919" s="34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</row>
    <row r="1920" spans="1:26" x14ac:dyDescent="0.3">
      <c r="A1920" s="34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</row>
    <row r="1921" spans="1:26" x14ac:dyDescent="0.3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</row>
    <row r="1922" spans="1:26" x14ac:dyDescent="0.3">
      <c r="A1922" s="34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</row>
    <row r="1923" spans="1:26" x14ac:dyDescent="0.3">
      <c r="A1923" s="34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/>
    </row>
    <row r="1924" spans="1:26" x14ac:dyDescent="0.3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</row>
    <row r="1925" spans="1:26" x14ac:dyDescent="0.3">
      <c r="A1925" s="34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/>
    </row>
    <row r="1926" spans="1:26" x14ac:dyDescent="0.3">
      <c r="A1926" s="34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</row>
    <row r="1927" spans="1:26" x14ac:dyDescent="0.3">
      <c r="A1927" s="34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</row>
    <row r="1928" spans="1:26" x14ac:dyDescent="0.3">
      <c r="A1928" s="34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</row>
    <row r="1929" spans="1:26" x14ac:dyDescent="0.3">
      <c r="A1929" s="34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</row>
    <row r="1930" spans="1:26" x14ac:dyDescent="0.3">
      <c r="A1930" s="34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</row>
    <row r="1931" spans="1:26" x14ac:dyDescent="0.3">
      <c r="A1931" s="34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  <c r="Y1931" s="34"/>
      <c r="Z1931" s="34"/>
    </row>
    <row r="1932" spans="1:26" x14ac:dyDescent="0.3">
      <c r="A1932" s="34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</row>
    <row r="1933" spans="1:26" x14ac:dyDescent="0.3">
      <c r="A1933" s="34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/>
    </row>
    <row r="1934" spans="1:26" x14ac:dyDescent="0.3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</row>
    <row r="1935" spans="1:26" x14ac:dyDescent="0.3">
      <c r="A1935" s="34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/>
    </row>
    <row r="1936" spans="1:26" x14ac:dyDescent="0.3">
      <c r="A1936" s="34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</row>
    <row r="1937" spans="1:26" x14ac:dyDescent="0.3">
      <c r="A1937" s="34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</row>
    <row r="1938" spans="1:26" x14ac:dyDescent="0.3">
      <c r="A1938" s="34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</row>
    <row r="1939" spans="1:26" x14ac:dyDescent="0.3">
      <c r="A1939" s="34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</row>
    <row r="1940" spans="1:26" x14ac:dyDescent="0.3">
      <c r="A1940" s="34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</row>
    <row r="1941" spans="1:26" x14ac:dyDescent="0.3">
      <c r="A1941" s="34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  <c r="Y1941" s="34"/>
      <c r="Z1941" s="34"/>
    </row>
    <row r="1942" spans="1:26" x14ac:dyDescent="0.3">
      <c r="A1942" s="34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</row>
    <row r="1943" spans="1:26" x14ac:dyDescent="0.3">
      <c r="A1943" s="34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/>
    </row>
    <row r="1944" spans="1:26" x14ac:dyDescent="0.3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</row>
    <row r="1945" spans="1:26" x14ac:dyDescent="0.3">
      <c r="A1945" s="34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/>
    </row>
    <row r="1946" spans="1:26" x14ac:dyDescent="0.3">
      <c r="A1946" s="34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</row>
    <row r="1947" spans="1:26" x14ac:dyDescent="0.3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</row>
    <row r="1948" spans="1:26" x14ac:dyDescent="0.3">
      <c r="A1948" s="34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</row>
    <row r="1949" spans="1:26" x14ac:dyDescent="0.3">
      <c r="A1949" s="34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</row>
    <row r="1950" spans="1:26" x14ac:dyDescent="0.3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</row>
    <row r="1951" spans="1:26" x14ac:dyDescent="0.3">
      <c r="A1951" s="34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  <c r="Y1951" s="34"/>
      <c r="Z1951" s="34"/>
    </row>
    <row r="1952" spans="1:26" x14ac:dyDescent="0.3">
      <c r="A1952" s="34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</row>
    <row r="1953" spans="1:26" x14ac:dyDescent="0.3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</row>
    <row r="1954" spans="1:26" x14ac:dyDescent="0.3">
      <c r="A1954" s="34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</row>
    <row r="1955" spans="1:26" x14ac:dyDescent="0.3">
      <c r="A1955" s="34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</row>
    <row r="1956" spans="1:26" x14ac:dyDescent="0.3">
      <c r="A1956" s="34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</row>
    <row r="1957" spans="1:26" x14ac:dyDescent="0.3">
      <c r="A1957" s="34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</row>
    <row r="1958" spans="1:26" x14ac:dyDescent="0.3">
      <c r="A1958" s="34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</row>
    <row r="1959" spans="1:26" x14ac:dyDescent="0.3">
      <c r="A1959" s="34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</row>
    <row r="1960" spans="1:26" x14ac:dyDescent="0.3">
      <c r="A1960" s="34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</row>
    <row r="1961" spans="1:26" x14ac:dyDescent="0.3">
      <c r="A1961" s="34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</row>
    <row r="1962" spans="1:26" x14ac:dyDescent="0.3">
      <c r="A1962" s="34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</row>
    <row r="1963" spans="1:26" x14ac:dyDescent="0.3">
      <c r="A1963" s="34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</row>
    <row r="1964" spans="1:26" x14ac:dyDescent="0.3">
      <c r="A1964" s="34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</row>
    <row r="1965" spans="1:26" x14ac:dyDescent="0.3">
      <c r="A1965" s="34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</row>
    <row r="1966" spans="1:26" x14ac:dyDescent="0.3">
      <c r="A1966" s="34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</row>
    <row r="1967" spans="1:26" x14ac:dyDescent="0.3">
      <c r="A1967" s="34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</row>
    <row r="1968" spans="1:26" x14ac:dyDescent="0.3">
      <c r="A1968" s="34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</row>
    <row r="1969" spans="1:26" x14ac:dyDescent="0.3">
      <c r="A1969" s="34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</row>
    <row r="1970" spans="1:26" x14ac:dyDescent="0.3">
      <c r="A1970" s="34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</row>
    <row r="1971" spans="1:26" x14ac:dyDescent="0.3">
      <c r="A1971" s="34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  <c r="Y1971" s="34"/>
      <c r="Z1971" s="34"/>
    </row>
    <row r="1972" spans="1:26" x14ac:dyDescent="0.3">
      <c r="A1972" s="34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</row>
    <row r="1973" spans="1:26" x14ac:dyDescent="0.3">
      <c r="A1973" s="34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/>
    </row>
    <row r="1974" spans="1:26" x14ac:dyDescent="0.3">
      <c r="A1974" s="34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</row>
    <row r="1975" spans="1:26" x14ac:dyDescent="0.3">
      <c r="A1975" s="34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</row>
    <row r="1976" spans="1:26" x14ac:dyDescent="0.3">
      <c r="A1976" s="34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</row>
    <row r="1977" spans="1:26" x14ac:dyDescent="0.3">
      <c r="A1977" s="34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</row>
    <row r="1978" spans="1:26" x14ac:dyDescent="0.3">
      <c r="A1978" s="34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</row>
    <row r="1979" spans="1:26" x14ac:dyDescent="0.3">
      <c r="A1979" s="34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</row>
    <row r="1980" spans="1:26" x14ac:dyDescent="0.3">
      <c r="A1980" s="34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</row>
    <row r="1981" spans="1:26" x14ac:dyDescent="0.3">
      <c r="A1981" s="34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  <c r="Y1981" s="34"/>
      <c r="Z1981" s="34"/>
    </row>
    <row r="1982" spans="1:26" x14ac:dyDescent="0.3">
      <c r="A1982" s="34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</row>
    <row r="1983" spans="1:26" x14ac:dyDescent="0.3">
      <c r="A1983" s="34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/>
    </row>
    <row r="1984" spans="1:26" x14ac:dyDescent="0.3">
      <c r="A1984" s="34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</row>
    <row r="1985" spans="1:26" x14ac:dyDescent="0.3">
      <c r="A1985" s="34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</row>
    <row r="1986" spans="1:26" x14ac:dyDescent="0.3">
      <c r="A1986" s="34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</row>
    <row r="1987" spans="1:26" x14ac:dyDescent="0.3">
      <c r="A1987" s="34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</row>
    <row r="1988" spans="1:26" x14ac:dyDescent="0.3">
      <c r="A1988" s="34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</row>
    <row r="1989" spans="1:26" x14ac:dyDescent="0.3">
      <c r="A1989" s="34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</row>
    <row r="1990" spans="1:26" x14ac:dyDescent="0.3">
      <c r="A1990" s="34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</row>
    <row r="1991" spans="1:26" x14ac:dyDescent="0.3">
      <c r="A1991" s="34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</row>
    <row r="1992" spans="1:26" x14ac:dyDescent="0.3">
      <c r="A1992" s="34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</row>
    <row r="1993" spans="1:26" x14ac:dyDescent="0.3">
      <c r="A1993" s="34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/>
    </row>
    <row r="1994" spans="1:26" x14ac:dyDescent="0.3">
      <c r="A1994" s="34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</row>
    <row r="1995" spans="1:26" x14ac:dyDescent="0.3">
      <c r="A1995" s="34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/>
    </row>
    <row r="1996" spans="1:26" x14ac:dyDescent="0.3">
      <c r="A1996" s="34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</row>
    <row r="1997" spans="1:26" x14ac:dyDescent="0.3">
      <c r="A1997" s="34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</row>
    <row r="1998" spans="1:26" x14ac:dyDescent="0.3">
      <c r="A1998" s="34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</row>
    <row r="1999" spans="1:26" x14ac:dyDescent="0.3">
      <c r="A1999" s="34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</row>
    <row r="2000" spans="1:26" x14ac:dyDescent="0.3">
      <c r="A2000" s="34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</row>
    <row r="2001" spans="1:26" x14ac:dyDescent="0.3">
      <c r="A2001" s="34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  <c r="Y2001" s="34"/>
      <c r="Z2001" s="34"/>
    </row>
    <row r="2002" spans="1:26" x14ac:dyDescent="0.3">
      <c r="A2002" s="34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</row>
    <row r="2003" spans="1:26" x14ac:dyDescent="0.3">
      <c r="A2003" s="34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</row>
    <row r="2004" spans="1:26" x14ac:dyDescent="0.3">
      <c r="A2004" s="34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</row>
    <row r="2005" spans="1:26" x14ac:dyDescent="0.3">
      <c r="A2005" s="34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/>
    </row>
    <row r="2006" spans="1:26" x14ac:dyDescent="0.3">
      <c r="A2006" s="34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</row>
    <row r="2007" spans="1:26" x14ac:dyDescent="0.3">
      <c r="A2007" s="34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</row>
    <row r="2008" spans="1:26" x14ac:dyDescent="0.3">
      <c r="A2008" s="34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</row>
    <row r="2009" spans="1:26" x14ac:dyDescent="0.3">
      <c r="A2009" s="34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</row>
    <row r="2010" spans="1:26" x14ac:dyDescent="0.3">
      <c r="A2010" s="34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</row>
    <row r="2011" spans="1:26" x14ac:dyDescent="0.3">
      <c r="A2011" s="34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</row>
    <row r="2012" spans="1:26" x14ac:dyDescent="0.3">
      <c r="A2012" s="34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</row>
    <row r="2013" spans="1:26" x14ac:dyDescent="0.3">
      <c r="A2013" s="34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/>
    </row>
    <row r="2014" spans="1:26" x14ac:dyDescent="0.3">
      <c r="A2014" s="34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</row>
    <row r="2015" spans="1:26" x14ac:dyDescent="0.3">
      <c r="A2015" s="34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/>
    </row>
    <row r="2016" spans="1:26" x14ac:dyDescent="0.3">
      <c r="A2016" s="34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</row>
    <row r="2017" spans="1:26" x14ac:dyDescent="0.3">
      <c r="A2017" s="34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</row>
    <row r="2018" spans="1:26" x14ac:dyDescent="0.3">
      <c r="A2018" s="34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</row>
    <row r="2019" spans="1:26" x14ac:dyDescent="0.3">
      <c r="A2019" s="34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</row>
    <row r="2020" spans="1:26" x14ac:dyDescent="0.3">
      <c r="A2020" s="34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</row>
    <row r="2021" spans="1:26" x14ac:dyDescent="0.3">
      <c r="A2021" s="34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  <c r="Y2021" s="34"/>
      <c r="Z2021" s="34"/>
    </row>
    <row r="2022" spans="1:26" x14ac:dyDescent="0.3">
      <c r="A2022" s="34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</row>
    <row r="2023" spans="1:26" x14ac:dyDescent="0.3">
      <c r="A2023" s="34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/>
    </row>
    <row r="2024" spans="1:26" x14ac:dyDescent="0.3">
      <c r="A2024" s="34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</row>
    <row r="2025" spans="1:26" x14ac:dyDescent="0.3">
      <c r="A2025" s="34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</row>
    <row r="2026" spans="1:26" x14ac:dyDescent="0.3">
      <c r="A2026" s="34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</row>
    <row r="2027" spans="1:26" x14ac:dyDescent="0.3">
      <c r="A2027" s="34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</row>
    <row r="2028" spans="1:26" x14ac:dyDescent="0.3">
      <c r="A2028" s="34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</row>
    <row r="2029" spans="1:26" x14ac:dyDescent="0.3">
      <c r="A2029" s="34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</row>
    <row r="2030" spans="1:26" x14ac:dyDescent="0.3">
      <c r="A2030" s="34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</row>
    <row r="2031" spans="1:26" x14ac:dyDescent="0.3">
      <c r="A2031" s="34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</row>
    <row r="2032" spans="1:26" x14ac:dyDescent="0.3">
      <c r="A2032" s="34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</row>
    <row r="2033" spans="1:26" x14ac:dyDescent="0.3">
      <c r="A2033" s="34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</row>
    <row r="2034" spans="1:26" x14ac:dyDescent="0.3">
      <c r="A2034" s="34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</row>
    <row r="2035" spans="1:26" x14ac:dyDescent="0.3">
      <c r="A2035" s="34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/>
    </row>
    <row r="2036" spans="1:26" x14ac:dyDescent="0.3">
      <c r="A2036" s="34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</row>
    <row r="2037" spans="1:26" x14ac:dyDescent="0.3">
      <c r="A2037" s="34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</row>
    <row r="2038" spans="1:26" x14ac:dyDescent="0.3">
      <c r="A2038" s="34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</row>
    <row r="2039" spans="1:26" x14ac:dyDescent="0.3">
      <c r="A2039" s="34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</row>
    <row r="2040" spans="1:26" x14ac:dyDescent="0.3">
      <c r="A2040" s="34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</row>
    <row r="2041" spans="1:26" x14ac:dyDescent="0.3">
      <c r="A2041" s="34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</row>
    <row r="2042" spans="1:26" x14ac:dyDescent="0.3">
      <c r="A2042" s="34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</row>
    <row r="2043" spans="1:26" x14ac:dyDescent="0.3">
      <c r="A2043" s="34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/>
    </row>
    <row r="2044" spans="1:26" x14ac:dyDescent="0.3">
      <c r="A2044" s="34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</row>
    <row r="2045" spans="1:26" x14ac:dyDescent="0.3">
      <c r="A2045" s="34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</row>
    <row r="2046" spans="1:26" x14ac:dyDescent="0.3">
      <c r="A2046" s="34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</row>
    <row r="2047" spans="1:26" x14ac:dyDescent="0.3">
      <c r="A2047" s="34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</row>
    <row r="2048" spans="1:26" x14ac:dyDescent="0.3">
      <c r="A2048" s="34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</row>
    <row r="2049" spans="1:26" x14ac:dyDescent="0.3">
      <c r="A2049" s="34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</row>
    <row r="2050" spans="1:26" x14ac:dyDescent="0.3">
      <c r="A2050" s="34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</row>
    <row r="2051" spans="1:26" x14ac:dyDescent="0.3">
      <c r="A2051" s="34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  <c r="Y2051" s="34"/>
      <c r="Z2051" s="34"/>
    </row>
    <row r="2052" spans="1:26" x14ac:dyDescent="0.3">
      <c r="A2052" s="34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</row>
    <row r="2053" spans="1:26" x14ac:dyDescent="0.3">
      <c r="A2053" s="34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/>
    </row>
    <row r="2054" spans="1:26" x14ac:dyDescent="0.3">
      <c r="A2054" s="34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</row>
    <row r="2055" spans="1:26" x14ac:dyDescent="0.3">
      <c r="A2055" s="34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/>
    </row>
    <row r="2056" spans="1:26" x14ac:dyDescent="0.3">
      <c r="A2056" s="34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</row>
    <row r="2057" spans="1:26" x14ac:dyDescent="0.3">
      <c r="A2057" s="34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</row>
    <row r="2058" spans="1:26" x14ac:dyDescent="0.3">
      <c r="A2058" s="34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</row>
    <row r="2059" spans="1:26" x14ac:dyDescent="0.3">
      <c r="A2059" s="34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</row>
    <row r="2060" spans="1:26" x14ac:dyDescent="0.3">
      <c r="A2060" s="34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</row>
    <row r="2061" spans="1:26" x14ac:dyDescent="0.3">
      <c r="A2061" s="34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  <c r="Y2061" s="34"/>
      <c r="Z2061" s="34"/>
    </row>
    <row r="2062" spans="1:26" x14ac:dyDescent="0.3">
      <c r="A2062" s="34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</row>
    <row r="2063" spans="1:26" x14ac:dyDescent="0.3">
      <c r="A2063" s="34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</row>
    <row r="2064" spans="1:26" x14ac:dyDescent="0.3">
      <c r="A2064" s="34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</row>
    <row r="2065" spans="1:26" x14ac:dyDescent="0.3">
      <c r="A2065" s="34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</row>
    <row r="2066" spans="1:26" x14ac:dyDescent="0.3">
      <c r="A2066" s="34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</row>
    <row r="2067" spans="1:26" x14ac:dyDescent="0.3">
      <c r="A2067" s="34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</row>
    <row r="2068" spans="1:26" x14ac:dyDescent="0.3">
      <c r="A2068" s="34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</row>
    <row r="2069" spans="1:26" x14ac:dyDescent="0.3">
      <c r="A2069" s="34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</row>
    <row r="2070" spans="1:26" x14ac:dyDescent="0.3">
      <c r="A2070" s="34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</row>
    <row r="2071" spans="1:26" x14ac:dyDescent="0.3">
      <c r="A2071" s="34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  <c r="Y2071" s="34"/>
      <c r="Z2071" s="34"/>
    </row>
    <row r="2072" spans="1:26" x14ac:dyDescent="0.3">
      <c r="A2072" s="34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</row>
    <row r="2073" spans="1:26" x14ac:dyDescent="0.3">
      <c r="A2073" s="34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  <c r="Y2073" s="34"/>
      <c r="Z2073" s="34"/>
    </row>
    <row r="2074" spans="1:26" x14ac:dyDescent="0.3">
      <c r="A2074" s="34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</row>
    <row r="2075" spans="1:26" x14ac:dyDescent="0.3">
      <c r="A2075" s="34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</row>
    <row r="2076" spans="1:26" x14ac:dyDescent="0.3">
      <c r="A2076" s="34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</row>
    <row r="2077" spans="1:26" x14ac:dyDescent="0.3">
      <c r="A2077" s="34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</row>
    <row r="2078" spans="1:26" x14ac:dyDescent="0.3">
      <c r="A2078" s="34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</row>
    <row r="2079" spans="1:26" x14ac:dyDescent="0.3">
      <c r="A2079" s="34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</row>
    <row r="2080" spans="1:26" x14ac:dyDescent="0.3">
      <c r="A2080" s="34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  <c r="Y2080" s="34"/>
      <c r="Z2080" s="34"/>
    </row>
    <row r="2081" spans="1:26" x14ac:dyDescent="0.3">
      <c r="A2081" s="34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  <c r="Y2081" s="34"/>
      <c r="Z2081" s="34"/>
    </row>
    <row r="2082" spans="1:26" x14ac:dyDescent="0.3">
      <c r="A2082" s="34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</row>
    <row r="2083" spans="1:26" x14ac:dyDescent="0.3">
      <c r="A2083" s="34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  <c r="Y2083" s="34"/>
      <c r="Z2083" s="34"/>
    </row>
    <row r="2084" spans="1:26" x14ac:dyDescent="0.3">
      <c r="A2084" s="34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  <c r="Y2084" s="34"/>
      <c r="Z2084" s="34"/>
    </row>
    <row r="2085" spans="1:26" x14ac:dyDescent="0.3">
      <c r="A2085" s="34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  <c r="Y2085" s="34"/>
      <c r="Z2085" s="34"/>
    </row>
    <row r="2086" spans="1:26" x14ac:dyDescent="0.3">
      <c r="A2086" s="34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  <c r="Y2086" s="34"/>
      <c r="Z2086" s="34"/>
    </row>
    <row r="2087" spans="1:26" x14ac:dyDescent="0.3">
      <c r="A2087" s="34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  <c r="Y2087" s="34"/>
      <c r="Z2087" s="34"/>
    </row>
    <row r="2088" spans="1:26" x14ac:dyDescent="0.3">
      <c r="A2088" s="34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</row>
    <row r="2089" spans="1:26" x14ac:dyDescent="0.3">
      <c r="A2089" s="34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</row>
    <row r="2090" spans="1:26" x14ac:dyDescent="0.3">
      <c r="A2090" s="34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</row>
    <row r="2091" spans="1:26" x14ac:dyDescent="0.3">
      <c r="A2091" s="34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</row>
    <row r="2092" spans="1:26" x14ac:dyDescent="0.3">
      <c r="A2092" s="34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  <c r="Y2092" s="34"/>
      <c r="Z2092" s="34"/>
    </row>
    <row r="2093" spans="1:26" x14ac:dyDescent="0.3">
      <c r="A2093" s="34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  <c r="Y2093" s="34"/>
      <c r="Z2093" s="34"/>
    </row>
    <row r="2094" spans="1:26" x14ac:dyDescent="0.3">
      <c r="A2094" s="34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  <c r="Y2094" s="34"/>
      <c r="Z2094" s="34"/>
    </row>
    <row r="2095" spans="1:26" x14ac:dyDescent="0.3">
      <c r="A2095" s="34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  <c r="Y2095" s="34"/>
      <c r="Z2095" s="34"/>
    </row>
    <row r="2096" spans="1:26" x14ac:dyDescent="0.3">
      <c r="A2096" s="34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  <c r="Y2096" s="34"/>
      <c r="Z2096" s="34"/>
    </row>
    <row r="2097" spans="1:26" x14ac:dyDescent="0.3">
      <c r="A2097" s="34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  <c r="Y2097" s="34"/>
      <c r="Z2097" s="34"/>
    </row>
    <row r="2098" spans="1:26" x14ac:dyDescent="0.3">
      <c r="A2098" s="34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</row>
    <row r="2099" spans="1:26" x14ac:dyDescent="0.3">
      <c r="A2099" s="34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</row>
    <row r="2100" spans="1:26" x14ac:dyDescent="0.3">
      <c r="A2100" s="34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</row>
    <row r="2101" spans="1:26" x14ac:dyDescent="0.3">
      <c r="A2101" s="34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</row>
    <row r="2102" spans="1:26" x14ac:dyDescent="0.3">
      <c r="A2102" s="34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/>
    </row>
    <row r="2103" spans="1:26" x14ac:dyDescent="0.3">
      <c r="A2103" s="34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/>
    </row>
    <row r="2104" spans="1:26" x14ac:dyDescent="0.3">
      <c r="A2104" s="34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</row>
    <row r="2105" spans="1:26" x14ac:dyDescent="0.3">
      <c r="A2105" s="34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/>
    </row>
    <row r="2106" spans="1:26" x14ac:dyDescent="0.3">
      <c r="A2106" s="34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  <c r="Y2106" s="34"/>
      <c r="Z2106" s="34"/>
    </row>
    <row r="2107" spans="1:26" x14ac:dyDescent="0.3">
      <c r="A2107" s="34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</row>
    <row r="2108" spans="1:26" x14ac:dyDescent="0.3">
      <c r="A2108" s="34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  <c r="Y2108" s="34"/>
      <c r="Z2108" s="34"/>
    </row>
    <row r="2109" spans="1:26" x14ac:dyDescent="0.3">
      <c r="A2109" s="34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</row>
    <row r="2110" spans="1:26" x14ac:dyDescent="0.3">
      <c r="A2110" s="34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</row>
    <row r="2111" spans="1:26" x14ac:dyDescent="0.3">
      <c r="A2111" s="34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</row>
    <row r="2112" spans="1:26" x14ac:dyDescent="0.3">
      <c r="A2112" s="34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/>
    </row>
    <row r="2113" spans="1:26" x14ac:dyDescent="0.3">
      <c r="A2113" s="34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</row>
    <row r="2114" spans="1:26" x14ac:dyDescent="0.3">
      <c r="A2114" s="34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/>
    </row>
    <row r="2115" spans="1:26" x14ac:dyDescent="0.3">
      <c r="A2115" s="34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/>
    </row>
    <row r="2116" spans="1:26" x14ac:dyDescent="0.3">
      <c r="A2116" s="34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</row>
    <row r="2117" spans="1:26" x14ac:dyDescent="0.3">
      <c r="A2117" s="34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  <c r="Y2117" s="34"/>
      <c r="Z2117" s="34"/>
    </row>
    <row r="2118" spans="1:26" x14ac:dyDescent="0.3">
      <c r="A2118" s="34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  <c r="Y2118" s="34"/>
      <c r="Z2118" s="34"/>
    </row>
    <row r="2119" spans="1:26" x14ac:dyDescent="0.3">
      <c r="A2119" s="34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</row>
    <row r="2120" spans="1:26" x14ac:dyDescent="0.3">
      <c r="A2120" s="34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</row>
    <row r="2121" spans="1:26" x14ac:dyDescent="0.3">
      <c r="A2121" s="34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</row>
    <row r="2122" spans="1:26" x14ac:dyDescent="0.3">
      <c r="A2122" s="34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</row>
    <row r="2123" spans="1:26" x14ac:dyDescent="0.3">
      <c r="A2123" s="34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  <c r="Y2123" s="34"/>
      <c r="Z2123" s="34"/>
    </row>
    <row r="2124" spans="1:26" x14ac:dyDescent="0.3">
      <c r="A2124" s="34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</row>
    <row r="2125" spans="1:26" x14ac:dyDescent="0.3">
      <c r="A2125" s="34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</row>
    <row r="2126" spans="1:26" x14ac:dyDescent="0.3">
      <c r="A2126" s="34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  <c r="Y2126" s="34"/>
      <c r="Z2126" s="34"/>
    </row>
    <row r="2127" spans="1:26" x14ac:dyDescent="0.3">
      <c r="A2127" s="34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</row>
    <row r="2128" spans="1:26" x14ac:dyDescent="0.3">
      <c r="A2128" s="34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</row>
    <row r="2129" spans="1:26" x14ac:dyDescent="0.3">
      <c r="A2129" s="34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</row>
    <row r="2130" spans="1:26" x14ac:dyDescent="0.3">
      <c r="A2130" s="34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</row>
    <row r="2131" spans="1:26" x14ac:dyDescent="0.3">
      <c r="A2131" s="34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</row>
    <row r="2132" spans="1:26" x14ac:dyDescent="0.3">
      <c r="A2132" s="34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</row>
    <row r="2133" spans="1:26" x14ac:dyDescent="0.3">
      <c r="A2133" s="34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</row>
    <row r="2134" spans="1:26" x14ac:dyDescent="0.3">
      <c r="A2134" s="34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</row>
    <row r="2135" spans="1:26" x14ac:dyDescent="0.3">
      <c r="A2135" s="34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</row>
    <row r="2136" spans="1:26" x14ac:dyDescent="0.3">
      <c r="A2136" s="34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</row>
    <row r="2137" spans="1:26" x14ac:dyDescent="0.3">
      <c r="A2137" s="34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</row>
    <row r="2138" spans="1:26" x14ac:dyDescent="0.3">
      <c r="A2138" s="34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</row>
    <row r="2139" spans="1:26" x14ac:dyDescent="0.3">
      <c r="A2139" s="34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</row>
    <row r="2140" spans="1:26" x14ac:dyDescent="0.3">
      <c r="A2140" s="34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</row>
    <row r="2141" spans="1:26" x14ac:dyDescent="0.3">
      <c r="A2141" s="34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</row>
    <row r="2142" spans="1:26" x14ac:dyDescent="0.3">
      <c r="A2142" s="34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</row>
    <row r="2143" spans="1:26" x14ac:dyDescent="0.3">
      <c r="A2143" s="34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</row>
    <row r="2144" spans="1:26" x14ac:dyDescent="0.3">
      <c r="A2144" s="34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</row>
    <row r="2145" spans="1:26" x14ac:dyDescent="0.3">
      <c r="A2145" s="34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</row>
    <row r="2146" spans="1:26" x14ac:dyDescent="0.3">
      <c r="A2146" s="34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</row>
    <row r="2147" spans="1:26" x14ac:dyDescent="0.3">
      <c r="A2147" s="34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</row>
    <row r="2148" spans="1:26" x14ac:dyDescent="0.3">
      <c r="A2148" s="34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</row>
    <row r="2149" spans="1:26" x14ac:dyDescent="0.3">
      <c r="A2149" s="34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</row>
    <row r="2150" spans="1:26" x14ac:dyDescent="0.3">
      <c r="A2150" s="34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</row>
    <row r="2151" spans="1:26" x14ac:dyDescent="0.3">
      <c r="A2151" s="34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</row>
    <row r="2152" spans="1:26" x14ac:dyDescent="0.3">
      <c r="A2152" s="34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</row>
    <row r="2153" spans="1:26" x14ac:dyDescent="0.3">
      <c r="A2153" s="34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</row>
    <row r="2154" spans="1:26" x14ac:dyDescent="0.3">
      <c r="A2154" s="34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</row>
    <row r="2155" spans="1:26" x14ac:dyDescent="0.3">
      <c r="A2155" s="34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</row>
    <row r="2156" spans="1:26" x14ac:dyDescent="0.3">
      <c r="A2156" s="34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</row>
    <row r="2157" spans="1:26" x14ac:dyDescent="0.3">
      <c r="A2157" s="34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</row>
    <row r="2158" spans="1:26" x14ac:dyDescent="0.3">
      <c r="A2158" s="34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</row>
    <row r="2159" spans="1:26" x14ac:dyDescent="0.3">
      <c r="A2159" s="34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</row>
    <row r="2160" spans="1:26" x14ac:dyDescent="0.3">
      <c r="A2160" s="34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</row>
    <row r="2161" spans="1:26" x14ac:dyDescent="0.3">
      <c r="A2161" s="34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</row>
    <row r="2162" spans="1:26" x14ac:dyDescent="0.3">
      <c r="A2162" s="34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</row>
    <row r="2163" spans="1:26" x14ac:dyDescent="0.3">
      <c r="A2163" s="34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</row>
    <row r="2164" spans="1:26" x14ac:dyDescent="0.3">
      <c r="A2164" s="34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</row>
    <row r="2165" spans="1:26" x14ac:dyDescent="0.3">
      <c r="A2165" s="34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</row>
    <row r="2166" spans="1:26" x14ac:dyDescent="0.3">
      <c r="A2166" s="34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</row>
    <row r="2167" spans="1:26" x14ac:dyDescent="0.3">
      <c r="A2167" s="34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</row>
    <row r="2168" spans="1:26" x14ac:dyDescent="0.3">
      <c r="A2168" s="34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</row>
    <row r="2169" spans="1:26" x14ac:dyDescent="0.3">
      <c r="A2169" s="34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</row>
    <row r="2170" spans="1:26" x14ac:dyDescent="0.3">
      <c r="A2170" s="34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</row>
    <row r="2171" spans="1:26" x14ac:dyDescent="0.3">
      <c r="A2171" s="34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</row>
    <row r="2172" spans="1:26" x14ac:dyDescent="0.3">
      <c r="A2172" s="34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</row>
    <row r="2173" spans="1:26" x14ac:dyDescent="0.3">
      <c r="A2173" s="34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</row>
    <row r="2174" spans="1:26" x14ac:dyDescent="0.3">
      <c r="A2174" s="34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</row>
    <row r="2175" spans="1:26" x14ac:dyDescent="0.3">
      <c r="A2175" s="34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</row>
    <row r="2176" spans="1:26" x14ac:dyDescent="0.3">
      <c r="A2176" s="34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</row>
    <row r="2177" spans="1:26" x14ac:dyDescent="0.3">
      <c r="A2177" s="34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</row>
    <row r="2178" spans="1:26" x14ac:dyDescent="0.3">
      <c r="A2178" s="34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</row>
    <row r="2179" spans="1:26" x14ac:dyDescent="0.3">
      <c r="A2179" s="34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</row>
    <row r="2180" spans="1:26" x14ac:dyDescent="0.3">
      <c r="A2180" s="34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</row>
    <row r="2181" spans="1:26" x14ac:dyDescent="0.3">
      <c r="A2181" s="34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</row>
    <row r="2182" spans="1:26" x14ac:dyDescent="0.3">
      <c r="A2182" s="34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</row>
    <row r="2183" spans="1:26" x14ac:dyDescent="0.3">
      <c r="A2183" s="34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</row>
    <row r="2184" spans="1:26" x14ac:dyDescent="0.3">
      <c r="A2184" s="34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</row>
    <row r="2185" spans="1:26" x14ac:dyDescent="0.3">
      <c r="A2185" s="34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</row>
    <row r="2186" spans="1:26" x14ac:dyDescent="0.3">
      <c r="A2186" s="34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</row>
    <row r="2187" spans="1:26" x14ac:dyDescent="0.3">
      <c r="A2187" s="34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</row>
    <row r="2188" spans="1:26" x14ac:dyDescent="0.3">
      <c r="A2188" s="34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</row>
    <row r="2189" spans="1:26" x14ac:dyDescent="0.3">
      <c r="A2189" s="34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</row>
    <row r="2190" spans="1:26" x14ac:dyDescent="0.3">
      <c r="A2190" s="34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</row>
    <row r="2191" spans="1:26" x14ac:dyDescent="0.3">
      <c r="A2191" s="34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</row>
    <row r="2192" spans="1:26" x14ac:dyDescent="0.3">
      <c r="A2192" s="34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</row>
    <row r="2193" spans="1:26" x14ac:dyDescent="0.3">
      <c r="A2193" s="34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</row>
    <row r="2194" spans="1:26" x14ac:dyDescent="0.3">
      <c r="A2194" s="34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</row>
    <row r="2195" spans="1:26" x14ac:dyDescent="0.3">
      <c r="A2195" s="34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</row>
    <row r="2196" spans="1:26" x14ac:dyDescent="0.3">
      <c r="A2196" s="34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</row>
    <row r="2197" spans="1:26" x14ac:dyDescent="0.3">
      <c r="A2197" s="34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</row>
    <row r="2198" spans="1:26" x14ac:dyDescent="0.3">
      <c r="A2198" s="34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</row>
    <row r="2199" spans="1:26" x14ac:dyDescent="0.3">
      <c r="A2199" s="34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</row>
    <row r="2200" spans="1:26" x14ac:dyDescent="0.3">
      <c r="A2200" s="34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</row>
    <row r="2201" spans="1:26" x14ac:dyDescent="0.3">
      <c r="A2201" s="34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</row>
    <row r="2202" spans="1:26" x14ac:dyDescent="0.3">
      <c r="A2202" s="34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</row>
    <row r="2203" spans="1:26" x14ac:dyDescent="0.3">
      <c r="A2203" s="34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</row>
    <row r="2204" spans="1:26" x14ac:dyDescent="0.3">
      <c r="A2204" s="34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</row>
    <row r="2205" spans="1:26" x14ac:dyDescent="0.3">
      <c r="A2205" s="34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</row>
    <row r="2206" spans="1:26" x14ac:dyDescent="0.3">
      <c r="A2206" s="34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</row>
    <row r="2207" spans="1:26" x14ac:dyDescent="0.3">
      <c r="A2207" s="34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</row>
    <row r="2208" spans="1:26" x14ac:dyDescent="0.3">
      <c r="A2208" s="34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</row>
    <row r="2209" spans="1:26" x14ac:dyDescent="0.3">
      <c r="A2209" s="34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</row>
    <row r="2210" spans="1:26" x14ac:dyDescent="0.3">
      <c r="A2210" s="34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</row>
    <row r="2211" spans="1:26" x14ac:dyDescent="0.3">
      <c r="A2211" s="34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</row>
    <row r="2212" spans="1:26" x14ac:dyDescent="0.3">
      <c r="A2212" s="34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</row>
    <row r="2213" spans="1:26" x14ac:dyDescent="0.3">
      <c r="A2213" s="34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</row>
    <row r="2214" spans="1:26" x14ac:dyDescent="0.3">
      <c r="A2214" s="34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</row>
    <row r="2215" spans="1:26" x14ac:dyDescent="0.3">
      <c r="A2215" s="34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</row>
    <row r="2216" spans="1:26" x14ac:dyDescent="0.3">
      <c r="A2216" s="34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</row>
    <row r="2217" spans="1:26" x14ac:dyDescent="0.3">
      <c r="A2217" s="34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</row>
    <row r="2218" spans="1:26" x14ac:dyDescent="0.3">
      <c r="A2218" s="34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</row>
    <row r="2219" spans="1:26" x14ac:dyDescent="0.3">
      <c r="A2219" s="34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</row>
    <row r="2220" spans="1:26" x14ac:dyDescent="0.3">
      <c r="A2220" s="34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</row>
    <row r="2221" spans="1:26" x14ac:dyDescent="0.3">
      <c r="A2221" s="34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</row>
    <row r="2222" spans="1:26" x14ac:dyDescent="0.3">
      <c r="A2222" s="34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</row>
    <row r="2223" spans="1:26" x14ac:dyDescent="0.3">
      <c r="A2223" s="34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</row>
    <row r="2224" spans="1:26" x14ac:dyDescent="0.3">
      <c r="A2224" s="34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</row>
    <row r="2225" spans="1:26" x14ac:dyDescent="0.3">
      <c r="A2225" s="34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</row>
    <row r="2226" spans="1:26" x14ac:dyDescent="0.3">
      <c r="A2226" s="34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</row>
    <row r="2227" spans="1:26" x14ac:dyDescent="0.3">
      <c r="A2227" s="34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</row>
    <row r="2228" spans="1:26" x14ac:dyDescent="0.3">
      <c r="A2228" s="34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</row>
    <row r="2229" spans="1:26" x14ac:dyDescent="0.3">
      <c r="A2229" s="34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</row>
    <row r="2230" spans="1:26" x14ac:dyDescent="0.3">
      <c r="A2230" s="34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</row>
    <row r="2231" spans="1:26" x14ac:dyDescent="0.3">
      <c r="A2231" s="34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</row>
    <row r="2232" spans="1:26" x14ac:dyDescent="0.3">
      <c r="A2232" s="34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</row>
    <row r="2233" spans="1:26" x14ac:dyDescent="0.3">
      <c r="A2233" s="34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</row>
    <row r="2234" spans="1:26" x14ac:dyDescent="0.3">
      <c r="A2234" s="34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</row>
    <row r="2235" spans="1:26" x14ac:dyDescent="0.3">
      <c r="A2235" s="34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</row>
    <row r="2236" spans="1:26" x14ac:dyDescent="0.3">
      <c r="A2236" s="34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</row>
    <row r="2237" spans="1:26" x14ac:dyDescent="0.3">
      <c r="A2237" s="34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</row>
    <row r="2238" spans="1:26" x14ac:dyDescent="0.3">
      <c r="A2238" s="34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</row>
    <row r="2239" spans="1:26" x14ac:dyDescent="0.3">
      <c r="A2239" s="34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</row>
    <row r="2240" spans="1:26" x14ac:dyDescent="0.3">
      <c r="A2240" s="34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</row>
    <row r="2241" spans="1:26" x14ac:dyDescent="0.3">
      <c r="A2241" s="34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</row>
    <row r="2242" spans="1:26" x14ac:dyDescent="0.3">
      <c r="A2242" s="34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</row>
    <row r="2243" spans="1:26" x14ac:dyDescent="0.3">
      <c r="A2243" s="34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</row>
    <row r="2244" spans="1:26" x14ac:dyDescent="0.3">
      <c r="A2244" s="34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</row>
    <row r="2245" spans="1:26" x14ac:dyDescent="0.3">
      <c r="A2245" s="34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</row>
    <row r="2246" spans="1:26" x14ac:dyDescent="0.3">
      <c r="A2246" s="34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</row>
    <row r="2247" spans="1:26" x14ac:dyDescent="0.3">
      <c r="A2247" s="34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</row>
    <row r="2248" spans="1:26" x14ac:dyDescent="0.3">
      <c r="A2248" s="34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</row>
    <row r="2249" spans="1:26" x14ac:dyDescent="0.3">
      <c r="A2249" s="34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</row>
    <row r="2250" spans="1:26" x14ac:dyDescent="0.3">
      <c r="A2250" s="34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</row>
    <row r="2251" spans="1:26" x14ac:dyDescent="0.3">
      <c r="A2251" s="34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</row>
    <row r="2252" spans="1:26" x14ac:dyDescent="0.3">
      <c r="A2252" s="34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</row>
    <row r="2253" spans="1:26" x14ac:dyDescent="0.3">
      <c r="A2253" s="34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</row>
    <row r="2254" spans="1:26" x14ac:dyDescent="0.3">
      <c r="A2254" s="34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</row>
    <row r="2255" spans="1:26" x14ac:dyDescent="0.3">
      <c r="A2255" s="34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</row>
    <row r="2256" spans="1:26" x14ac:dyDescent="0.3">
      <c r="A2256" s="34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</row>
    <row r="2257" spans="1:26" x14ac:dyDescent="0.3">
      <c r="A2257" s="34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</row>
    <row r="2258" spans="1:26" x14ac:dyDescent="0.3">
      <c r="A2258" s="34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</row>
    <row r="2259" spans="1:26" x14ac:dyDescent="0.3">
      <c r="A2259" s="34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</row>
    <row r="2260" spans="1:26" x14ac:dyDescent="0.3">
      <c r="A2260" s="34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</row>
    <row r="2261" spans="1:26" x14ac:dyDescent="0.3">
      <c r="A2261" s="34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</row>
    <row r="2262" spans="1:26" x14ac:dyDescent="0.3">
      <c r="A2262" s="34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</row>
    <row r="2263" spans="1:26" x14ac:dyDescent="0.3">
      <c r="A2263" s="34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</row>
    <row r="2264" spans="1:26" x14ac:dyDescent="0.3">
      <c r="A2264" s="34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</row>
    <row r="2265" spans="1:26" x14ac:dyDescent="0.3">
      <c r="A2265" s="34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</row>
    <row r="2266" spans="1:26" x14ac:dyDescent="0.3">
      <c r="A2266" s="34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</row>
    <row r="2267" spans="1:26" x14ac:dyDescent="0.3">
      <c r="A2267" s="34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</row>
    <row r="2268" spans="1:26" x14ac:dyDescent="0.3">
      <c r="A2268" s="34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</row>
    <row r="2269" spans="1:26" x14ac:dyDescent="0.3">
      <c r="A2269" s="34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</row>
    <row r="2270" spans="1:26" x14ac:dyDescent="0.3">
      <c r="A2270" s="34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</row>
    <row r="2271" spans="1:26" x14ac:dyDescent="0.3">
      <c r="A2271" s="34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</row>
    <row r="2272" spans="1:26" x14ac:dyDescent="0.3">
      <c r="A2272" s="34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</row>
    <row r="2273" spans="1:26" x14ac:dyDescent="0.3">
      <c r="A2273" s="34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</row>
    <row r="2274" spans="1:26" x14ac:dyDescent="0.3">
      <c r="A2274" s="34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</row>
    <row r="2275" spans="1:26" x14ac:dyDescent="0.3">
      <c r="A2275" s="34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</row>
    <row r="2276" spans="1:26" x14ac:dyDescent="0.3">
      <c r="A2276" s="34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</row>
    <row r="2277" spans="1:26" x14ac:dyDescent="0.3">
      <c r="A2277" s="34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</row>
    <row r="2278" spans="1:26" x14ac:dyDescent="0.3">
      <c r="A2278" s="34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</row>
    <row r="2279" spans="1:26" x14ac:dyDescent="0.3">
      <c r="A2279" s="34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</row>
    <row r="2280" spans="1:26" x14ac:dyDescent="0.3">
      <c r="A2280" s="34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</row>
    <row r="2281" spans="1:26" x14ac:dyDescent="0.3">
      <c r="A2281" s="34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</row>
    <row r="2282" spans="1:26" x14ac:dyDescent="0.3">
      <c r="A2282" s="34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</row>
    <row r="2283" spans="1:26" x14ac:dyDescent="0.3">
      <c r="A2283" s="34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</row>
    <row r="2284" spans="1:26" x14ac:dyDescent="0.3">
      <c r="A2284" s="34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</row>
    <row r="2285" spans="1:26" x14ac:dyDescent="0.3">
      <c r="A2285" s="34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</row>
    <row r="2286" spans="1:26" x14ac:dyDescent="0.3">
      <c r="A2286" s="34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</row>
    <row r="2287" spans="1:26" x14ac:dyDescent="0.3">
      <c r="A2287" s="34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</row>
    <row r="2288" spans="1:26" x14ac:dyDescent="0.3">
      <c r="A2288" s="34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</row>
    <row r="2289" spans="1:26" x14ac:dyDescent="0.3">
      <c r="A2289" s="34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</row>
    <row r="2290" spans="1:26" x14ac:dyDescent="0.3">
      <c r="A2290" s="34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</row>
    <row r="2291" spans="1:26" x14ac:dyDescent="0.3">
      <c r="A2291" s="34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</row>
    <row r="2292" spans="1:26" x14ac:dyDescent="0.3">
      <c r="A2292" s="34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</row>
    <row r="2293" spans="1:26" x14ac:dyDescent="0.3">
      <c r="A2293" s="34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</row>
    <row r="2294" spans="1:26" x14ac:dyDescent="0.3">
      <c r="A2294" s="34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</row>
    <row r="2295" spans="1:26" x14ac:dyDescent="0.3">
      <c r="A2295" s="34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</row>
    <row r="2296" spans="1:26" x14ac:dyDescent="0.3">
      <c r="A2296" s="34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</row>
    <row r="2297" spans="1:26" x14ac:dyDescent="0.3">
      <c r="A2297" s="34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</row>
    <row r="2298" spans="1:26" x14ac:dyDescent="0.3">
      <c r="A2298" s="34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</row>
    <row r="2299" spans="1:26" x14ac:dyDescent="0.3">
      <c r="A2299" s="34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</row>
    <row r="2300" spans="1:26" x14ac:dyDescent="0.3">
      <c r="A2300" s="34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</row>
    <row r="2301" spans="1:26" x14ac:dyDescent="0.3">
      <c r="A2301" s="34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</row>
    <row r="2302" spans="1:26" x14ac:dyDescent="0.3">
      <c r="A2302" s="34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</row>
    <row r="2303" spans="1:26" x14ac:dyDescent="0.3">
      <c r="A2303" s="34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</row>
    <row r="2304" spans="1:26" x14ac:dyDescent="0.3">
      <c r="A2304" s="34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</row>
    <row r="2305" spans="1:26" x14ac:dyDescent="0.3">
      <c r="A2305" s="34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</row>
    <row r="2306" spans="1:26" x14ac:dyDescent="0.3">
      <c r="A2306" s="34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</row>
    <row r="2307" spans="1:26" x14ac:dyDescent="0.3">
      <c r="A2307" s="34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</row>
    <row r="2308" spans="1:26" x14ac:dyDescent="0.3">
      <c r="A2308" s="34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</row>
    <row r="2309" spans="1:26" x14ac:dyDescent="0.3">
      <c r="A2309" s="34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</row>
    <row r="2310" spans="1:26" x14ac:dyDescent="0.3">
      <c r="A2310" s="34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</row>
    <row r="2311" spans="1:26" x14ac:dyDescent="0.3">
      <c r="A2311" s="34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</row>
    <row r="2312" spans="1:26" x14ac:dyDescent="0.3">
      <c r="A2312" s="34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</row>
    <row r="2313" spans="1:26" x14ac:dyDescent="0.3">
      <c r="A2313" s="34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</row>
    <row r="2314" spans="1:26" x14ac:dyDescent="0.3">
      <c r="A2314" s="34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</row>
    <row r="2315" spans="1:26" x14ac:dyDescent="0.3">
      <c r="A2315" s="34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</row>
    <row r="2316" spans="1:26" x14ac:dyDescent="0.3">
      <c r="A2316" s="34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</row>
    <row r="2317" spans="1:26" x14ac:dyDescent="0.3">
      <c r="A2317" s="34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</row>
    <row r="2318" spans="1:26" x14ac:dyDescent="0.3">
      <c r="A2318" s="34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</row>
    <row r="2319" spans="1:26" x14ac:dyDescent="0.3">
      <c r="A2319" s="34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</row>
    <row r="2320" spans="1:26" x14ac:dyDescent="0.3">
      <c r="A2320" s="34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</row>
    <row r="2321" spans="1:26" x14ac:dyDescent="0.3">
      <c r="A2321" s="34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</row>
    <row r="2322" spans="1:26" x14ac:dyDescent="0.3">
      <c r="A2322" s="34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</row>
    <row r="2323" spans="1:26" x14ac:dyDescent="0.3">
      <c r="A2323" s="34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</row>
    <row r="2324" spans="1:26" x14ac:dyDescent="0.3">
      <c r="A2324" s="34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</row>
    <row r="2325" spans="1:26" x14ac:dyDescent="0.3">
      <c r="A2325" s="34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</row>
    <row r="2326" spans="1:26" x14ac:dyDescent="0.3">
      <c r="A2326" s="34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</row>
    <row r="2327" spans="1:26" x14ac:dyDescent="0.3">
      <c r="A2327" s="34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</row>
    <row r="2328" spans="1:26" x14ac:dyDescent="0.3">
      <c r="A2328" s="34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</row>
    <row r="2329" spans="1:26" x14ac:dyDescent="0.3">
      <c r="A2329" s="34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</row>
    <row r="2330" spans="1:26" x14ac:dyDescent="0.3">
      <c r="A2330" s="34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</row>
    <row r="2331" spans="1:26" x14ac:dyDescent="0.3">
      <c r="A2331" s="34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</row>
    <row r="2332" spans="1:26" x14ac:dyDescent="0.3">
      <c r="A2332" s="34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</row>
    <row r="2333" spans="1:26" x14ac:dyDescent="0.3">
      <c r="A2333" s="34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</row>
    <row r="2334" spans="1:26" x14ac:dyDescent="0.3">
      <c r="A2334" s="34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</row>
    <row r="2335" spans="1:26" x14ac:dyDescent="0.3">
      <c r="A2335" s="34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</row>
    <row r="2336" spans="1:26" x14ac:dyDescent="0.3">
      <c r="A2336" s="34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</row>
    <row r="2337" spans="1:26" x14ac:dyDescent="0.3">
      <c r="A2337" s="34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</row>
    <row r="2338" spans="1:26" x14ac:dyDescent="0.3">
      <c r="A2338" s="34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</row>
    <row r="2339" spans="1:26" x14ac:dyDescent="0.3">
      <c r="A2339" s="34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</row>
    <row r="2340" spans="1:26" x14ac:dyDescent="0.3">
      <c r="A2340" s="34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</row>
    <row r="2341" spans="1:26" x14ac:dyDescent="0.3">
      <c r="A2341" s="34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</row>
    <row r="2342" spans="1:26" x14ac:dyDescent="0.3">
      <c r="A2342" s="34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</row>
    <row r="2343" spans="1:26" x14ac:dyDescent="0.3">
      <c r="A2343" s="34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</row>
    <row r="2344" spans="1:26" x14ac:dyDescent="0.3">
      <c r="A2344" s="34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</row>
    <row r="2345" spans="1:26" x14ac:dyDescent="0.3">
      <c r="A2345" s="34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</row>
    <row r="2346" spans="1:26" x14ac:dyDescent="0.3">
      <c r="A2346" s="34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</row>
    <row r="2347" spans="1:26" x14ac:dyDescent="0.3">
      <c r="A2347" s="34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</row>
    <row r="2348" spans="1:26" x14ac:dyDescent="0.3">
      <c r="A2348" s="34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</row>
    <row r="2349" spans="1:26" x14ac:dyDescent="0.3">
      <c r="A2349" s="34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</row>
    <row r="2350" spans="1:26" x14ac:dyDescent="0.3">
      <c r="A2350" s="34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</row>
    <row r="2351" spans="1:26" x14ac:dyDescent="0.3">
      <c r="A2351" s="34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</row>
    <row r="2352" spans="1:26" x14ac:dyDescent="0.3">
      <c r="A2352" s="34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</row>
    <row r="2353" spans="1:26" x14ac:dyDescent="0.3">
      <c r="A2353" s="34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</row>
    <row r="2354" spans="1:26" x14ac:dyDescent="0.3">
      <c r="A2354" s="34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</row>
    <row r="2355" spans="1:26" x14ac:dyDescent="0.3">
      <c r="A2355" s="34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</row>
    <row r="2356" spans="1:26" x14ac:dyDescent="0.3">
      <c r="A2356" s="34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</row>
    <row r="2357" spans="1:26" x14ac:dyDescent="0.3">
      <c r="A2357" s="34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</row>
    <row r="2358" spans="1:26" x14ac:dyDescent="0.3">
      <c r="A2358" s="34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</row>
    <row r="2359" spans="1:26" x14ac:dyDescent="0.3">
      <c r="A2359" s="34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</row>
    <row r="2360" spans="1:26" x14ac:dyDescent="0.3">
      <c r="A2360" s="34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</row>
    <row r="2361" spans="1:26" x14ac:dyDescent="0.3">
      <c r="A2361" s="34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</row>
    <row r="2362" spans="1:26" x14ac:dyDescent="0.3">
      <c r="A2362" s="34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</row>
    <row r="2363" spans="1:26" x14ac:dyDescent="0.3">
      <c r="A2363" s="34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</row>
    <row r="2364" spans="1:26" x14ac:dyDescent="0.3">
      <c r="A2364" s="34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</row>
    <row r="2365" spans="1:26" x14ac:dyDescent="0.3">
      <c r="A2365" s="34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</row>
    <row r="2366" spans="1:26" x14ac:dyDescent="0.3">
      <c r="A2366" s="34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</row>
    <row r="2367" spans="1:26" x14ac:dyDescent="0.3">
      <c r="A2367" s="34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</row>
    <row r="2368" spans="1:26" x14ac:dyDescent="0.3">
      <c r="A2368" s="34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</row>
    <row r="2369" spans="1:26" x14ac:dyDescent="0.3">
      <c r="A2369" s="34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</row>
    <row r="2370" spans="1:26" x14ac:dyDescent="0.3">
      <c r="A2370" s="34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</row>
    <row r="2371" spans="1:26" x14ac:dyDescent="0.3">
      <c r="A2371" s="34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</row>
    <row r="2372" spans="1:26" x14ac:dyDescent="0.3">
      <c r="A2372" s="34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</row>
    <row r="2373" spans="1:26" x14ac:dyDescent="0.3">
      <c r="A2373" s="34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</row>
    <row r="2374" spans="1:26" x14ac:dyDescent="0.3">
      <c r="A2374" s="34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</row>
    <row r="2375" spans="1:26" x14ac:dyDescent="0.3">
      <c r="A2375" s="34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</row>
    <row r="2376" spans="1:26" x14ac:dyDescent="0.3">
      <c r="A2376" s="34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</row>
    <row r="2377" spans="1:26" x14ac:dyDescent="0.3">
      <c r="A2377" s="34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</row>
    <row r="2378" spans="1:26" x14ac:dyDescent="0.3">
      <c r="A2378" s="34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</row>
    <row r="2379" spans="1:26" x14ac:dyDescent="0.3">
      <c r="A2379" s="34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</row>
    <row r="2380" spans="1:26" x14ac:dyDescent="0.3">
      <c r="A2380" s="34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</row>
    <row r="2381" spans="1:26" x14ac:dyDescent="0.3">
      <c r="A2381" s="34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</row>
    <row r="2382" spans="1:26" x14ac:dyDescent="0.3">
      <c r="A2382" s="34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</row>
    <row r="2383" spans="1:26" x14ac:dyDescent="0.3">
      <c r="A2383" s="34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</row>
    <row r="2384" spans="1:26" x14ac:dyDescent="0.3">
      <c r="A2384" s="34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</row>
    <row r="2385" spans="1:26" x14ac:dyDescent="0.3">
      <c r="A2385" s="34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</row>
    <row r="2386" spans="1:26" x14ac:dyDescent="0.3">
      <c r="A2386" s="34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</row>
    <row r="2387" spans="1:26" x14ac:dyDescent="0.3">
      <c r="A2387" s="34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</row>
    <row r="2388" spans="1:26" x14ac:dyDescent="0.3">
      <c r="A2388" s="34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</row>
    <row r="2389" spans="1:26" x14ac:dyDescent="0.3">
      <c r="A2389" s="34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</row>
    <row r="2390" spans="1:26" x14ac:dyDescent="0.3">
      <c r="A2390" s="34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</row>
    <row r="2391" spans="1:26" x14ac:dyDescent="0.3">
      <c r="A2391" s="34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</row>
    <row r="2392" spans="1:26" x14ac:dyDescent="0.3">
      <c r="A2392" s="34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</row>
    <row r="2393" spans="1:26" x14ac:dyDescent="0.3">
      <c r="A2393" s="34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</row>
    <row r="2394" spans="1:26" x14ac:dyDescent="0.3">
      <c r="A2394" s="34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</row>
    <row r="2395" spans="1:26" x14ac:dyDescent="0.3">
      <c r="A2395" s="34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</row>
    <row r="2396" spans="1:26" x14ac:dyDescent="0.3">
      <c r="A2396" s="34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</row>
    <row r="2397" spans="1:26" x14ac:dyDescent="0.3">
      <c r="A2397" s="34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</row>
    <row r="2398" spans="1:26" x14ac:dyDescent="0.3">
      <c r="A2398" s="34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</row>
    <row r="2399" spans="1:26" x14ac:dyDescent="0.3">
      <c r="A2399" s="34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</row>
    <row r="2400" spans="1:26" x14ac:dyDescent="0.3">
      <c r="A2400" s="34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</row>
    <row r="2401" spans="1:26" x14ac:dyDescent="0.3">
      <c r="A2401" s="34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</row>
    <row r="2402" spans="1:26" x14ac:dyDescent="0.3">
      <c r="A2402" s="34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</row>
    <row r="2403" spans="1:26" x14ac:dyDescent="0.3">
      <c r="A2403" s="34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</row>
    <row r="2404" spans="1:26" x14ac:dyDescent="0.3">
      <c r="A2404" s="34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</row>
    <row r="2405" spans="1:26" x14ac:dyDescent="0.3">
      <c r="A2405" s="34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</row>
    <row r="2406" spans="1:26" x14ac:dyDescent="0.3">
      <c r="A2406" s="34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</row>
    <row r="2407" spans="1:26" x14ac:dyDescent="0.3">
      <c r="A2407" s="34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</row>
    <row r="2408" spans="1:26" x14ac:dyDescent="0.3">
      <c r="A2408" s="34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</row>
    <row r="2409" spans="1:26" x14ac:dyDescent="0.3">
      <c r="A2409" s="34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</row>
    <row r="2410" spans="1:26" x14ac:dyDescent="0.3">
      <c r="A2410" s="34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</row>
    <row r="2411" spans="1:26" x14ac:dyDescent="0.3">
      <c r="A2411" s="34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</row>
    <row r="2412" spans="1:26" x14ac:dyDescent="0.3">
      <c r="A2412" s="34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</row>
    <row r="2413" spans="1:26" x14ac:dyDescent="0.3">
      <c r="A2413" s="34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</row>
    <row r="2414" spans="1:26" x14ac:dyDescent="0.3">
      <c r="A2414" s="34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</row>
    <row r="2415" spans="1:26" x14ac:dyDescent="0.3">
      <c r="A2415" s="34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</row>
    <row r="2416" spans="1:26" x14ac:dyDescent="0.3">
      <c r="A2416" s="34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</row>
    <row r="2417" spans="1:26" x14ac:dyDescent="0.3">
      <c r="A2417" s="34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</row>
    <row r="2418" spans="1:26" x14ac:dyDescent="0.3">
      <c r="A2418" s="34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</row>
    <row r="2419" spans="1:26" x14ac:dyDescent="0.3">
      <c r="A2419" s="34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</row>
    <row r="2420" spans="1:26" x14ac:dyDescent="0.3">
      <c r="A2420" s="34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</row>
    <row r="2421" spans="1:26" x14ac:dyDescent="0.3">
      <c r="A2421" s="34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</row>
    <row r="2422" spans="1:26" x14ac:dyDescent="0.3">
      <c r="A2422" s="34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</row>
    <row r="2423" spans="1:26" x14ac:dyDescent="0.3">
      <c r="A2423" s="34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</row>
    <row r="2424" spans="1:26" x14ac:dyDescent="0.3">
      <c r="A2424" s="34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</row>
    <row r="2425" spans="1:26" x14ac:dyDescent="0.3">
      <c r="A2425" s="34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</row>
    <row r="2426" spans="1:26" x14ac:dyDescent="0.3">
      <c r="A2426" s="34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</row>
    <row r="2427" spans="1:26" x14ac:dyDescent="0.3">
      <c r="A2427" s="34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</row>
    <row r="2428" spans="1:26" x14ac:dyDescent="0.3">
      <c r="A2428" s="34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</row>
    <row r="2429" spans="1:26" x14ac:dyDescent="0.3">
      <c r="A2429" s="34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</row>
    <row r="2430" spans="1:26" x14ac:dyDescent="0.3">
      <c r="A2430" s="34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</row>
    <row r="2431" spans="1:26" x14ac:dyDescent="0.3">
      <c r="A2431" s="34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</row>
    <row r="2432" spans="1:26" x14ac:dyDescent="0.3">
      <c r="A2432" s="34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</row>
    <row r="2433" spans="1:26" x14ac:dyDescent="0.3">
      <c r="A2433" s="34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</row>
    <row r="2434" spans="1:26" x14ac:dyDescent="0.3">
      <c r="A2434" s="34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</row>
    <row r="2435" spans="1:26" x14ac:dyDescent="0.3">
      <c r="A2435" s="34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</row>
    <row r="2436" spans="1:26" x14ac:dyDescent="0.3">
      <c r="A2436" s="34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</row>
    <row r="2437" spans="1:26" x14ac:dyDescent="0.3">
      <c r="A2437" s="34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</row>
    <row r="2438" spans="1:26" x14ac:dyDescent="0.3">
      <c r="A2438" s="34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</row>
    <row r="2439" spans="1:26" x14ac:dyDescent="0.3">
      <c r="A2439" s="34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</row>
    <row r="2440" spans="1:26" x14ac:dyDescent="0.3">
      <c r="A2440" s="34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</row>
    <row r="2441" spans="1:26" x14ac:dyDescent="0.3">
      <c r="A2441" s="34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</row>
    <row r="2442" spans="1:26" x14ac:dyDescent="0.3">
      <c r="A2442" s="34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</row>
    <row r="2443" spans="1:26" x14ac:dyDescent="0.3">
      <c r="A2443" s="34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</row>
    <row r="2444" spans="1:26" x14ac:dyDescent="0.3">
      <c r="A2444" s="34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</row>
    <row r="2445" spans="1:26" x14ac:dyDescent="0.3">
      <c r="A2445" s="34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</row>
    <row r="2446" spans="1:26" x14ac:dyDescent="0.3">
      <c r="A2446" s="34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</row>
    <row r="2447" spans="1:26" x14ac:dyDescent="0.3">
      <c r="A2447" s="34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</row>
    <row r="2448" spans="1:26" x14ac:dyDescent="0.3">
      <c r="A2448" s="34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</row>
    <row r="2449" spans="1:26" x14ac:dyDescent="0.3">
      <c r="A2449" s="34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</row>
    <row r="2450" spans="1:26" x14ac:dyDescent="0.3">
      <c r="A2450" s="34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</row>
    <row r="2451" spans="1:26" x14ac:dyDescent="0.3">
      <c r="A2451" s="34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</row>
    <row r="2452" spans="1:26" x14ac:dyDescent="0.3">
      <c r="A2452" s="34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</row>
    <row r="2453" spans="1:26" x14ac:dyDescent="0.3">
      <c r="A2453" s="34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</row>
    <row r="2454" spans="1:26" x14ac:dyDescent="0.3">
      <c r="A2454" s="34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</row>
    <row r="2455" spans="1:26" x14ac:dyDescent="0.3">
      <c r="A2455" s="34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</row>
    <row r="2456" spans="1:26" x14ac:dyDescent="0.3">
      <c r="A2456" s="34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</row>
    <row r="2457" spans="1:26" x14ac:dyDescent="0.3">
      <c r="A2457" s="34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</row>
    <row r="2458" spans="1:26" x14ac:dyDescent="0.3">
      <c r="A2458" s="34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</row>
    <row r="2459" spans="1:26" x14ac:dyDescent="0.3">
      <c r="A2459" s="34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</row>
    <row r="2460" spans="1:26" x14ac:dyDescent="0.3">
      <c r="A2460" s="34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</row>
    <row r="2461" spans="1:26" x14ac:dyDescent="0.3">
      <c r="A2461" s="34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</row>
    <row r="2462" spans="1:26" x14ac:dyDescent="0.3">
      <c r="A2462" s="34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</row>
    <row r="2463" spans="1:26" x14ac:dyDescent="0.3">
      <c r="A2463" s="34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</row>
    <row r="2464" spans="1:26" x14ac:dyDescent="0.3">
      <c r="A2464" s="34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</row>
    <row r="2465" spans="1:26" x14ac:dyDescent="0.3">
      <c r="A2465" s="34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</row>
    <row r="2466" spans="1:26" x14ac:dyDescent="0.3">
      <c r="A2466" s="34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</row>
    <row r="2467" spans="1:26" x14ac:dyDescent="0.3">
      <c r="A2467" s="34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</row>
    <row r="2468" spans="1:26" x14ac:dyDescent="0.3">
      <c r="A2468" s="34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</row>
    <row r="2469" spans="1:26" x14ac:dyDescent="0.3">
      <c r="A2469" s="34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</row>
    <row r="2470" spans="1:26" x14ac:dyDescent="0.3">
      <c r="A2470" s="34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</row>
    <row r="2471" spans="1:26" x14ac:dyDescent="0.3">
      <c r="A2471" s="34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</row>
    <row r="2472" spans="1:26" x14ac:dyDescent="0.3">
      <c r="A2472" s="34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</row>
    <row r="2473" spans="1:26" x14ac:dyDescent="0.3">
      <c r="A2473" s="34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</row>
    <row r="2474" spans="1:26" x14ac:dyDescent="0.3">
      <c r="A2474" s="34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</row>
    <row r="2475" spans="1:26" x14ac:dyDescent="0.3">
      <c r="A2475" s="34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</row>
    <row r="2476" spans="1:26" x14ac:dyDescent="0.3">
      <c r="A2476" s="34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</row>
    <row r="2477" spans="1:26" x14ac:dyDescent="0.3">
      <c r="A2477" s="34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</row>
    <row r="2478" spans="1:26" x14ac:dyDescent="0.3">
      <c r="A2478" s="34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</row>
    <row r="2479" spans="1:26" x14ac:dyDescent="0.3">
      <c r="A2479" s="34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</row>
    <row r="2480" spans="1:26" x14ac:dyDescent="0.3">
      <c r="A2480" s="34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</row>
    <row r="2481" spans="1:26" x14ac:dyDescent="0.3">
      <c r="A2481" s="34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</row>
    <row r="2482" spans="1:26" x14ac:dyDescent="0.3">
      <c r="A2482" s="34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</row>
    <row r="2483" spans="1:26" x14ac:dyDescent="0.3">
      <c r="A2483" s="34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</row>
    <row r="2484" spans="1:26" x14ac:dyDescent="0.3">
      <c r="A2484" s="34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</row>
    <row r="2485" spans="1:26" x14ac:dyDescent="0.3">
      <c r="A2485" s="34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</row>
    <row r="2486" spans="1:26" x14ac:dyDescent="0.3">
      <c r="A2486" s="34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</row>
    <row r="2487" spans="1:26" x14ac:dyDescent="0.3">
      <c r="A2487" s="34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</row>
    <row r="2488" spans="1:26" x14ac:dyDescent="0.3">
      <c r="A2488" s="34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</row>
    <row r="2489" spans="1:26" x14ac:dyDescent="0.3">
      <c r="A2489" s="34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</row>
    <row r="2490" spans="1:26" x14ac:dyDescent="0.3">
      <c r="A2490" s="34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</row>
    <row r="2491" spans="1:26" x14ac:dyDescent="0.3">
      <c r="A2491" s="34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</row>
    <row r="2492" spans="1:26" x14ac:dyDescent="0.3">
      <c r="A2492" s="34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</row>
    <row r="2493" spans="1:26" x14ac:dyDescent="0.3">
      <c r="A2493" s="34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</row>
    <row r="2494" spans="1:26" x14ac:dyDescent="0.3">
      <c r="A2494" s="34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</row>
    <row r="2495" spans="1:26" x14ac:dyDescent="0.3">
      <c r="A2495" s="34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</row>
    <row r="2496" spans="1:26" x14ac:dyDescent="0.3">
      <c r="A2496" s="34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</row>
    <row r="2497" spans="1:26" x14ac:dyDescent="0.3">
      <c r="A2497" s="34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</row>
    <row r="2498" spans="1:26" x14ac:dyDescent="0.3">
      <c r="A2498" s="34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</row>
    <row r="2499" spans="1:26" x14ac:dyDescent="0.3">
      <c r="A2499" s="34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</row>
    <row r="2500" spans="1:26" x14ac:dyDescent="0.3">
      <c r="A2500" s="34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</row>
    <row r="2501" spans="1:26" x14ac:dyDescent="0.3">
      <c r="A2501" s="34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</row>
    <row r="2502" spans="1:26" x14ac:dyDescent="0.3">
      <c r="A2502" s="34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</row>
    <row r="2503" spans="1:26" x14ac:dyDescent="0.3">
      <c r="A2503" s="34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</row>
    <row r="2504" spans="1:26" x14ac:dyDescent="0.3">
      <c r="A2504" s="34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</row>
    <row r="2505" spans="1:26" x14ac:dyDescent="0.3">
      <c r="A2505" s="34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</row>
    <row r="2506" spans="1:26" x14ac:dyDescent="0.3">
      <c r="A2506" s="34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</row>
    <row r="2507" spans="1:26" x14ac:dyDescent="0.3">
      <c r="A2507" s="34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</row>
    <row r="2508" spans="1:26" x14ac:dyDescent="0.3">
      <c r="A2508" s="34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</row>
    <row r="2509" spans="1:26" x14ac:dyDescent="0.3">
      <c r="A2509" s="34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</row>
    <row r="2510" spans="1:26" x14ac:dyDescent="0.3">
      <c r="A2510" s="34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</row>
    <row r="2511" spans="1:26" x14ac:dyDescent="0.3">
      <c r="A2511" s="34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</row>
    <row r="2512" spans="1:26" x14ac:dyDescent="0.3">
      <c r="A2512" s="34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</row>
    <row r="2513" spans="1:26" x14ac:dyDescent="0.3">
      <c r="A2513" s="34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</row>
    <row r="2514" spans="1:26" x14ac:dyDescent="0.3">
      <c r="A2514" s="34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</row>
    <row r="2515" spans="1:26" x14ac:dyDescent="0.3">
      <c r="A2515" s="34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</row>
    <row r="2516" spans="1:26" x14ac:dyDescent="0.3">
      <c r="A2516" s="34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</row>
    <row r="2517" spans="1:26" x14ac:dyDescent="0.3">
      <c r="A2517" s="34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</row>
    <row r="2518" spans="1:26" x14ac:dyDescent="0.3">
      <c r="A2518" s="34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  <c r="Y2518" s="34"/>
      <c r="Z2518" s="34"/>
    </row>
    <row r="2519" spans="1:26" x14ac:dyDescent="0.3">
      <c r="A2519" s="34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/>
    </row>
    <row r="2520" spans="1:26" x14ac:dyDescent="0.3">
      <c r="A2520" s="34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/>
    </row>
    <row r="2521" spans="1:26" x14ac:dyDescent="0.3">
      <c r="A2521" s="34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  <c r="Y2521" s="34"/>
      <c r="Z2521" s="34"/>
    </row>
    <row r="2522" spans="1:26" x14ac:dyDescent="0.3">
      <c r="A2522" s="34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/>
    </row>
    <row r="2523" spans="1:26" x14ac:dyDescent="0.3">
      <c r="A2523" s="34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  <c r="Y2523" s="34"/>
      <c r="Z2523" s="34"/>
    </row>
    <row r="2524" spans="1:26" x14ac:dyDescent="0.3">
      <c r="A2524" s="34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</row>
    <row r="2525" spans="1:26" x14ac:dyDescent="0.3">
      <c r="A2525" s="34"/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</row>
    <row r="2526" spans="1:26" x14ac:dyDescent="0.3">
      <c r="A2526" s="34"/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</row>
    <row r="2527" spans="1:26" x14ac:dyDescent="0.3">
      <c r="A2527" s="34"/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/>
    </row>
    <row r="2528" spans="1:26" x14ac:dyDescent="0.3">
      <c r="A2528" s="34"/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</row>
    <row r="2529" spans="1:26" x14ac:dyDescent="0.3">
      <c r="A2529" s="34"/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/>
    </row>
    <row r="2530" spans="1:26" x14ac:dyDescent="0.3">
      <c r="A2530" s="34"/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/>
    </row>
    <row r="2531" spans="1:26" x14ac:dyDescent="0.3">
      <c r="A2531" s="34"/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</row>
    <row r="2532" spans="1:26" x14ac:dyDescent="0.3">
      <c r="A2532" s="34"/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/>
    </row>
    <row r="2533" spans="1:26" x14ac:dyDescent="0.3">
      <c r="A2533" s="34"/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</row>
    <row r="2534" spans="1:26" x14ac:dyDescent="0.3">
      <c r="A2534" s="34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</row>
    <row r="2535" spans="1:26" x14ac:dyDescent="0.3">
      <c r="A2535" s="34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</row>
    <row r="2536" spans="1:26" x14ac:dyDescent="0.3">
      <c r="A2536" s="34"/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</row>
    <row r="2537" spans="1:26" x14ac:dyDescent="0.3">
      <c r="A2537" s="34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</row>
    <row r="2538" spans="1:26" x14ac:dyDescent="0.3">
      <c r="A2538" s="34"/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</row>
    <row r="2539" spans="1:26" x14ac:dyDescent="0.3">
      <c r="A2539" s="34"/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</row>
    <row r="2540" spans="1:26" x14ac:dyDescent="0.3">
      <c r="A2540" s="34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</row>
    <row r="2541" spans="1:26" x14ac:dyDescent="0.3">
      <c r="A2541" s="34"/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</row>
    <row r="2542" spans="1:26" x14ac:dyDescent="0.3">
      <c r="A2542" s="34"/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</row>
    <row r="2543" spans="1:26" x14ac:dyDescent="0.3">
      <c r="A2543" s="34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</row>
    <row r="2544" spans="1:26" x14ac:dyDescent="0.3">
      <c r="A2544" s="34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</row>
    <row r="2545" spans="1:26" x14ac:dyDescent="0.3">
      <c r="A2545" s="34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</row>
    <row r="2546" spans="1:26" x14ac:dyDescent="0.3">
      <c r="A2546" s="34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</row>
    <row r="2547" spans="1:26" x14ac:dyDescent="0.3">
      <c r="A2547" s="34"/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</row>
    <row r="2548" spans="1:26" x14ac:dyDescent="0.3">
      <c r="A2548" s="34"/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</row>
    <row r="2549" spans="1:26" x14ac:dyDescent="0.3">
      <c r="A2549" s="34"/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</row>
    <row r="2550" spans="1:26" x14ac:dyDescent="0.3">
      <c r="A2550" s="34"/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</row>
    <row r="2551" spans="1:26" x14ac:dyDescent="0.3">
      <c r="A2551" s="34"/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</row>
    <row r="2552" spans="1:26" x14ac:dyDescent="0.3">
      <c r="A2552" s="34"/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</row>
    <row r="2553" spans="1:26" x14ac:dyDescent="0.3">
      <c r="A2553" s="34"/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</row>
    <row r="2554" spans="1:26" x14ac:dyDescent="0.3">
      <c r="A2554" s="34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</row>
    <row r="2555" spans="1:26" x14ac:dyDescent="0.3">
      <c r="A2555" s="34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</row>
    <row r="2556" spans="1:26" x14ac:dyDescent="0.3">
      <c r="A2556" s="34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</row>
    <row r="2557" spans="1:26" x14ac:dyDescent="0.3">
      <c r="A2557" s="34"/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</row>
    <row r="2558" spans="1:26" x14ac:dyDescent="0.3">
      <c r="A2558" s="34"/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</row>
    <row r="2559" spans="1:26" x14ac:dyDescent="0.3">
      <c r="A2559" s="34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</row>
    <row r="2560" spans="1:26" x14ac:dyDescent="0.3">
      <c r="A2560" s="34"/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</row>
    <row r="2561" spans="1:26" x14ac:dyDescent="0.3">
      <c r="A2561" s="34"/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</row>
    <row r="2562" spans="1:26" x14ac:dyDescent="0.3">
      <c r="A2562" s="34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</row>
    <row r="2563" spans="1:26" x14ac:dyDescent="0.3">
      <c r="A2563" s="34"/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</row>
    <row r="2564" spans="1:26" x14ac:dyDescent="0.3">
      <c r="A2564" s="34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</row>
    <row r="2565" spans="1:26" x14ac:dyDescent="0.3">
      <c r="A2565" s="34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</row>
    <row r="2566" spans="1:26" x14ac:dyDescent="0.3">
      <c r="A2566" s="34"/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</row>
    <row r="2567" spans="1:26" x14ac:dyDescent="0.3">
      <c r="A2567" s="34"/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</row>
    <row r="2568" spans="1:26" x14ac:dyDescent="0.3">
      <c r="A2568" s="34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</row>
    <row r="2569" spans="1:26" x14ac:dyDescent="0.3">
      <c r="A2569" s="34"/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</row>
    <row r="2570" spans="1:26" x14ac:dyDescent="0.3">
      <c r="A2570" s="34"/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</row>
    <row r="2571" spans="1:26" x14ac:dyDescent="0.3">
      <c r="A2571" s="34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</row>
    <row r="2572" spans="1:26" x14ac:dyDescent="0.3">
      <c r="A2572" s="34"/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</row>
    <row r="2573" spans="1:26" x14ac:dyDescent="0.3">
      <c r="A2573" s="34"/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</row>
    <row r="2574" spans="1:26" x14ac:dyDescent="0.3">
      <c r="A2574" s="34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</row>
    <row r="2575" spans="1:26" x14ac:dyDescent="0.3">
      <c r="A2575" s="34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</row>
    <row r="2576" spans="1:26" x14ac:dyDescent="0.3">
      <c r="A2576" s="34"/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</row>
    <row r="2577" spans="1:26" x14ac:dyDescent="0.3">
      <c r="A2577" s="34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</row>
    <row r="2578" spans="1:26" x14ac:dyDescent="0.3">
      <c r="A2578" s="34"/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</row>
    <row r="2579" spans="1:26" x14ac:dyDescent="0.3">
      <c r="A2579" s="34"/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</row>
    <row r="2580" spans="1:26" x14ac:dyDescent="0.3">
      <c r="A2580" s="34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</row>
    <row r="2581" spans="1:26" x14ac:dyDescent="0.3">
      <c r="A2581" s="34"/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</row>
    <row r="2582" spans="1:26" x14ac:dyDescent="0.3">
      <c r="A2582" s="34"/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</row>
    <row r="2583" spans="1:26" x14ac:dyDescent="0.3">
      <c r="A2583" s="34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</row>
    <row r="2584" spans="1:26" x14ac:dyDescent="0.3">
      <c r="A2584" s="34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</row>
    <row r="2585" spans="1:26" x14ac:dyDescent="0.3">
      <c r="A2585" s="34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</row>
    <row r="2586" spans="1:26" x14ac:dyDescent="0.3">
      <c r="A2586" s="34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</row>
    <row r="2587" spans="1:26" x14ac:dyDescent="0.3">
      <c r="A2587" s="34"/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</row>
    <row r="2588" spans="1:26" x14ac:dyDescent="0.3">
      <c r="A2588" s="34"/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</row>
    <row r="2589" spans="1:26" x14ac:dyDescent="0.3">
      <c r="A2589" s="34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</row>
    <row r="2590" spans="1:26" x14ac:dyDescent="0.3">
      <c r="A2590" s="34"/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</row>
    <row r="2591" spans="1:26" x14ac:dyDescent="0.3">
      <c r="A2591" s="34"/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</row>
    <row r="2592" spans="1:26" x14ac:dyDescent="0.3">
      <c r="A2592" s="34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</row>
    <row r="2593" spans="1:26" x14ac:dyDescent="0.3">
      <c r="A2593" s="34"/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</row>
    <row r="2594" spans="1:26" x14ac:dyDescent="0.3">
      <c r="A2594" s="34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</row>
    <row r="2595" spans="1:26" x14ac:dyDescent="0.3">
      <c r="A2595" s="34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</row>
    <row r="2596" spans="1:26" x14ac:dyDescent="0.3">
      <c r="A2596" s="34"/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</row>
    <row r="2597" spans="1:26" x14ac:dyDescent="0.3">
      <c r="A2597" s="34"/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</row>
    <row r="2598" spans="1:26" x14ac:dyDescent="0.3">
      <c r="A2598" s="34"/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</row>
    <row r="2599" spans="1:26" x14ac:dyDescent="0.3">
      <c r="A2599" s="34"/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</row>
    <row r="2600" spans="1:26" x14ac:dyDescent="0.3">
      <c r="A2600" s="34"/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</row>
    <row r="2601" spans="1:26" x14ac:dyDescent="0.3">
      <c r="A2601" s="34"/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</row>
    <row r="2602" spans="1:26" x14ac:dyDescent="0.3">
      <c r="A2602" s="34"/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</row>
    <row r="2603" spans="1:26" x14ac:dyDescent="0.3">
      <c r="A2603" s="34"/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</row>
    <row r="2604" spans="1:26" x14ac:dyDescent="0.3">
      <c r="A2604" s="34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</row>
    <row r="2605" spans="1:26" x14ac:dyDescent="0.3">
      <c r="A2605" s="34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</row>
    <row r="2606" spans="1:26" x14ac:dyDescent="0.3">
      <c r="A2606" s="34"/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</row>
    <row r="2607" spans="1:26" x14ac:dyDescent="0.3">
      <c r="A2607" s="34"/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</row>
    <row r="2608" spans="1:26" x14ac:dyDescent="0.3">
      <c r="A2608" s="34"/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</row>
    <row r="2609" spans="1:26" x14ac:dyDescent="0.3">
      <c r="A2609" s="34"/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</row>
    <row r="2610" spans="1:26" x14ac:dyDescent="0.3">
      <c r="A2610" s="34"/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</row>
    <row r="2611" spans="1:26" x14ac:dyDescent="0.3">
      <c r="A2611" s="34"/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</row>
    <row r="2612" spans="1:26" x14ac:dyDescent="0.3">
      <c r="A2612" s="34"/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</row>
    <row r="2613" spans="1:26" x14ac:dyDescent="0.3">
      <c r="A2613" s="34"/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</row>
    <row r="2614" spans="1:26" x14ac:dyDescent="0.3">
      <c r="A2614" s="34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</row>
    <row r="2615" spans="1:26" x14ac:dyDescent="0.3">
      <c r="A2615" s="34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</row>
    <row r="2616" spans="1:26" x14ac:dyDescent="0.3">
      <c r="A2616" s="34"/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</row>
    <row r="2617" spans="1:26" x14ac:dyDescent="0.3">
      <c r="A2617" s="34"/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</row>
    <row r="2618" spans="1:26" x14ac:dyDescent="0.3">
      <c r="A2618" s="34"/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</row>
    <row r="2619" spans="1:26" x14ac:dyDescent="0.3">
      <c r="A2619" s="34"/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</row>
    <row r="2620" spans="1:26" x14ac:dyDescent="0.3">
      <c r="A2620" s="34"/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</row>
    <row r="2621" spans="1:26" x14ac:dyDescent="0.3">
      <c r="A2621" s="34"/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</row>
    <row r="2622" spans="1:26" x14ac:dyDescent="0.3">
      <c r="A2622" s="34"/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</row>
    <row r="2623" spans="1:26" x14ac:dyDescent="0.3">
      <c r="A2623" s="34"/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</row>
    <row r="2624" spans="1:26" x14ac:dyDescent="0.3">
      <c r="A2624" s="34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</row>
    <row r="2625" spans="1:26" x14ac:dyDescent="0.3">
      <c r="A2625" s="34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</row>
    <row r="2626" spans="1:26" x14ac:dyDescent="0.3">
      <c r="A2626" s="34"/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</row>
    <row r="2627" spans="1:26" x14ac:dyDescent="0.3">
      <c r="A2627" s="34"/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</row>
    <row r="2628" spans="1:26" x14ac:dyDescent="0.3">
      <c r="A2628" s="34"/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</row>
    <row r="2629" spans="1:26" x14ac:dyDescent="0.3">
      <c r="A2629" s="34"/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</row>
    <row r="2630" spans="1:26" x14ac:dyDescent="0.3">
      <c r="A2630" s="34"/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</row>
    <row r="2631" spans="1:26" x14ac:dyDescent="0.3">
      <c r="A2631" s="34"/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</row>
    <row r="2632" spans="1:26" x14ac:dyDescent="0.3">
      <c r="A2632" s="34"/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</row>
    <row r="2633" spans="1:26" x14ac:dyDescent="0.3">
      <c r="A2633" s="34"/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</row>
    <row r="2634" spans="1:26" x14ac:dyDescent="0.3">
      <c r="A2634" s="34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</row>
    <row r="2635" spans="1:26" x14ac:dyDescent="0.3">
      <c r="A2635" s="34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</row>
    <row r="2636" spans="1:26" x14ac:dyDescent="0.3">
      <c r="A2636" s="34"/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</row>
    <row r="2637" spans="1:26" x14ac:dyDescent="0.3">
      <c r="A2637" s="34"/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</row>
    <row r="2638" spans="1:26" x14ac:dyDescent="0.3">
      <c r="A2638" s="34"/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</row>
    <row r="2639" spans="1:26" x14ac:dyDescent="0.3">
      <c r="A2639" s="34"/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</row>
    <row r="2640" spans="1:26" x14ac:dyDescent="0.3">
      <c r="A2640" s="34"/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</row>
    <row r="2641" spans="1:26" x14ac:dyDescent="0.3">
      <c r="A2641" s="34"/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</row>
    <row r="2642" spans="1:26" x14ac:dyDescent="0.3">
      <c r="A2642" s="34"/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</row>
    <row r="2643" spans="1:26" x14ac:dyDescent="0.3">
      <c r="A2643" s="34"/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</row>
    <row r="2644" spans="1:26" x14ac:dyDescent="0.3">
      <c r="A2644" s="34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</row>
    <row r="2645" spans="1:26" x14ac:dyDescent="0.3">
      <c r="A2645" s="34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</row>
    <row r="2646" spans="1:26" x14ac:dyDescent="0.3">
      <c r="A2646" s="34"/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</row>
    <row r="2647" spans="1:26" x14ac:dyDescent="0.3">
      <c r="A2647" s="34"/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</row>
    <row r="2648" spans="1:26" x14ac:dyDescent="0.3">
      <c r="A2648" s="34"/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</row>
    <row r="2649" spans="1:26" x14ac:dyDescent="0.3">
      <c r="A2649" s="34"/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</row>
    <row r="2650" spans="1:26" x14ac:dyDescent="0.3">
      <c r="A2650" s="34"/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</row>
    <row r="2651" spans="1:26" x14ac:dyDescent="0.3">
      <c r="A2651" s="34"/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</row>
    <row r="2652" spans="1:26" x14ac:dyDescent="0.3">
      <c r="A2652" s="34"/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</row>
    <row r="2653" spans="1:26" x14ac:dyDescent="0.3">
      <c r="A2653" s="34"/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</row>
    <row r="2654" spans="1:26" x14ac:dyDescent="0.3">
      <c r="A2654" s="34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</row>
    <row r="2655" spans="1:26" x14ac:dyDescent="0.3">
      <c r="A2655" s="34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</row>
    <row r="2656" spans="1:26" x14ac:dyDescent="0.3">
      <c r="A2656" s="34"/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</row>
    <row r="2657" spans="1:26" x14ac:dyDescent="0.3">
      <c r="A2657" s="34"/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</row>
    <row r="2658" spans="1:26" x14ac:dyDescent="0.3">
      <c r="A2658" s="34"/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</row>
    <row r="2659" spans="1:26" x14ac:dyDescent="0.3">
      <c r="A2659" s="34"/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</row>
    <row r="2660" spans="1:26" x14ac:dyDescent="0.3">
      <c r="A2660" s="34"/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</row>
    <row r="2661" spans="1:26" x14ac:dyDescent="0.3">
      <c r="A2661" s="34"/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</row>
    <row r="2662" spans="1:26" x14ac:dyDescent="0.3">
      <c r="A2662" s="34"/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</row>
    <row r="2663" spans="1:26" x14ac:dyDescent="0.3">
      <c r="A2663" s="34"/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</row>
    <row r="2664" spans="1:26" x14ac:dyDescent="0.3">
      <c r="A2664" s="34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</row>
    <row r="2665" spans="1:26" x14ac:dyDescent="0.3">
      <c r="A2665" s="34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</row>
    <row r="2666" spans="1:26" x14ac:dyDescent="0.3">
      <c r="A2666" s="34"/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</row>
    <row r="2667" spans="1:26" x14ac:dyDescent="0.3">
      <c r="A2667" s="34"/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</row>
    <row r="2668" spans="1:26" x14ac:dyDescent="0.3">
      <c r="A2668" s="34"/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</row>
    <row r="2669" spans="1:26" x14ac:dyDescent="0.3">
      <c r="A2669" s="34"/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</row>
    <row r="2670" spans="1:26" x14ac:dyDescent="0.3">
      <c r="A2670" s="34"/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</row>
    <row r="2671" spans="1:26" x14ac:dyDescent="0.3">
      <c r="A2671" s="34"/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</row>
    <row r="2672" spans="1:26" x14ac:dyDescent="0.3">
      <c r="A2672" s="34"/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</row>
    <row r="2673" spans="1:26" x14ac:dyDescent="0.3">
      <c r="A2673" s="34"/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</row>
    <row r="2674" spans="1:26" x14ac:dyDescent="0.3">
      <c r="A2674" s="34"/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</row>
    <row r="2675" spans="1:26" x14ac:dyDescent="0.3">
      <c r="A2675" s="34"/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</row>
    <row r="2676" spans="1:26" x14ac:dyDescent="0.3">
      <c r="A2676" s="34"/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</row>
    <row r="2677" spans="1:26" x14ac:dyDescent="0.3">
      <c r="A2677" s="34"/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</row>
    <row r="2678" spans="1:26" x14ac:dyDescent="0.3">
      <c r="A2678" s="34"/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</row>
    <row r="2679" spans="1:26" x14ac:dyDescent="0.3">
      <c r="A2679" s="34"/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</row>
    <row r="2680" spans="1:26" x14ac:dyDescent="0.3">
      <c r="A2680" s="34"/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</row>
    <row r="2681" spans="1:26" x14ac:dyDescent="0.3">
      <c r="A2681" s="34"/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</row>
    <row r="2682" spans="1:26" x14ac:dyDescent="0.3">
      <c r="A2682" s="34"/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</row>
    <row r="2683" spans="1:26" x14ac:dyDescent="0.3">
      <c r="A2683" s="34"/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</row>
    <row r="2684" spans="1:26" x14ac:dyDescent="0.3">
      <c r="A2684" s="34"/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</row>
    <row r="2685" spans="1:26" x14ac:dyDescent="0.3">
      <c r="A2685" s="34"/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</row>
    <row r="2686" spans="1:26" x14ac:dyDescent="0.3">
      <c r="A2686" s="34"/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</row>
    <row r="2687" spans="1:26" x14ac:dyDescent="0.3">
      <c r="A2687" s="34"/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</row>
    <row r="2688" spans="1:26" x14ac:dyDescent="0.3">
      <c r="A2688" s="34"/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</row>
    <row r="2689" spans="1:26" x14ac:dyDescent="0.3">
      <c r="A2689" s="34"/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</row>
    <row r="2690" spans="1:26" x14ac:dyDescent="0.3">
      <c r="A2690" s="34"/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</row>
    <row r="2691" spans="1:26" x14ac:dyDescent="0.3">
      <c r="A2691" s="34"/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</row>
    <row r="2692" spans="1:26" x14ac:dyDescent="0.3">
      <c r="A2692" s="34"/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</row>
    <row r="2693" spans="1:26" x14ac:dyDescent="0.3">
      <c r="A2693" s="34"/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</row>
    <row r="2694" spans="1:26" x14ac:dyDescent="0.3">
      <c r="A2694" s="34"/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</row>
    <row r="2695" spans="1:26" x14ac:dyDescent="0.3">
      <c r="A2695" s="34"/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</row>
    <row r="2696" spans="1:26" x14ac:dyDescent="0.3">
      <c r="A2696" s="34"/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</row>
    <row r="2697" spans="1:26" x14ac:dyDescent="0.3">
      <c r="A2697" s="34"/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</row>
    <row r="2698" spans="1:26" x14ac:dyDescent="0.3">
      <c r="A2698" s="34"/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</row>
    <row r="2699" spans="1:26" x14ac:dyDescent="0.3">
      <c r="A2699" s="34"/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</row>
    <row r="2700" spans="1:26" x14ac:dyDescent="0.3">
      <c r="A2700" s="34"/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</row>
    <row r="2701" spans="1:26" x14ac:dyDescent="0.3">
      <c r="A2701" s="34"/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</row>
    <row r="2702" spans="1:26" x14ac:dyDescent="0.3">
      <c r="A2702" s="34"/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</row>
    <row r="2703" spans="1:26" x14ac:dyDescent="0.3">
      <c r="A2703" s="34"/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</row>
    <row r="2704" spans="1:26" x14ac:dyDescent="0.3">
      <c r="A2704" s="34"/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</row>
    <row r="2705" spans="1:26" x14ac:dyDescent="0.3">
      <c r="A2705" s="34"/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</row>
    <row r="2706" spans="1:26" x14ac:dyDescent="0.3">
      <c r="A2706" s="34"/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</row>
    <row r="2707" spans="1:26" x14ac:dyDescent="0.3">
      <c r="A2707" s="34"/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</row>
    <row r="2708" spans="1:26" x14ac:dyDescent="0.3">
      <c r="A2708" s="34"/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</row>
    <row r="2709" spans="1:26" x14ac:dyDescent="0.3">
      <c r="A2709" s="34"/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</row>
    <row r="2710" spans="1:26" x14ac:dyDescent="0.3">
      <c r="A2710" s="34"/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</row>
    <row r="2711" spans="1:26" x14ac:dyDescent="0.3">
      <c r="A2711" s="34"/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</row>
    <row r="2712" spans="1:26" x14ac:dyDescent="0.3">
      <c r="A2712" s="34"/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</row>
    <row r="2713" spans="1:26" x14ac:dyDescent="0.3">
      <c r="A2713" s="34"/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</row>
    <row r="2714" spans="1:26" x14ac:dyDescent="0.3">
      <c r="A2714" s="34"/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</row>
    <row r="2715" spans="1:26" x14ac:dyDescent="0.3">
      <c r="A2715" s="34"/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</row>
    <row r="2716" spans="1:26" x14ac:dyDescent="0.3">
      <c r="A2716" s="34"/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</row>
    <row r="2717" spans="1:26" x14ac:dyDescent="0.3">
      <c r="A2717" s="34"/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</row>
    <row r="2718" spans="1:26" x14ac:dyDescent="0.3">
      <c r="A2718" s="34"/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</row>
    <row r="2719" spans="1:26" x14ac:dyDescent="0.3">
      <c r="A2719" s="34"/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</row>
    <row r="2720" spans="1:26" x14ac:dyDescent="0.3">
      <c r="A2720" s="34"/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</row>
    <row r="2721" spans="1:26" x14ac:dyDescent="0.3">
      <c r="A2721" s="34"/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</row>
    <row r="2722" spans="1:26" x14ac:dyDescent="0.3">
      <c r="A2722" s="34"/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</row>
    <row r="2723" spans="1:26" x14ac:dyDescent="0.3">
      <c r="A2723" s="34"/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</row>
    <row r="2724" spans="1:26" x14ac:dyDescent="0.3">
      <c r="A2724" s="34"/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</row>
    <row r="2725" spans="1:26" x14ac:dyDescent="0.3">
      <c r="A2725" s="34"/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</row>
    <row r="2726" spans="1:26" x14ac:dyDescent="0.3">
      <c r="A2726" s="34"/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</row>
    <row r="2727" spans="1:26" x14ac:dyDescent="0.3">
      <c r="A2727" s="34"/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</row>
    <row r="2728" spans="1:26" x14ac:dyDescent="0.3">
      <c r="A2728" s="34"/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</row>
    <row r="2729" spans="1:26" x14ac:dyDescent="0.3">
      <c r="A2729" s="34"/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</row>
    <row r="2730" spans="1:26" x14ac:dyDescent="0.3">
      <c r="A2730" s="34"/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</row>
    <row r="2731" spans="1:26" x14ac:dyDescent="0.3">
      <c r="A2731" s="34"/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  <c r="Y2731" s="34"/>
      <c r="Z2731" s="34"/>
    </row>
    <row r="2732" spans="1:26" x14ac:dyDescent="0.3">
      <c r="A2732" s="34"/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  <c r="Y2732" s="34"/>
      <c r="Z2732" s="34"/>
    </row>
    <row r="2733" spans="1:26" x14ac:dyDescent="0.3">
      <c r="A2733" s="34"/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</row>
    <row r="2734" spans="1:26" x14ac:dyDescent="0.3">
      <c r="A2734" s="34"/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  <c r="Y2734" s="34"/>
      <c r="Z2734" s="34"/>
    </row>
    <row r="2735" spans="1:26" x14ac:dyDescent="0.3">
      <c r="A2735" s="34"/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  <c r="Y2735" s="34"/>
      <c r="Z2735" s="34"/>
    </row>
    <row r="2736" spans="1:26" x14ac:dyDescent="0.3">
      <c r="A2736" s="34"/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</row>
    <row r="2737" spans="1:26" x14ac:dyDescent="0.3">
      <c r="A2737" s="34"/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  <c r="Y2737" s="34"/>
      <c r="Z2737" s="34"/>
    </row>
    <row r="2738" spans="1:26" x14ac:dyDescent="0.3">
      <c r="A2738" s="34"/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  <c r="Y2738" s="34"/>
      <c r="Z2738" s="34"/>
    </row>
    <row r="2739" spans="1:26" x14ac:dyDescent="0.3">
      <c r="A2739" s="34"/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</row>
    <row r="2740" spans="1:26" x14ac:dyDescent="0.3">
      <c r="A2740" s="34"/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  <c r="Y2740" s="34"/>
      <c r="Z2740" s="34"/>
    </row>
    <row r="2741" spans="1:26" x14ac:dyDescent="0.3">
      <c r="A2741" s="34"/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  <c r="Y2741" s="34"/>
      <c r="Z2741" s="34"/>
    </row>
    <row r="2742" spans="1:26" x14ac:dyDescent="0.3">
      <c r="A2742" s="34"/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</row>
    <row r="2743" spans="1:26" x14ac:dyDescent="0.3">
      <c r="A2743" s="34"/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  <c r="Y2743" s="34"/>
      <c r="Z2743" s="34"/>
    </row>
    <row r="2744" spans="1:26" x14ac:dyDescent="0.3">
      <c r="A2744" s="34"/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  <c r="Y2744" s="34"/>
      <c r="Z2744" s="34"/>
    </row>
    <row r="2745" spans="1:26" x14ac:dyDescent="0.3">
      <c r="A2745" s="34"/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</row>
    <row r="2746" spans="1:26" x14ac:dyDescent="0.3">
      <c r="A2746" s="34"/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  <c r="Y2746" s="34"/>
      <c r="Z2746" s="34"/>
    </row>
    <row r="2747" spans="1:26" x14ac:dyDescent="0.3">
      <c r="A2747" s="34"/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  <c r="Y2747" s="34"/>
      <c r="Z2747" s="34"/>
    </row>
    <row r="2748" spans="1:26" x14ac:dyDescent="0.3">
      <c r="A2748" s="34"/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</row>
    <row r="2749" spans="1:26" x14ac:dyDescent="0.3">
      <c r="A2749" s="34"/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  <c r="Y2749" s="34"/>
      <c r="Z2749" s="34"/>
    </row>
    <row r="2750" spans="1:26" x14ac:dyDescent="0.3">
      <c r="A2750" s="34"/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  <c r="Y2750" s="34"/>
      <c r="Z2750" s="34"/>
    </row>
    <row r="2751" spans="1:26" x14ac:dyDescent="0.3">
      <c r="A2751" s="34"/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</row>
    <row r="2752" spans="1:26" x14ac:dyDescent="0.3">
      <c r="A2752" s="34"/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  <c r="Y2752" s="34"/>
      <c r="Z2752" s="34"/>
    </row>
    <row r="2753" spans="1:26" x14ac:dyDescent="0.3">
      <c r="A2753" s="34"/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  <c r="Y2753" s="34"/>
      <c r="Z2753" s="34"/>
    </row>
    <row r="2754" spans="1:26" x14ac:dyDescent="0.3">
      <c r="A2754" s="34"/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</row>
    <row r="2755" spans="1:26" x14ac:dyDescent="0.3">
      <c r="A2755" s="34"/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  <c r="Y2755" s="34"/>
      <c r="Z2755" s="34"/>
    </row>
    <row r="2756" spans="1:26" x14ac:dyDescent="0.3">
      <c r="A2756" s="34"/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  <c r="Y2756" s="34"/>
      <c r="Z2756" s="34"/>
    </row>
    <row r="2757" spans="1:26" x14ac:dyDescent="0.3">
      <c r="A2757" s="34"/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  <c r="Y2757" s="34"/>
      <c r="Z2757" s="34"/>
    </row>
    <row r="2758" spans="1:26" x14ac:dyDescent="0.3">
      <c r="A2758" s="34"/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  <c r="Y2758" s="34"/>
      <c r="Z2758" s="34"/>
    </row>
    <row r="2759" spans="1:26" x14ac:dyDescent="0.3">
      <c r="A2759" s="34"/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  <c r="Y2759" s="34"/>
      <c r="Z2759" s="34"/>
    </row>
    <row r="2760" spans="1:26" x14ac:dyDescent="0.3">
      <c r="A2760" s="34"/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  <c r="Y2760" s="34"/>
      <c r="Z2760" s="34"/>
    </row>
    <row r="2761" spans="1:26" x14ac:dyDescent="0.3">
      <c r="A2761" s="34"/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  <c r="Y2761" s="34"/>
      <c r="Z2761" s="34"/>
    </row>
    <row r="2762" spans="1:26" x14ac:dyDescent="0.3">
      <c r="A2762" s="34"/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  <c r="Y2762" s="34"/>
      <c r="Z2762" s="34"/>
    </row>
    <row r="2763" spans="1:26" x14ac:dyDescent="0.3">
      <c r="A2763" s="34"/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  <c r="Y2763" s="34"/>
      <c r="Z2763" s="34"/>
    </row>
    <row r="2764" spans="1:26" x14ac:dyDescent="0.3">
      <c r="A2764" s="34"/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</row>
    <row r="2765" spans="1:26" x14ac:dyDescent="0.3">
      <c r="A2765" s="34"/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  <c r="Y2765" s="34"/>
      <c r="Z2765" s="34"/>
    </row>
    <row r="2766" spans="1:26" x14ac:dyDescent="0.3">
      <c r="A2766" s="34"/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  <c r="Y2766" s="34"/>
      <c r="Z2766" s="34"/>
    </row>
    <row r="2767" spans="1:26" x14ac:dyDescent="0.3">
      <c r="A2767" s="34"/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</row>
    <row r="2768" spans="1:26" x14ac:dyDescent="0.3">
      <c r="A2768" s="34"/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  <c r="Y2768" s="34"/>
      <c r="Z2768" s="34"/>
    </row>
    <row r="2769" spans="1:26" x14ac:dyDescent="0.3">
      <c r="A2769" s="34"/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  <c r="Y2769" s="34"/>
      <c r="Z2769" s="34"/>
    </row>
    <row r="2770" spans="1:26" x14ac:dyDescent="0.3">
      <c r="A2770" s="34"/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</row>
    <row r="2771" spans="1:26" x14ac:dyDescent="0.3">
      <c r="A2771" s="34"/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  <c r="Y2771" s="34"/>
      <c r="Z2771" s="34"/>
    </row>
    <row r="2772" spans="1:26" x14ac:dyDescent="0.3">
      <c r="A2772" s="34"/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  <c r="Y2772" s="34"/>
      <c r="Z2772" s="34"/>
    </row>
    <row r="2773" spans="1:26" x14ac:dyDescent="0.3">
      <c r="A2773" s="34"/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  <c r="Y2773" s="34"/>
      <c r="Z2773" s="34"/>
    </row>
    <row r="2774" spans="1:26" x14ac:dyDescent="0.3">
      <c r="A2774" s="34"/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  <c r="Y2774" s="34"/>
      <c r="Z2774" s="34"/>
    </row>
    <row r="2775" spans="1:26" x14ac:dyDescent="0.3">
      <c r="A2775" s="34"/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  <c r="Y2775" s="34"/>
      <c r="Z2775" s="34"/>
    </row>
    <row r="2776" spans="1:26" x14ac:dyDescent="0.3">
      <c r="A2776" s="34"/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  <c r="Y2776" s="34"/>
      <c r="Z2776" s="34"/>
    </row>
    <row r="2777" spans="1:26" x14ac:dyDescent="0.3">
      <c r="A2777" s="34"/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  <c r="Y2777" s="34"/>
      <c r="Z2777" s="34"/>
    </row>
    <row r="2778" spans="1:26" x14ac:dyDescent="0.3">
      <c r="A2778" s="34"/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  <c r="Y2778" s="34"/>
      <c r="Z2778" s="34"/>
    </row>
    <row r="2779" spans="1:26" x14ac:dyDescent="0.3">
      <c r="A2779" s="34"/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  <c r="Y2779" s="34"/>
      <c r="Z2779" s="34"/>
    </row>
    <row r="2780" spans="1:26" x14ac:dyDescent="0.3">
      <c r="A2780" s="34"/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</row>
    <row r="2781" spans="1:26" x14ac:dyDescent="0.3">
      <c r="A2781" s="34"/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  <c r="Y2781" s="34"/>
      <c r="Z2781" s="34"/>
    </row>
    <row r="2782" spans="1:26" x14ac:dyDescent="0.3">
      <c r="A2782" s="34"/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  <c r="Y2782" s="34"/>
      <c r="Z2782" s="34"/>
    </row>
    <row r="2783" spans="1:26" x14ac:dyDescent="0.3">
      <c r="A2783" s="34"/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</row>
    <row r="2784" spans="1:26" x14ac:dyDescent="0.3">
      <c r="A2784" s="34"/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  <c r="Y2784" s="34"/>
      <c r="Z2784" s="34"/>
    </row>
    <row r="2785" spans="1:26" x14ac:dyDescent="0.3">
      <c r="A2785" s="34"/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  <c r="Y2785" s="34"/>
      <c r="Z2785" s="34"/>
    </row>
    <row r="2786" spans="1:26" x14ac:dyDescent="0.3">
      <c r="A2786" s="34"/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  <c r="Y2786" s="34"/>
      <c r="Z2786" s="34"/>
    </row>
    <row r="2787" spans="1:26" x14ac:dyDescent="0.3">
      <c r="A2787" s="34"/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  <c r="Y2787" s="34"/>
      <c r="Z2787" s="34"/>
    </row>
    <row r="2788" spans="1:26" x14ac:dyDescent="0.3">
      <c r="A2788" s="34"/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  <c r="Y2788" s="34"/>
      <c r="Z2788" s="34"/>
    </row>
    <row r="2789" spans="1:26" x14ac:dyDescent="0.3">
      <c r="A2789" s="34"/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  <c r="Y2789" s="34"/>
      <c r="Z2789" s="34"/>
    </row>
    <row r="2790" spans="1:26" x14ac:dyDescent="0.3">
      <c r="A2790" s="34"/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  <c r="Y2790" s="34"/>
      <c r="Z2790" s="34"/>
    </row>
    <row r="2791" spans="1:26" x14ac:dyDescent="0.3">
      <c r="A2791" s="34"/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  <c r="Y2791" s="34"/>
      <c r="Z2791" s="34"/>
    </row>
    <row r="2792" spans="1:26" x14ac:dyDescent="0.3">
      <c r="A2792" s="34"/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  <c r="Y2792" s="34"/>
      <c r="Z2792" s="34"/>
    </row>
    <row r="2793" spans="1:26" x14ac:dyDescent="0.3">
      <c r="A2793" s="34"/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</row>
    <row r="2794" spans="1:26" x14ac:dyDescent="0.3">
      <c r="A2794" s="34"/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  <c r="Y2794" s="34"/>
      <c r="Z2794" s="34"/>
    </row>
    <row r="2795" spans="1:26" x14ac:dyDescent="0.3">
      <c r="A2795" s="34"/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  <c r="Y2795" s="34"/>
      <c r="Z2795" s="34"/>
    </row>
    <row r="2796" spans="1:26" x14ac:dyDescent="0.3">
      <c r="A2796" s="34"/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</row>
    <row r="2797" spans="1:26" x14ac:dyDescent="0.3">
      <c r="A2797" s="34"/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  <c r="Y2797" s="34"/>
      <c r="Z2797" s="34"/>
    </row>
    <row r="2798" spans="1:26" x14ac:dyDescent="0.3">
      <c r="A2798" s="34"/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  <c r="Y2798" s="34"/>
      <c r="Z2798" s="34"/>
    </row>
    <row r="2799" spans="1:26" x14ac:dyDescent="0.3">
      <c r="A2799" s="34"/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  <c r="Y2799" s="34"/>
      <c r="Z2799" s="34"/>
    </row>
    <row r="2800" spans="1:26" x14ac:dyDescent="0.3">
      <c r="A2800" s="34"/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  <c r="Y2800" s="34"/>
      <c r="Z2800" s="34"/>
    </row>
    <row r="2801" spans="1:26" x14ac:dyDescent="0.3">
      <c r="A2801" s="34"/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  <c r="Y2801" s="34"/>
      <c r="Z2801" s="34"/>
    </row>
    <row r="2802" spans="1:26" x14ac:dyDescent="0.3">
      <c r="A2802" s="34"/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  <c r="Y2802" s="34"/>
      <c r="Z2802" s="34"/>
    </row>
    <row r="2803" spans="1:26" x14ac:dyDescent="0.3">
      <c r="A2803" s="34"/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  <c r="Y2803" s="34"/>
      <c r="Z2803" s="34"/>
    </row>
    <row r="2804" spans="1:26" x14ac:dyDescent="0.3">
      <c r="A2804" s="34"/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  <c r="Y2804" s="34"/>
      <c r="Z2804" s="34"/>
    </row>
    <row r="2805" spans="1:26" x14ac:dyDescent="0.3">
      <c r="A2805" s="34"/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  <c r="Y2805" s="34"/>
      <c r="Z2805" s="34"/>
    </row>
    <row r="2806" spans="1:26" x14ac:dyDescent="0.3">
      <c r="A2806" s="34"/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</row>
    <row r="2807" spans="1:26" x14ac:dyDescent="0.3">
      <c r="A2807" s="34"/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  <c r="Y2807" s="34"/>
      <c r="Z2807" s="34"/>
    </row>
    <row r="2808" spans="1:26" x14ac:dyDescent="0.3">
      <c r="A2808" s="34"/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  <c r="Y2808" s="34"/>
      <c r="Z2808" s="34"/>
    </row>
    <row r="2809" spans="1:26" x14ac:dyDescent="0.3">
      <c r="A2809" s="34"/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  <c r="Y2809" s="34"/>
      <c r="Z2809" s="34"/>
    </row>
    <row r="2810" spans="1:26" x14ac:dyDescent="0.3">
      <c r="A2810" s="34"/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  <c r="Y2810" s="34"/>
      <c r="Z2810" s="34"/>
    </row>
    <row r="2811" spans="1:26" x14ac:dyDescent="0.3">
      <c r="A2811" s="34"/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  <c r="Y2811" s="34"/>
      <c r="Z2811" s="34"/>
    </row>
    <row r="2812" spans="1:26" x14ac:dyDescent="0.3">
      <c r="A2812" s="34"/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  <c r="Y2812" s="34"/>
      <c r="Z2812" s="34"/>
    </row>
    <row r="2813" spans="1:26" x14ac:dyDescent="0.3">
      <c r="A2813" s="34"/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  <c r="Y2813" s="34"/>
      <c r="Z2813" s="34"/>
    </row>
    <row r="2814" spans="1:26" x14ac:dyDescent="0.3">
      <c r="A2814" s="34"/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  <c r="Y2814" s="34"/>
      <c r="Z2814" s="34"/>
    </row>
    <row r="2815" spans="1:26" x14ac:dyDescent="0.3">
      <c r="A2815" s="34"/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</row>
    <row r="2816" spans="1:26" x14ac:dyDescent="0.3">
      <c r="A2816" s="34"/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</row>
    <row r="2817" spans="1:26" x14ac:dyDescent="0.3">
      <c r="A2817" s="34"/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</row>
    <row r="2818" spans="1:26" x14ac:dyDescent="0.3">
      <c r="A2818" s="34"/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  <c r="Y2818" s="34"/>
      <c r="Z2818" s="34"/>
    </row>
    <row r="2819" spans="1:26" x14ac:dyDescent="0.3">
      <c r="A2819" s="34"/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</row>
    <row r="2820" spans="1:26" x14ac:dyDescent="0.3">
      <c r="A2820" s="34"/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  <c r="Y2820" s="34"/>
      <c r="Z2820" s="34"/>
    </row>
    <row r="2821" spans="1:26" x14ac:dyDescent="0.3">
      <c r="A2821" s="34"/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  <c r="Y2821" s="34"/>
      <c r="Z2821" s="34"/>
    </row>
    <row r="2822" spans="1:26" x14ac:dyDescent="0.3">
      <c r="A2822" s="34"/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  <c r="Y2822" s="34"/>
      <c r="Z2822" s="34"/>
    </row>
    <row r="2823" spans="1:26" x14ac:dyDescent="0.3">
      <c r="A2823" s="34"/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  <c r="Y2823" s="34"/>
      <c r="Z2823" s="34"/>
    </row>
    <row r="2824" spans="1:26" x14ac:dyDescent="0.3">
      <c r="A2824" s="34"/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  <c r="Y2824" s="34"/>
      <c r="Z2824" s="34"/>
    </row>
    <row r="2825" spans="1:26" x14ac:dyDescent="0.3">
      <c r="A2825" s="34"/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  <c r="Y2825" s="34"/>
      <c r="Z2825" s="34"/>
    </row>
    <row r="2826" spans="1:26" x14ac:dyDescent="0.3">
      <c r="A2826" s="34"/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  <c r="Y2826" s="34"/>
      <c r="Z2826" s="34"/>
    </row>
    <row r="2827" spans="1:26" x14ac:dyDescent="0.3">
      <c r="A2827" s="34"/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  <c r="Y2827" s="34"/>
      <c r="Z2827" s="34"/>
    </row>
    <row r="2828" spans="1:26" x14ac:dyDescent="0.3">
      <c r="A2828" s="34"/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  <c r="Y2828" s="34"/>
      <c r="Z2828" s="34"/>
    </row>
    <row r="2829" spans="1:26" x14ac:dyDescent="0.3">
      <c r="A2829" s="34"/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</row>
    <row r="2830" spans="1:26" x14ac:dyDescent="0.3">
      <c r="A2830" s="34"/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  <c r="Y2830" s="34"/>
      <c r="Z2830" s="34"/>
    </row>
    <row r="2831" spans="1:26" x14ac:dyDescent="0.3">
      <c r="A2831" s="34"/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  <c r="Y2831" s="34"/>
      <c r="Z2831" s="34"/>
    </row>
    <row r="2832" spans="1:26" x14ac:dyDescent="0.3">
      <c r="A2832" s="34"/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</row>
    <row r="2833" spans="1:26" x14ac:dyDescent="0.3">
      <c r="A2833" s="34"/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  <c r="Y2833" s="34"/>
      <c r="Z2833" s="34"/>
    </row>
    <row r="2834" spans="1:26" x14ac:dyDescent="0.3">
      <c r="A2834" s="34"/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  <c r="Y2834" s="34"/>
      <c r="Z2834" s="34"/>
    </row>
    <row r="2835" spans="1:26" x14ac:dyDescent="0.3">
      <c r="A2835" s="34"/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  <c r="Y2835" s="34"/>
      <c r="Z2835" s="34"/>
    </row>
    <row r="2836" spans="1:26" x14ac:dyDescent="0.3">
      <c r="A2836" s="34"/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  <c r="Y2836" s="34"/>
      <c r="Z2836" s="34"/>
    </row>
    <row r="2837" spans="1:26" x14ac:dyDescent="0.3">
      <c r="A2837" s="34"/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  <c r="Y2837" s="34"/>
      <c r="Z2837" s="34"/>
    </row>
    <row r="2838" spans="1:26" x14ac:dyDescent="0.3">
      <c r="A2838" s="34"/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  <c r="Y2838" s="34"/>
      <c r="Z2838" s="34"/>
    </row>
    <row r="2839" spans="1:26" x14ac:dyDescent="0.3">
      <c r="A2839" s="34"/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  <c r="Y2839" s="34"/>
      <c r="Z2839" s="34"/>
    </row>
    <row r="2840" spans="1:26" x14ac:dyDescent="0.3">
      <c r="A2840" s="34"/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  <c r="Y2840" s="34"/>
      <c r="Z2840" s="34"/>
    </row>
    <row r="2841" spans="1:26" x14ac:dyDescent="0.3">
      <c r="A2841" s="34"/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  <c r="Y2841" s="34"/>
      <c r="Z2841" s="34"/>
    </row>
    <row r="2842" spans="1:26" x14ac:dyDescent="0.3">
      <c r="A2842" s="34"/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</row>
    <row r="2843" spans="1:26" x14ac:dyDescent="0.3">
      <c r="A2843" s="34"/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  <c r="Y2843" s="34"/>
      <c r="Z2843" s="34"/>
    </row>
    <row r="2844" spans="1:26" x14ac:dyDescent="0.3">
      <c r="A2844" s="34"/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  <c r="Y2844" s="34"/>
      <c r="Z2844" s="34"/>
    </row>
    <row r="2845" spans="1:26" x14ac:dyDescent="0.3">
      <c r="A2845" s="34"/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</row>
    <row r="2846" spans="1:26" x14ac:dyDescent="0.3">
      <c r="A2846" s="34"/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  <c r="Y2846" s="34"/>
      <c r="Z2846" s="34"/>
    </row>
    <row r="2847" spans="1:26" x14ac:dyDescent="0.3">
      <c r="A2847" s="34"/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  <c r="Y2847" s="34"/>
      <c r="Z2847" s="34"/>
    </row>
    <row r="2848" spans="1:26" x14ac:dyDescent="0.3">
      <c r="A2848" s="34"/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</row>
    <row r="2849" spans="1:26" x14ac:dyDescent="0.3">
      <c r="A2849" s="34"/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  <c r="Y2849" s="34"/>
      <c r="Z2849" s="34"/>
    </row>
    <row r="2850" spans="1:26" x14ac:dyDescent="0.3">
      <c r="A2850" s="34"/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  <c r="Y2850" s="34"/>
      <c r="Z2850" s="34"/>
    </row>
    <row r="2851" spans="1:26" x14ac:dyDescent="0.3">
      <c r="A2851" s="34"/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</row>
    <row r="2852" spans="1:26" x14ac:dyDescent="0.3">
      <c r="A2852" s="34"/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  <c r="Y2852" s="34"/>
      <c r="Z2852" s="34"/>
    </row>
    <row r="2853" spans="1:26" x14ac:dyDescent="0.3">
      <c r="A2853" s="34"/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  <c r="Y2853" s="34"/>
      <c r="Z2853" s="34"/>
    </row>
    <row r="2854" spans="1:26" x14ac:dyDescent="0.3">
      <c r="A2854" s="34"/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  <c r="Y2854" s="34"/>
      <c r="Z2854" s="34"/>
    </row>
    <row r="2855" spans="1:26" x14ac:dyDescent="0.3">
      <c r="A2855" s="34"/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  <c r="Y2855" s="34"/>
      <c r="Z2855" s="34"/>
    </row>
    <row r="2856" spans="1:26" x14ac:dyDescent="0.3">
      <c r="A2856" s="34"/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  <c r="Y2856" s="34"/>
      <c r="Z2856" s="34"/>
    </row>
    <row r="2857" spans="1:26" x14ac:dyDescent="0.3">
      <c r="A2857" s="34"/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  <c r="Y2857" s="34"/>
      <c r="Z2857" s="34"/>
    </row>
    <row r="2858" spans="1:26" x14ac:dyDescent="0.3">
      <c r="A2858" s="34"/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  <c r="Y2858" s="34"/>
      <c r="Z2858" s="34"/>
    </row>
    <row r="2859" spans="1:26" x14ac:dyDescent="0.3">
      <c r="A2859" s="34"/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  <c r="Y2859" s="34"/>
      <c r="Z2859" s="34"/>
    </row>
    <row r="2860" spans="1:26" x14ac:dyDescent="0.3">
      <c r="A2860" s="34"/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  <c r="Y2860" s="34"/>
      <c r="Z2860" s="34"/>
    </row>
    <row r="2861" spans="1:26" x14ac:dyDescent="0.3">
      <c r="A2861" s="34"/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</row>
    <row r="2862" spans="1:26" x14ac:dyDescent="0.3">
      <c r="A2862" s="34"/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  <c r="Y2862" s="34"/>
      <c r="Z2862" s="34"/>
    </row>
    <row r="2863" spans="1:26" x14ac:dyDescent="0.3">
      <c r="A2863" s="34"/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  <c r="Y2863" s="34"/>
      <c r="Z2863" s="34"/>
    </row>
    <row r="2864" spans="1:26" x14ac:dyDescent="0.3">
      <c r="A2864" s="34"/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</row>
    <row r="2865" spans="1:26" x14ac:dyDescent="0.3">
      <c r="A2865" s="34"/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  <c r="Y2865" s="34"/>
      <c r="Z2865" s="34"/>
    </row>
    <row r="2866" spans="1:26" x14ac:dyDescent="0.3">
      <c r="A2866" s="34"/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  <c r="Y2866" s="34"/>
      <c r="Z2866" s="34"/>
    </row>
    <row r="2867" spans="1:26" x14ac:dyDescent="0.3">
      <c r="A2867" s="34"/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</row>
    <row r="2868" spans="1:26" x14ac:dyDescent="0.3">
      <c r="A2868" s="34"/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  <c r="Y2868" s="34"/>
      <c r="Z2868" s="34"/>
    </row>
    <row r="2869" spans="1:26" x14ac:dyDescent="0.3">
      <c r="A2869" s="34"/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  <c r="Y2869" s="34"/>
      <c r="Z2869" s="34"/>
    </row>
    <row r="2870" spans="1:26" x14ac:dyDescent="0.3">
      <c r="A2870" s="34"/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</row>
    <row r="2871" spans="1:26" x14ac:dyDescent="0.3">
      <c r="A2871" s="34"/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  <c r="Y2871" s="34"/>
      <c r="Z2871" s="34"/>
    </row>
    <row r="2872" spans="1:26" x14ac:dyDescent="0.3">
      <c r="A2872" s="34"/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  <c r="Y2872" s="34"/>
      <c r="Z2872" s="34"/>
    </row>
    <row r="2873" spans="1:26" x14ac:dyDescent="0.3">
      <c r="A2873" s="34"/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</row>
    <row r="2874" spans="1:26" x14ac:dyDescent="0.3">
      <c r="A2874" s="34"/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</row>
    <row r="2875" spans="1:26" x14ac:dyDescent="0.3">
      <c r="A2875" s="34"/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</row>
    <row r="2876" spans="1:26" x14ac:dyDescent="0.3">
      <c r="A2876" s="34"/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</row>
    <row r="2877" spans="1:26" x14ac:dyDescent="0.3">
      <c r="A2877" s="34"/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</row>
    <row r="2878" spans="1:26" x14ac:dyDescent="0.3">
      <c r="A2878" s="34"/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</row>
    <row r="2879" spans="1:26" x14ac:dyDescent="0.3">
      <c r="A2879" s="34"/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</row>
    <row r="2880" spans="1:26" x14ac:dyDescent="0.3">
      <c r="A2880" s="34"/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  <c r="Y2880" s="34"/>
      <c r="Z2880" s="34"/>
    </row>
    <row r="2881" spans="1:26" x14ac:dyDescent="0.3">
      <c r="A2881" s="34"/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  <c r="Y2881" s="34"/>
      <c r="Z2881" s="34"/>
    </row>
    <row r="2882" spans="1:26" x14ac:dyDescent="0.3">
      <c r="A2882" s="34"/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</row>
    <row r="2883" spans="1:26" x14ac:dyDescent="0.3">
      <c r="A2883" s="34"/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  <c r="Y2883" s="34"/>
      <c r="Z2883" s="34"/>
    </row>
    <row r="2884" spans="1:26" x14ac:dyDescent="0.3">
      <c r="A2884" s="34"/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  <c r="Y2884" s="34"/>
      <c r="Z2884" s="34"/>
    </row>
    <row r="2885" spans="1:26" x14ac:dyDescent="0.3">
      <c r="A2885" s="34"/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</row>
    <row r="2886" spans="1:26" x14ac:dyDescent="0.3">
      <c r="A2886" s="34"/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  <c r="Y2886" s="34"/>
      <c r="Z2886" s="34"/>
    </row>
    <row r="2887" spans="1:26" x14ac:dyDescent="0.3">
      <c r="A2887" s="34"/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  <c r="Y2887" s="34"/>
      <c r="Z2887" s="34"/>
    </row>
    <row r="2888" spans="1:26" x14ac:dyDescent="0.3">
      <c r="A2888" s="34"/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</row>
    <row r="2889" spans="1:26" x14ac:dyDescent="0.3">
      <c r="A2889" s="34"/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  <c r="Y2889" s="34"/>
      <c r="Z2889" s="34"/>
    </row>
    <row r="2890" spans="1:26" x14ac:dyDescent="0.3">
      <c r="A2890" s="34"/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  <c r="Y2890" s="34"/>
      <c r="Z2890" s="34"/>
    </row>
    <row r="2891" spans="1:26" x14ac:dyDescent="0.3">
      <c r="A2891" s="34"/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</row>
    <row r="2892" spans="1:26" x14ac:dyDescent="0.3">
      <c r="A2892" s="34"/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  <c r="Y2892" s="34"/>
      <c r="Z2892" s="34"/>
    </row>
    <row r="2893" spans="1:26" x14ac:dyDescent="0.3">
      <c r="A2893" s="34"/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  <c r="Y2893" s="34"/>
      <c r="Z2893" s="34"/>
    </row>
    <row r="2894" spans="1:26" x14ac:dyDescent="0.3">
      <c r="A2894" s="34"/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</row>
    <row r="2895" spans="1:26" x14ac:dyDescent="0.3">
      <c r="A2895" s="34"/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  <c r="Y2895" s="34"/>
      <c r="Z2895" s="34"/>
    </row>
    <row r="2896" spans="1:26" x14ac:dyDescent="0.3">
      <c r="A2896" s="34"/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  <c r="Y2896" s="34"/>
      <c r="Z2896" s="34"/>
    </row>
    <row r="2897" spans="1:26" x14ac:dyDescent="0.3">
      <c r="A2897" s="34"/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</row>
    <row r="2898" spans="1:26" x14ac:dyDescent="0.3">
      <c r="A2898" s="34"/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  <c r="Y2898" s="34"/>
      <c r="Z2898" s="34"/>
    </row>
    <row r="2899" spans="1:26" x14ac:dyDescent="0.3">
      <c r="A2899" s="34"/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  <c r="Y2899" s="34"/>
      <c r="Z2899" s="34"/>
    </row>
    <row r="2900" spans="1:26" x14ac:dyDescent="0.3">
      <c r="A2900" s="34"/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</row>
    <row r="2901" spans="1:26" x14ac:dyDescent="0.3">
      <c r="A2901" s="34"/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4"/>
      <c r="Y2901" s="34"/>
      <c r="Z2901" s="34"/>
    </row>
    <row r="2902" spans="1:26" x14ac:dyDescent="0.3">
      <c r="A2902" s="34"/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4"/>
      <c r="Y2902" s="34"/>
      <c r="Z2902" s="34"/>
    </row>
    <row r="2903" spans="1:26" x14ac:dyDescent="0.3">
      <c r="A2903" s="34"/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</row>
    <row r="2904" spans="1:26" x14ac:dyDescent="0.3">
      <c r="A2904" s="34"/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4"/>
      <c r="Y2904" s="34"/>
      <c r="Z2904" s="34"/>
    </row>
    <row r="2905" spans="1:26" x14ac:dyDescent="0.3">
      <c r="A2905" s="34"/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4"/>
      <c r="Y2905" s="34"/>
      <c r="Z2905" s="34"/>
    </row>
    <row r="2906" spans="1:26" x14ac:dyDescent="0.3">
      <c r="A2906" s="34"/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</row>
    <row r="2907" spans="1:26" x14ac:dyDescent="0.3">
      <c r="A2907" s="34"/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4"/>
      <c r="Y2907" s="34"/>
      <c r="Z2907" s="34"/>
    </row>
    <row r="2908" spans="1:26" x14ac:dyDescent="0.3">
      <c r="A2908" s="34"/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4"/>
      <c r="Y2908" s="34"/>
      <c r="Z2908" s="34"/>
    </row>
    <row r="2909" spans="1:26" x14ac:dyDescent="0.3">
      <c r="A2909" s="34"/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</row>
    <row r="2910" spans="1:26" x14ac:dyDescent="0.3">
      <c r="A2910" s="34"/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4"/>
      <c r="Y2910" s="34"/>
      <c r="Z2910" s="34"/>
    </row>
    <row r="2911" spans="1:26" x14ac:dyDescent="0.3">
      <c r="A2911" s="34"/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4"/>
      <c r="Y2911" s="34"/>
      <c r="Z2911" s="34"/>
    </row>
    <row r="2912" spans="1:26" x14ac:dyDescent="0.3">
      <c r="A2912" s="34"/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</row>
    <row r="2913" spans="1:26" x14ac:dyDescent="0.3">
      <c r="A2913" s="34"/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4"/>
      <c r="Y2913" s="34"/>
      <c r="Z2913" s="34"/>
    </row>
    <row r="2914" spans="1:26" x14ac:dyDescent="0.3">
      <c r="A2914" s="34"/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4"/>
      <c r="Y2914" s="34"/>
      <c r="Z2914" s="34"/>
    </row>
    <row r="2915" spans="1:26" x14ac:dyDescent="0.3">
      <c r="A2915" s="34"/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</row>
    <row r="2916" spans="1:26" x14ac:dyDescent="0.3">
      <c r="A2916" s="34"/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4"/>
      <c r="Y2916" s="34"/>
      <c r="Z2916" s="34"/>
    </row>
    <row r="2917" spans="1:26" x14ac:dyDescent="0.3">
      <c r="A2917" s="34"/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4"/>
      <c r="Y2917" s="34"/>
      <c r="Z2917" s="34"/>
    </row>
    <row r="2918" spans="1:26" x14ac:dyDescent="0.3">
      <c r="A2918" s="34"/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</row>
    <row r="2919" spans="1:26" x14ac:dyDescent="0.3">
      <c r="A2919" s="34"/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4"/>
      <c r="Y2919" s="34"/>
      <c r="Z2919" s="34"/>
    </row>
    <row r="2920" spans="1:26" x14ac:dyDescent="0.3">
      <c r="A2920" s="34"/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4"/>
      <c r="Y2920" s="34"/>
      <c r="Z2920" s="34"/>
    </row>
    <row r="2921" spans="1:26" x14ac:dyDescent="0.3">
      <c r="A2921" s="34"/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</row>
    <row r="2922" spans="1:26" x14ac:dyDescent="0.3">
      <c r="A2922" s="34"/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4"/>
      <c r="Y2922" s="34"/>
      <c r="Z2922" s="34"/>
    </row>
    <row r="2923" spans="1:26" x14ac:dyDescent="0.3">
      <c r="A2923" s="34"/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4"/>
      <c r="Y2923" s="34"/>
      <c r="Z2923" s="34"/>
    </row>
    <row r="2924" spans="1:26" x14ac:dyDescent="0.3">
      <c r="A2924" s="34"/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</row>
    <row r="2925" spans="1:26" x14ac:dyDescent="0.3">
      <c r="A2925" s="34"/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4"/>
      <c r="Y2925" s="34"/>
      <c r="Z2925" s="34"/>
    </row>
    <row r="2926" spans="1:26" x14ac:dyDescent="0.3">
      <c r="A2926" s="34"/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4"/>
      <c r="Y2926" s="34"/>
      <c r="Z2926" s="34"/>
    </row>
    <row r="2927" spans="1:26" x14ac:dyDescent="0.3">
      <c r="A2927" s="34"/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</row>
    <row r="2928" spans="1:26" x14ac:dyDescent="0.3">
      <c r="A2928" s="34"/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4"/>
      <c r="Y2928" s="34"/>
      <c r="Z2928" s="34"/>
    </row>
    <row r="2929" spans="1:26" x14ac:dyDescent="0.3">
      <c r="A2929" s="34"/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4"/>
      <c r="Y2929" s="34"/>
      <c r="Z2929" s="34"/>
    </row>
    <row r="2930" spans="1:26" x14ac:dyDescent="0.3">
      <c r="A2930" s="34"/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</row>
    <row r="2931" spans="1:26" x14ac:dyDescent="0.3">
      <c r="A2931" s="34"/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4"/>
      <c r="Y2931" s="34"/>
      <c r="Z2931" s="34"/>
    </row>
    <row r="2932" spans="1:26" x14ac:dyDescent="0.3">
      <c r="A2932" s="34"/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4"/>
      <c r="Y2932" s="34"/>
      <c r="Z2932" s="34"/>
    </row>
    <row r="2933" spans="1:26" x14ac:dyDescent="0.3">
      <c r="A2933" s="34"/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</row>
    <row r="2934" spans="1:26" x14ac:dyDescent="0.3">
      <c r="A2934" s="34"/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4"/>
      <c r="Y2934" s="34"/>
      <c r="Z2934" s="34"/>
    </row>
    <row r="2935" spans="1:26" x14ac:dyDescent="0.3">
      <c r="A2935" s="34"/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4"/>
      <c r="Y2935" s="34"/>
      <c r="Z2935" s="34"/>
    </row>
    <row r="2936" spans="1:26" x14ac:dyDescent="0.3">
      <c r="A2936" s="34"/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</row>
    <row r="2937" spans="1:26" x14ac:dyDescent="0.3">
      <c r="A2937" s="34"/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4"/>
      <c r="Y2937" s="34"/>
      <c r="Z2937" s="34"/>
    </row>
    <row r="2938" spans="1:26" x14ac:dyDescent="0.3">
      <c r="A2938" s="34"/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4"/>
      <c r="Y2938" s="34"/>
      <c r="Z2938" s="34"/>
    </row>
    <row r="2939" spans="1:26" x14ac:dyDescent="0.3">
      <c r="A2939" s="34"/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</row>
    <row r="2940" spans="1:26" x14ac:dyDescent="0.3">
      <c r="A2940" s="34"/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4"/>
      <c r="Y2940" s="34"/>
      <c r="Z2940" s="34"/>
    </row>
    <row r="2941" spans="1:26" x14ac:dyDescent="0.3">
      <c r="A2941" s="34"/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4"/>
      <c r="Y2941" s="34"/>
      <c r="Z2941" s="34"/>
    </row>
    <row r="2942" spans="1:26" x14ac:dyDescent="0.3">
      <c r="A2942" s="34"/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</row>
    <row r="2943" spans="1:26" x14ac:dyDescent="0.3">
      <c r="A2943" s="34"/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4"/>
      <c r="Y2943" s="34"/>
      <c r="Z2943" s="34"/>
    </row>
    <row r="2944" spans="1:26" x14ac:dyDescent="0.3">
      <c r="A2944" s="34"/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4"/>
      <c r="Y2944" s="34"/>
      <c r="Z2944" s="34"/>
    </row>
    <row r="2945" spans="1:26" x14ac:dyDescent="0.3">
      <c r="A2945" s="34"/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</row>
    <row r="2946" spans="1:26" x14ac:dyDescent="0.3">
      <c r="A2946" s="34"/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4"/>
      <c r="Y2946" s="34"/>
      <c r="Z2946" s="34"/>
    </row>
    <row r="2947" spans="1:26" x14ac:dyDescent="0.3">
      <c r="A2947" s="34"/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4"/>
      <c r="Y2947" s="34"/>
      <c r="Z2947" s="34"/>
    </row>
    <row r="2948" spans="1:26" x14ac:dyDescent="0.3">
      <c r="A2948" s="34"/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</row>
    <row r="2949" spans="1:26" x14ac:dyDescent="0.3">
      <c r="A2949" s="34"/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4"/>
      <c r="Y2949" s="34"/>
      <c r="Z2949" s="34"/>
    </row>
    <row r="2950" spans="1:26" x14ac:dyDescent="0.3">
      <c r="A2950" s="34"/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4"/>
      <c r="Y2950" s="34"/>
      <c r="Z2950" s="34"/>
    </row>
    <row r="2951" spans="1:26" x14ac:dyDescent="0.3">
      <c r="A2951" s="34"/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</row>
    <row r="2952" spans="1:26" x14ac:dyDescent="0.3">
      <c r="A2952" s="34"/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4"/>
      <c r="Y2952" s="34"/>
      <c r="Z2952" s="34"/>
    </row>
    <row r="2953" spans="1:26" x14ac:dyDescent="0.3">
      <c r="A2953" s="34"/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4"/>
      <c r="Y2953" s="34"/>
      <c r="Z2953" s="34"/>
    </row>
    <row r="2954" spans="1:26" x14ac:dyDescent="0.3">
      <c r="A2954" s="34"/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</row>
    <row r="2955" spans="1:26" x14ac:dyDescent="0.3">
      <c r="A2955" s="34"/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4"/>
      <c r="Y2955" s="34"/>
      <c r="Z2955" s="34"/>
    </row>
    <row r="2956" spans="1:26" x14ac:dyDescent="0.3">
      <c r="A2956" s="34"/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4"/>
      <c r="Y2956" s="34"/>
      <c r="Z2956" s="34"/>
    </row>
    <row r="2957" spans="1:26" x14ac:dyDescent="0.3">
      <c r="A2957" s="34"/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</row>
    <row r="2958" spans="1:26" x14ac:dyDescent="0.3">
      <c r="A2958" s="34"/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4"/>
      <c r="Y2958" s="34"/>
      <c r="Z2958" s="34"/>
    </row>
    <row r="2959" spans="1:26" x14ac:dyDescent="0.3">
      <c r="A2959" s="34"/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4"/>
      <c r="Y2959" s="34"/>
      <c r="Z2959" s="34"/>
    </row>
    <row r="2960" spans="1:26" x14ac:dyDescent="0.3">
      <c r="A2960" s="34"/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</row>
    <row r="2961" spans="1:26" x14ac:dyDescent="0.3">
      <c r="A2961" s="34"/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4"/>
      <c r="Y2961" s="34"/>
      <c r="Z2961" s="34"/>
    </row>
    <row r="2962" spans="1:26" x14ac:dyDescent="0.3">
      <c r="A2962" s="34"/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4"/>
      <c r="Y2962" s="34"/>
      <c r="Z2962" s="34"/>
    </row>
    <row r="2963" spans="1:26" x14ac:dyDescent="0.3">
      <c r="A2963" s="34"/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</row>
    <row r="2964" spans="1:26" x14ac:dyDescent="0.3">
      <c r="A2964" s="34"/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4"/>
      <c r="Y2964" s="34"/>
      <c r="Z2964" s="34"/>
    </row>
    <row r="2965" spans="1:26" x14ac:dyDescent="0.3">
      <c r="A2965" s="34"/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4"/>
      <c r="Y2965" s="34"/>
      <c r="Z2965" s="34"/>
    </row>
    <row r="2966" spans="1:26" x14ac:dyDescent="0.3">
      <c r="A2966" s="34"/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4"/>
      <c r="Y2966" s="34"/>
      <c r="Z2966" s="34"/>
    </row>
    <row r="2967" spans="1:26" x14ac:dyDescent="0.3">
      <c r="A2967" s="34"/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4"/>
      <c r="Y2967" s="34"/>
      <c r="Z2967" s="34"/>
    </row>
    <row r="2968" spans="1:26" x14ac:dyDescent="0.3">
      <c r="A2968" s="34"/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4"/>
      <c r="Y2968" s="34"/>
      <c r="Z2968" s="34"/>
    </row>
    <row r="2969" spans="1:26" x14ac:dyDescent="0.3">
      <c r="A2969" s="34"/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4"/>
      <c r="Y2969" s="34"/>
      <c r="Z2969" s="34"/>
    </row>
    <row r="2970" spans="1:26" x14ac:dyDescent="0.3">
      <c r="A2970" s="34"/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4"/>
      <c r="Y2970" s="34"/>
      <c r="Z2970" s="34"/>
    </row>
    <row r="2971" spans="1:26" x14ac:dyDescent="0.3">
      <c r="A2971" s="34"/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</row>
    <row r="2972" spans="1:26" x14ac:dyDescent="0.3">
      <c r="A2972" s="34"/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4"/>
      <c r="Y2972" s="34"/>
      <c r="Z2972" s="34"/>
    </row>
    <row r="2973" spans="1:26" x14ac:dyDescent="0.3">
      <c r="A2973" s="34"/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4"/>
      <c r="Y2973" s="34"/>
      <c r="Z2973" s="34"/>
    </row>
    <row r="2974" spans="1:26" x14ac:dyDescent="0.3">
      <c r="A2974" s="34"/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</row>
    <row r="2975" spans="1:26" x14ac:dyDescent="0.3">
      <c r="A2975" s="34"/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4"/>
      <c r="Y2975" s="34"/>
      <c r="Z2975" s="34"/>
    </row>
    <row r="2976" spans="1:26" x14ac:dyDescent="0.3">
      <c r="A2976" s="34"/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4"/>
      <c r="Y2976" s="34"/>
      <c r="Z2976" s="34"/>
    </row>
    <row r="2977" spans="1:26" x14ac:dyDescent="0.3">
      <c r="A2977" s="34"/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</row>
    <row r="2978" spans="1:26" x14ac:dyDescent="0.3">
      <c r="A2978" s="34"/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4"/>
      <c r="Y2978" s="34"/>
      <c r="Z2978" s="34"/>
    </row>
    <row r="2979" spans="1:26" x14ac:dyDescent="0.3">
      <c r="A2979" s="34"/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4"/>
      <c r="Y2979" s="34"/>
      <c r="Z2979" s="34"/>
    </row>
    <row r="2980" spans="1:26" x14ac:dyDescent="0.3">
      <c r="A2980" s="34"/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</row>
    <row r="2981" spans="1:26" x14ac:dyDescent="0.3">
      <c r="A2981" s="34"/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4"/>
      <c r="Y2981" s="34"/>
      <c r="Z2981" s="34"/>
    </row>
    <row r="2982" spans="1:26" x14ac:dyDescent="0.3">
      <c r="A2982" s="34"/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4"/>
      <c r="Y2982" s="34"/>
      <c r="Z2982" s="34"/>
    </row>
    <row r="2983" spans="1:26" x14ac:dyDescent="0.3">
      <c r="A2983" s="34"/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</row>
    <row r="2984" spans="1:26" x14ac:dyDescent="0.3">
      <c r="A2984" s="34"/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4"/>
      <c r="Y2984" s="34"/>
      <c r="Z2984" s="34"/>
    </row>
    <row r="2985" spans="1:26" x14ac:dyDescent="0.3">
      <c r="A2985" s="34"/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4"/>
      <c r="Y2985" s="34"/>
      <c r="Z2985" s="34"/>
    </row>
    <row r="2986" spans="1:26" x14ac:dyDescent="0.3">
      <c r="A2986" s="34"/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</row>
    <row r="2987" spans="1:26" x14ac:dyDescent="0.3">
      <c r="A2987" s="34"/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4"/>
      <c r="Y2987" s="34"/>
      <c r="Z2987" s="34"/>
    </row>
    <row r="2988" spans="1:26" x14ac:dyDescent="0.3">
      <c r="A2988" s="34"/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4"/>
      <c r="Y2988" s="34"/>
      <c r="Z2988" s="34"/>
    </row>
    <row r="2989" spans="1:26" x14ac:dyDescent="0.3">
      <c r="A2989" s="34"/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</row>
    <row r="2990" spans="1:26" x14ac:dyDescent="0.3">
      <c r="A2990" s="34"/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4"/>
      <c r="Y2990" s="34"/>
      <c r="Z2990" s="34"/>
    </row>
    <row r="2991" spans="1:26" x14ac:dyDescent="0.3">
      <c r="A2991" s="34"/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4"/>
      <c r="Y2991" s="34"/>
      <c r="Z2991" s="34"/>
    </row>
    <row r="2992" spans="1:26" x14ac:dyDescent="0.3">
      <c r="A2992" s="34"/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</row>
    <row r="2993" spans="1:26" x14ac:dyDescent="0.3">
      <c r="A2993" s="34"/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4"/>
      <c r="Y2993" s="34"/>
      <c r="Z2993" s="34"/>
    </row>
    <row r="2994" spans="1:26" x14ac:dyDescent="0.3">
      <c r="A2994" s="34"/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4"/>
      <c r="Y2994" s="34"/>
      <c r="Z2994" s="34"/>
    </row>
    <row r="2995" spans="1:26" x14ac:dyDescent="0.3">
      <c r="A2995" s="34"/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</row>
    <row r="2996" spans="1:26" x14ac:dyDescent="0.3">
      <c r="A2996" s="34"/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4"/>
      <c r="Y2996" s="34"/>
      <c r="Z2996" s="34"/>
    </row>
    <row r="2997" spans="1:26" x14ac:dyDescent="0.3">
      <c r="A2997" s="34"/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4"/>
      <c r="Y2997" s="34"/>
      <c r="Z2997" s="34"/>
    </row>
    <row r="2998" spans="1:26" x14ac:dyDescent="0.3">
      <c r="A2998" s="34"/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</row>
    <row r="2999" spans="1:26" x14ac:dyDescent="0.3">
      <c r="A2999" s="34"/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4"/>
      <c r="Y2999" s="34"/>
      <c r="Z2999" s="34"/>
    </row>
    <row r="3000" spans="1:26" x14ac:dyDescent="0.3">
      <c r="A3000" s="34"/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4"/>
      <c r="Y3000" s="34"/>
      <c r="Z3000" s="34"/>
    </row>
    <row r="3001" spans="1:26" x14ac:dyDescent="0.3">
      <c r="A3001" s="34"/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</row>
    <row r="3002" spans="1:26" x14ac:dyDescent="0.3">
      <c r="A3002" s="34"/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  <c r="V3002" s="34"/>
      <c r="W3002" s="34"/>
      <c r="X3002" s="34"/>
      <c r="Y3002" s="34"/>
      <c r="Z3002" s="34"/>
    </row>
    <row r="3003" spans="1:26" x14ac:dyDescent="0.3">
      <c r="A3003" s="34"/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  <c r="V3003" s="34"/>
      <c r="W3003" s="34"/>
      <c r="X3003" s="34"/>
      <c r="Y3003" s="34"/>
      <c r="Z3003" s="34"/>
    </row>
    <row r="3004" spans="1:26" x14ac:dyDescent="0.3">
      <c r="A3004" s="34"/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</row>
    <row r="3005" spans="1:26" x14ac:dyDescent="0.3">
      <c r="A3005" s="34"/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  <c r="V3005" s="34"/>
      <c r="W3005" s="34"/>
      <c r="X3005" s="34"/>
      <c r="Y3005" s="34"/>
      <c r="Z3005" s="34"/>
    </row>
    <row r="3006" spans="1:26" x14ac:dyDescent="0.3">
      <c r="A3006" s="34"/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  <c r="V3006" s="34"/>
      <c r="W3006" s="34"/>
      <c r="X3006" s="34"/>
      <c r="Y3006" s="34"/>
      <c r="Z3006" s="34"/>
    </row>
    <row r="3007" spans="1:26" x14ac:dyDescent="0.3">
      <c r="A3007" s="34"/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</row>
    <row r="3008" spans="1:26" x14ac:dyDescent="0.3">
      <c r="A3008" s="34"/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  <c r="V3008" s="34"/>
      <c r="W3008" s="34"/>
      <c r="X3008" s="34"/>
      <c r="Y3008" s="34"/>
      <c r="Z3008" s="34"/>
    </row>
    <row r="3009" spans="1:26" x14ac:dyDescent="0.3">
      <c r="A3009" s="34"/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  <c r="V3009" s="34"/>
      <c r="W3009" s="34"/>
      <c r="X3009" s="34"/>
      <c r="Y3009" s="34"/>
      <c r="Z3009" s="34"/>
    </row>
    <row r="3010" spans="1:26" x14ac:dyDescent="0.3">
      <c r="A3010" s="34"/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</row>
    <row r="3011" spans="1:26" x14ac:dyDescent="0.3">
      <c r="A3011" s="34"/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  <c r="V3011" s="34"/>
      <c r="W3011" s="34"/>
      <c r="X3011" s="34"/>
      <c r="Y3011" s="34"/>
      <c r="Z3011" s="34"/>
    </row>
    <row r="3012" spans="1:26" x14ac:dyDescent="0.3">
      <c r="A3012" s="34"/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</row>
    <row r="3013" spans="1:26" x14ac:dyDescent="0.3">
      <c r="A3013" s="34"/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</row>
    <row r="3014" spans="1:26" x14ac:dyDescent="0.3">
      <c r="A3014" s="34"/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  <c r="V3014" s="34"/>
      <c r="W3014" s="34"/>
      <c r="X3014" s="34"/>
      <c r="Y3014" s="34"/>
      <c r="Z3014" s="34"/>
    </row>
    <row r="3015" spans="1:26" x14ac:dyDescent="0.3">
      <c r="A3015" s="34"/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  <c r="V3015" s="34"/>
      <c r="W3015" s="34"/>
      <c r="X3015" s="34"/>
      <c r="Y3015" s="34"/>
      <c r="Z3015" s="34"/>
    </row>
    <row r="3016" spans="1:26" x14ac:dyDescent="0.3">
      <c r="A3016" s="34"/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</row>
    <row r="3017" spans="1:26" x14ac:dyDescent="0.3">
      <c r="A3017" s="34"/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  <c r="V3017" s="34"/>
      <c r="W3017" s="34"/>
      <c r="X3017" s="34"/>
      <c r="Y3017" s="34"/>
      <c r="Z3017" s="34"/>
    </row>
    <row r="3018" spans="1:26" x14ac:dyDescent="0.3">
      <c r="A3018" s="34"/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  <c r="V3018" s="34"/>
      <c r="W3018" s="34"/>
      <c r="X3018" s="34"/>
      <c r="Y3018" s="34"/>
      <c r="Z3018" s="34"/>
    </row>
    <row r="3019" spans="1:26" x14ac:dyDescent="0.3">
      <c r="A3019" s="34"/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</row>
    <row r="3020" spans="1:26" x14ac:dyDescent="0.3">
      <c r="A3020" s="34"/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  <c r="V3020" s="34"/>
      <c r="W3020" s="34"/>
      <c r="X3020" s="34"/>
      <c r="Y3020" s="34"/>
      <c r="Z3020" s="34"/>
    </row>
    <row r="3021" spans="1:26" x14ac:dyDescent="0.3">
      <c r="A3021" s="34"/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  <c r="V3021" s="34"/>
      <c r="W3021" s="34"/>
      <c r="X3021" s="34"/>
      <c r="Y3021" s="34"/>
      <c r="Z3021" s="34"/>
    </row>
    <row r="3022" spans="1:26" x14ac:dyDescent="0.3">
      <c r="A3022" s="34"/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</row>
    <row r="3023" spans="1:26" x14ac:dyDescent="0.3">
      <c r="A3023" s="34"/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</row>
    <row r="3024" spans="1:26" x14ac:dyDescent="0.3">
      <c r="A3024" s="34"/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</row>
    <row r="3025" spans="1:26" x14ac:dyDescent="0.3">
      <c r="A3025" s="34"/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</row>
    <row r="3026" spans="1:26" x14ac:dyDescent="0.3">
      <c r="A3026" s="34"/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  <c r="V3026" s="34"/>
      <c r="W3026" s="34"/>
      <c r="X3026" s="34"/>
      <c r="Y3026" s="34"/>
      <c r="Z3026" s="34"/>
    </row>
    <row r="3027" spans="1:26" x14ac:dyDescent="0.3">
      <c r="A3027" s="34"/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</row>
    <row r="3028" spans="1:26" x14ac:dyDescent="0.3">
      <c r="A3028" s="34"/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  <c r="V3028" s="34"/>
      <c r="W3028" s="34"/>
      <c r="X3028" s="34"/>
      <c r="Y3028" s="34"/>
      <c r="Z3028" s="34"/>
    </row>
    <row r="3029" spans="1:26" x14ac:dyDescent="0.3">
      <c r="A3029" s="34"/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  <c r="V3029" s="34"/>
      <c r="W3029" s="34"/>
      <c r="X3029" s="34"/>
      <c r="Y3029" s="34"/>
      <c r="Z3029" s="34"/>
    </row>
    <row r="3030" spans="1:26" x14ac:dyDescent="0.3">
      <c r="A3030" s="34"/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  <c r="V3030" s="34"/>
      <c r="W3030" s="34"/>
      <c r="X3030" s="34"/>
      <c r="Y3030" s="34"/>
      <c r="Z3030" s="34"/>
    </row>
    <row r="3031" spans="1:26" x14ac:dyDescent="0.3">
      <c r="A3031" s="34"/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  <c r="V3031" s="34"/>
      <c r="W3031" s="34"/>
      <c r="X3031" s="34"/>
      <c r="Y3031" s="34"/>
      <c r="Z3031" s="34"/>
    </row>
    <row r="3032" spans="1:26" x14ac:dyDescent="0.3">
      <c r="A3032" s="34"/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  <c r="V3032" s="34"/>
      <c r="W3032" s="34"/>
      <c r="X3032" s="34"/>
      <c r="Y3032" s="34"/>
      <c r="Z3032" s="34"/>
    </row>
    <row r="3033" spans="1:26" x14ac:dyDescent="0.3">
      <c r="A3033" s="34"/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  <c r="V3033" s="34"/>
      <c r="W3033" s="34"/>
      <c r="X3033" s="34"/>
      <c r="Y3033" s="34"/>
      <c r="Z3033" s="34"/>
    </row>
    <row r="3034" spans="1:26" x14ac:dyDescent="0.3">
      <c r="A3034" s="34"/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  <c r="V3034" s="34"/>
      <c r="W3034" s="34"/>
      <c r="X3034" s="34"/>
      <c r="Y3034" s="34"/>
      <c r="Z3034" s="34"/>
    </row>
    <row r="3035" spans="1:26" x14ac:dyDescent="0.3">
      <c r="A3035" s="34"/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</row>
    <row r="3036" spans="1:26" x14ac:dyDescent="0.3">
      <c r="A3036" s="34"/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  <c r="V3036" s="34"/>
      <c r="W3036" s="34"/>
      <c r="X3036" s="34"/>
      <c r="Y3036" s="34"/>
      <c r="Z3036" s="34"/>
    </row>
    <row r="3037" spans="1:26" x14ac:dyDescent="0.3">
      <c r="A3037" s="34"/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  <c r="V3037" s="34"/>
      <c r="W3037" s="34"/>
      <c r="X3037" s="34"/>
      <c r="Y3037" s="34"/>
      <c r="Z3037" s="34"/>
    </row>
    <row r="3038" spans="1:26" x14ac:dyDescent="0.3">
      <c r="A3038" s="34"/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</row>
    <row r="3039" spans="1:26" x14ac:dyDescent="0.3">
      <c r="A3039" s="34"/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  <c r="V3039" s="34"/>
      <c r="W3039" s="34"/>
      <c r="X3039" s="34"/>
      <c r="Y3039" s="34"/>
      <c r="Z3039" s="34"/>
    </row>
    <row r="3040" spans="1:26" x14ac:dyDescent="0.3">
      <c r="A3040" s="34"/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  <c r="V3040" s="34"/>
      <c r="W3040" s="34"/>
      <c r="X3040" s="34"/>
      <c r="Y3040" s="34"/>
      <c r="Z3040" s="34"/>
    </row>
    <row r="3041" spans="1:26" x14ac:dyDescent="0.3">
      <c r="A3041" s="34"/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</row>
    <row r="3042" spans="1:26" x14ac:dyDescent="0.3">
      <c r="A3042" s="34"/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  <c r="V3042" s="34"/>
      <c r="W3042" s="34"/>
      <c r="X3042" s="34"/>
      <c r="Y3042" s="34"/>
      <c r="Z3042" s="34"/>
    </row>
    <row r="3043" spans="1:26" x14ac:dyDescent="0.3">
      <c r="A3043" s="34"/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  <c r="V3043" s="34"/>
      <c r="W3043" s="34"/>
      <c r="X3043" s="34"/>
      <c r="Y3043" s="34"/>
      <c r="Z3043" s="34"/>
    </row>
    <row r="3044" spans="1:26" x14ac:dyDescent="0.3">
      <c r="A3044" s="34"/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  <c r="V3044" s="34"/>
      <c r="W3044" s="34"/>
      <c r="X3044" s="34"/>
      <c r="Y3044" s="34"/>
      <c r="Z3044" s="34"/>
    </row>
    <row r="3045" spans="1:26" x14ac:dyDescent="0.3">
      <c r="A3045" s="34"/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  <c r="V3045" s="34"/>
      <c r="W3045" s="34"/>
      <c r="X3045" s="34"/>
      <c r="Y3045" s="34"/>
      <c r="Z3045" s="34"/>
    </row>
    <row r="3046" spans="1:26" x14ac:dyDescent="0.3">
      <c r="A3046" s="34"/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  <c r="V3046" s="34"/>
      <c r="W3046" s="34"/>
      <c r="X3046" s="34"/>
      <c r="Y3046" s="34"/>
      <c r="Z3046" s="34"/>
    </row>
    <row r="3047" spans="1:26" x14ac:dyDescent="0.3">
      <c r="A3047" s="34"/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  <c r="V3047" s="34"/>
      <c r="W3047" s="34"/>
      <c r="X3047" s="34"/>
      <c r="Y3047" s="34"/>
      <c r="Z3047" s="34"/>
    </row>
    <row r="3048" spans="1:26" x14ac:dyDescent="0.3">
      <c r="A3048" s="34"/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  <c r="V3048" s="34"/>
      <c r="W3048" s="34"/>
      <c r="X3048" s="34"/>
      <c r="Y3048" s="34"/>
      <c r="Z3048" s="34"/>
    </row>
    <row r="3049" spans="1:26" x14ac:dyDescent="0.3">
      <c r="A3049" s="34"/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  <c r="V3049" s="34"/>
      <c r="W3049" s="34"/>
      <c r="X3049" s="34"/>
      <c r="Y3049" s="34"/>
      <c r="Z3049" s="34"/>
    </row>
    <row r="3050" spans="1:26" x14ac:dyDescent="0.3">
      <c r="A3050" s="34"/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  <c r="V3050" s="34"/>
      <c r="W3050" s="34"/>
      <c r="X3050" s="34"/>
      <c r="Y3050" s="34"/>
      <c r="Z3050" s="34"/>
    </row>
    <row r="3051" spans="1:26" x14ac:dyDescent="0.3">
      <c r="A3051" s="34"/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</row>
    <row r="3052" spans="1:26" x14ac:dyDescent="0.3">
      <c r="A3052" s="34"/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  <c r="V3052" s="34"/>
      <c r="W3052" s="34"/>
      <c r="X3052" s="34"/>
      <c r="Y3052" s="34"/>
      <c r="Z3052" s="34"/>
    </row>
    <row r="3053" spans="1:26" x14ac:dyDescent="0.3">
      <c r="A3053" s="34"/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  <c r="V3053" s="34"/>
      <c r="W3053" s="34"/>
      <c r="X3053" s="34"/>
      <c r="Y3053" s="34"/>
      <c r="Z3053" s="34"/>
    </row>
    <row r="3054" spans="1:26" x14ac:dyDescent="0.3">
      <c r="A3054" s="34"/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  <c r="V3054" s="34"/>
      <c r="W3054" s="34"/>
      <c r="X3054" s="34"/>
      <c r="Y3054" s="34"/>
      <c r="Z3054" s="34"/>
    </row>
    <row r="3055" spans="1:26" x14ac:dyDescent="0.3">
      <c r="A3055" s="34"/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  <c r="V3055" s="34"/>
      <c r="W3055" s="34"/>
      <c r="X3055" s="34"/>
      <c r="Y3055" s="34"/>
      <c r="Z3055" s="34"/>
    </row>
    <row r="3056" spans="1:26" x14ac:dyDescent="0.3">
      <c r="A3056" s="34"/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  <c r="V3056" s="34"/>
      <c r="W3056" s="34"/>
      <c r="X3056" s="34"/>
      <c r="Y3056" s="34"/>
      <c r="Z3056" s="34"/>
    </row>
    <row r="3057" spans="1:26" x14ac:dyDescent="0.3">
      <c r="A3057" s="34"/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  <c r="V3057" s="34"/>
      <c r="W3057" s="34"/>
      <c r="X3057" s="34"/>
      <c r="Y3057" s="34"/>
      <c r="Z3057" s="34"/>
    </row>
    <row r="3058" spans="1:26" x14ac:dyDescent="0.3">
      <c r="A3058" s="34"/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  <c r="V3058" s="34"/>
      <c r="W3058" s="34"/>
      <c r="X3058" s="34"/>
      <c r="Y3058" s="34"/>
      <c r="Z3058" s="34"/>
    </row>
    <row r="3059" spans="1:26" x14ac:dyDescent="0.3">
      <c r="A3059" s="34"/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  <c r="V3059" s="34"/>
      <c r="W3059" s="34"/>
      <c r="X3059" s="34"/>
      <c r="Y3059" s="34"/>
      <c r="Z3059" s="34"/>
    </row>
    <row r="3060" spans="1:26" x14ac:dyDescent="0.3">
      <c r="A3060" s="34"/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  <c r="V3060" s="34"/>
      <c r="W3060" s="34"/>
      <c r="X3060" s="34"/>
      <c r="Y3060" s="34"/>
      <c r="Z3060" s="34"/>
    </row>
    <row r="3061" spans="1:26" x14ac:dyDescent="0.3">
      <c r="A3061" s="34"/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</row>
    <row r="3062" spans="1:26" x14ac:dyDescent="0.3">
      <c r="A3062" s="34"/>
      <c r="B3062" s="34"/>
      <c r="C3062" s="34"/>
      <c r="D3062" s="34"/>
      <c r="E3062" s="34"/>
      <c r="F3062" s="34"/>
      <c r="G3062" s="34"/>
      <c r="H3062" s="34"/>
      <c r="I3062" s="34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  <c r="V3062" s="34"/>
      <c r="W3062" s="34"/>
      <c r="X3062" s="34"/>
      <c r="Y3062" s="34"/>
      <c r="Z3062" s="34"/>
    </row>
    <row r="3063" spans="1:26" x14ac:dyDescent="0.3">
      <c r="A3063" s="34"/>
      <c r="B3063" s="34"/>
      <c r="C3063" s="34"/>
      <c r="D3063" s="34"/>
      <c r="E3063" s="34"/>
      <c r="F3063" s="34"/>
      <c r="G3063" s="34"/>
      <c r="H3063" s="34"/>
      <c r="I3063" s="34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  <c r="V3063" s="34"/>
      <c r="W3063" s="34"/>
      <c r="X3063" s="34"/>
      <c r="Y3063" s="34"/>
      <c r="Z3063" s="34"/>
    </row>
    <row r="3064" spans="1:26" x14ac:dyDescent="0.3">
      <c r="A3064" s="34"/>
      <c r="B3064" s="34"/>
      <c r="C3064" s="34"/>
      <c r="D3064" s="34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</row>
    <row r="3065" spans="1:26" x14ac:dyDescent="0.3">
      <c r="A3065" s="34"/>
      <c r="B3065" s="34"/>
      <c r="C3065" s="34"/>
      <c r="D3065" s="34"/>
      <c r="E3065" s="34"/>
      <c r="F3065" s="34"/>
      <c r="G3065" s="34"/>
      <c r="H3065" s="34"/>
      <c r="I3065" s="34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  <c r="V3065" s="34"/>
      <c r="W3065" s="34"/>
      <c r="X3065" s="34"/>
      <c r="Y3065" s="34"/>
      <c r="Z3065" s="34"/>
    </row>
    <row r="3066" spans="1:26" x14ac:dyDescent="0.3">
      <c r="A3066" s="34"/>
      <c r="B3066" s="34"/>
      <c r="C3066" s="34"/>
      <c r="D3066" s="34"/>
      <c r="E3066" s="34"/>
      <c r="F3066" s="34"/>
      <c r="G3066" s="34"/>
      <c r="H3066" s="34"/>
      <c r="I3066" s="34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  <c r="V3066" s="34"/>
      <c r="W3066" s="34"/>
      <c r="X3066" s="34"/>
      <c r="Y3066" s="34"/>
      <c r="Z3066" s="34"/>
    </row>
    <row r="3067" spans="1:26" x14ac:dyDescent="0.3">
      <c r="A3067" s="34"/>
      <c r="B3067" s="34"/>
      <c r="C3067" s="34"/>
      <c r="D3067" s="34"/>
      <c r="E3067" s="34"/>
      <c r="F3067" s="34"/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</row>
    <row r="3068" spans="1:26" x14ac:dyDescent="0.3">
      <c r="A3068" s="34"/>
      <c r="B3068" s="34"/>
      <c r="C3068" s="34"/>
      <c r="D3068" s="34"/>
      <c r="E3068" s="34"/>
      <c r="F3068" s="34"/>
      <c r="G3068" s="34"/>
      <c r="H3068" s="34"/>
      <c r="I3068" s="34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  <c r="V3068" s="34"/>
      <c r="W3068" s="34"/>
      <c r="X3068" s="34"/>
      <c r="Y3068" s="34"/>
      <c r="Z3068" s="34"/>
    </row>
    <row r="3069" spans="1:26" x14ac:dyDescent="0.3">
      <c r="A3069" s="34"/>
      <c r="B3069" s="34"/>
      <c r="C3069" s="34"/>
      <c r="D3069" s="34"/>
      <c r="E3069" s="34"/>
      <c r="F3069" s="34"/>
      <c r="G3069" s="34"/>
      <c r="H3069" s="34"/>
      <c r="I3069" s="34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  <c r="V3069" s="34"/>
      <c r="W3069" s="34"/>
      <c r="X3069" s="34"/>
      <c r="Y3069" s="34"/>
      <c r="Z3069" s="34"/>
    </row>
    <row r="3070" spans="1:26" x14ac:dyDescent="0.3">
      <c r="A3070" s="34"/>
      <c r="B3070" s="34"/>
      <c r="C3070" s="34"/>
      <c r="D3070" s="34"/>
      <c r="E3070" s="34"/>
      <c r="F3070" s="34"/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</row>
    <row r="3071" spans="1:26" x14ac:dyDescent="0.3">
      <c r="A3071" s="34"/>
      <c r="B3071" s="34"/>
      <c r="C3071" s="34"/>
      <c r="D3071" s="34"/>
      <c r="E3071" s="34"/>
      <c r="F3071" s="34"/>
      <c r="G3071" s="34"/>
      <c r="H3071" s="34"/>
      <c r="I3071" s="34"/>
      <c r="J3071" s="34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  <c r="V3071" s="34"/>
      <c r="W3071" s="34"/>
      <c r="X3071" s="34"/>
      <c r="Y3071" s="34"/>
      <c r="Z3071" s="34"/>
    </row>
    <row r="3072" spans="1:26" x14ac:dyDescent="0.3">
      <c r="A3072" s="34"/>
      <c r="B3072" s="34"/>
      <c r="C3072" s="34"/>
      <c r="D3072" s="34"/>
      <c r="E3072" s="34"/>
      <c r="F3072" s="34"/>
      <c r="G3072" s="34"/>
      <c r="H3072" s="34"/>
      <c r="I3072" s="34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  <c r="V3072" s="34"/>
      <c r="W3072" s="34"/>
      <c r="X3072" s="34"/>
      <c r="Y3072" s="34"/>
      <c r="Z3072" s="34"/>
    </row>
    <row r="3073" spans="1:26" x14ac:dyDescent="0.3">
      <c r="A3073" s="34"/>
      <c r="B3073" s="34"/>
      <c r="C3073" s="34"/>
      <c r="D3073" s="34"/>
      <c r="E3073" s="34"/>
      <c r="F3073" s="34"/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</row>
    <row r="3074" spans="1:26" x14ac:dyDescent="0.3">
      <c r="A3074" s="34"/>
      <c r="B3074" s="34"/>
      <c r="C3074" s="34"/>
      <c r="D3074" s="34"/>
      <c r="E3074" s="34"/>
      <c r="F3074" s="34"/>
      <c r="G3074" s="34"/>
      <c r="H3074" s="34"/>
      <c r="I3074" s="34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  <c r="V3074" s="34"/>
      <c r="W3074" s="34"/>
      <c r="X3074" s="34"/>
      <c r="Y3074" s="34"/>
      <c r="Z3074" s="34"/>
    </row>
    <row r="3075" spans="1:26" x14ac:dyDescent="0.3">
      <c r="A3075" s="34"/>
      <c r="B3075" s="34"/>
      <c r="C3075" s="34"/>
      <c r="D3075" s="34"/>
      <c r="E3075" s="34"/>
      <c r="F3075" s="34"/>
      <c r="G3075" s="34"/>
      <c r="H3075" s="34"/>
      <c r="I3075" s="34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  <c r="V3075" s="34"/>
      <c r="W3075" s="34"/>
      <c r="X3075" s="34"/>
      <c r="Y3075" s="34"/>
      <c r="Z3075" s="34"/>
    </row>
    <row r="3076" spans="1:26" x14ac:dyDescent="0.3">
      <c r="A3076" s="34"/>
      <c r="B3076" s="34"/>
      <c r="C3076" s="34"/>
      <c r="D3076" s="34"/>
      <c r="E3076" s="34"/>
      <c r="F3076" s="34"/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</row>
    <row r="3077" spans="1:26" x14ac:dyDescent="0.3">
      <c r="A3077" s="34"/>
      <c r="B3077" s="34"/>
      <c r="C3077" s="34"/>
      <c r="D3077" s="34"/>
      <c r="E3077" s="34"/>
      <c r="F3077" s="34"/>
      <c r="G3077" s="34"/>
      <c r="H3077" s="34"/>
      <c r="I3077" s="34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  <c r="V3077" s="34"/>
      <c r="W3077" s="34"/>
      <c r="X3077" s="34"/>
      <c r="Y3077" s="34"/>
      <c r="Z3077" s="34"/>
    </row>
    <row r="3078" spans="1:26" x14ac:dyDescent="0.3">
      <c r="A3078" s="34"/>
      <c r="B3078" s="34"/>
      <c r="C3078" s="34"/>
      <c r="D3078" s="34"/>
      <c r="E3078" s="34"/>
      <c r="F3078" s="34"/>
      <c r="G3078" s="34"/>
      <c r="H3078" s="34"/>
      <c r="I3078" s="34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  <c r="V3078" s="34"/>
      <c r="W3078" s="34"/>
      <c r="X3078" s="34"/>
      <c r="Y3078" s="34"/>
      <c r="Z3078" s="34"/>
    </row>
    <row r="3079" spans="1:26" x14ac:dyDescent="0.3">
      <c r="A3079" s="34"/>
      <c r="B3079" s="34"/>
      <c r="C3079" s="34"/>
      <c r="D3079" s="34"/>
      <c r="E3079" s="34"/>
      <c r="F3079" s="34"/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</row>
    <row r="3080" spans="1:26" x14ac:dyDescent="0.3">
      <c r="A3080" s="34"/>
      <c r="B3080" s="34"/>
      <c r="C3080" s="34"/>
      <c r="D3080" s="34"/>
      <c r="E3080" s="34"/>
      <c r="F3080" s="34"/>
      <c r="G3080" s="34"/>
      <c r="H3080" s="34"/>
      <c r="I3080" s="34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  <c r="V3080" s="34"/>
      <c r="W3080" s="34"/>
      <c r="X3080" s="34"/>
      <c r="Y3080" s="34"/>
      <c r="Z3080" s="34"/>
    </row>
    <row r="3081" spans="1:26" x14ac:dyDescent="0.3">
      <c r="A3081" s="34"/>
      <c r="B3081" s="34"/>
      <c r="C3081" s="34"/>
      <c r="D3081" s="34"/>
      <c r="E3081" s="34"/>
      <c r="F3081" s="34"/>
      <c r="G3081" s="34"/>
      <c r="H3081" s="34"/>
      <c r="I3081" s="34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  <c r="V3081" s="34"/>
      <c r="W3081" s="34"/>
      <c r="X3081" s="34"/>
      <c r="Y3081" s="34"/>
      <c r="Z3081" s="34"/>
    </row>
    <row r="3082" spans="1:26" x14ac:dyDescent="0.3">
      <c r="A3082" s="34"/>
      <c r="B3082" s="34"/>
      <c r="C3082" s="34"/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</row>
    <row r="3083" spans="1:26" x14ac:dyDescent="0.3">
      <c r="A3083" s="34"/>
      <c r="B3083" s="34"/>
      <c r="C3083" s="34"/>
      <c r="D3083" s="34"/>
      <c r="E3083" s="34"/>
      <c r="F3083" s="34"/>
      <c r="G3083" s="34"/>
      <c r="H3083" s="34"/>
      <c r="I3083" s="34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  <c r="V3083" s="34"/>
      <c r="W3083" s="34"/>
      <c r="X3083" s="34"/>
      <c r="Y3083" s="34"/>
      <c r="Z3083" s="34"/>
    </row>
    <row r="3084" spans="1:26" x14ac:dyDescent="0.3">
      <c r="A3084" s="34"/>
      <c r="B3084" s="34"/>
      <c r="C3084" s="34"/>
      <c r="D3084" s="34"/>
      <c r="E3084" s="34"/>
      <c r="F3084" s="34"/>
      <c r="G3084" s="34"/>
      <c r="H3084" s="34"/>
      <c r="I3084" s="34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  <c r="V3084" s="34"/>
      <c r="W3084" s="34"/>
      <c r="X3084" s="34"/>
      <c r="Y3084" s="34"/>
      <c r="Z3084" s="34"/>
    </row>
    <row r="3085" spans="1:26" x14ac:dyDescent="0.3">
      <c r="A3085" s="34"/>
      <c r="B3085" s="34"/>
      <c r="C3085" s="34"/>
      <c r="D3085" s="34"/>
      <c r="E3085" s="34"/>
      <c r="F3085" s="34"/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</row>
    <row r="3086" spans="1:26" x14ac:dyDescent="0.3">
      <c r="A3086" s="34"/>
      <c r="B3086" s="34"/>
      <c r="C3086" s="34"/>
      <c r="D3086" s="34"/>
      <c r="E3086" s="34"/>
      <c r="F3086" s="34"/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  <c r="V3086" s="34"/>
      <c r="W3086" s="34"/>
      <c r="X3086" s="34"/>
      <c r="Y3086" s="34"/>
      <c r="Z3086" s="34"/>
    </row>
    <row r="3087" spans="1:26" x14ac:dyDescent="0.3">
      <c r="A3087" s="34"/>
      <c r="B3087" s="34"/>
      <c r="C3087" s="34"/>
      <c r="D3087" s="34"/>
      <c r="E3087" s="34"/>
      <c r="F3087" s="34"/>
      <c r="G3087" s="34"/>
      <c r="H3087" s="34"/>
      <c r="I3087" s="34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  <c r="V3087" s="34"/>
      <c r="W3087" s="34"/>
      <c r="X3087" s="34"/>
      <c r="Y3087" s="34"/>
      <c r="Z3087" s="34"/>
    </row>
    <row r="3088" spans="1:26" x14ac:dyDescent="0.3">
      <c r="A3088" s="34"/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</row>
    <row r="3089" spans="1:26" x14ac:dyDescent="0.3">
      <c r="A3089" s="34"/>
      <c r="B3089" s="34"/>
      <c r="C3089" s="34"/>
      <c r="D3089" s="34"/>
      <c r="E3089" s="34"/>
      <c r="F3089" s="34"/>
      <c r="G3089" s="34"/>
      <c r="H3089" s="34"/>
      <c r="I3089" s="34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  <c r="V3089" s="34"/>
      <c r="W3089" s="34"/>
      <c r="X3089" s="34"/>
      <c r="Y3089" s="34"/>
      <c r="Z3089" s="34"/>
    </row>
    <row r="3090" spans="1:26" x14ac:dyDescent="0.3">
      <c r="A3090" s="34"/>
      <c r="B3090" s="34"/>
      <c r="C3090" s="34"/>
      <c r="D3090" s="34"/>
      <c r="E3090" s="34"/>
      <c r="F3090" s="34"/>
      <c r="G3090" s="34"/>
      <c r="H3090" s="34"/>
      <c r="I3090" s="34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  <c r="V3090" s="34"/>
      <c r="W3090" s="34"/>
      <c r="X3090" s="34"/>
      <c r="Y3090" s="34"/>
      <c r="Z3090" s="34"/>
    </row>
    <row r="3091" spans="1:26" x14ac:dyDescent="0.3">
      <c r="A3091" s="34"/>
      <c r="B3091" s="34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</row>
    <row r="3092" spans="1:26" x14ac:dyDescent="0.3">
      <c r="A3092" s="34"/>
      <c r="B3092" s="34"/>
      <c r="C3092" s="34"/>
      <c r="D3092" s="34"/>
      <c r="E3092" s="34"/>
      <c r="F3092" s="34"/>
      <c r="G3092" s="34"/>
      <c r="H3092" s="34"/>
      <c r="I3092" s="34"/>
      <c r="J3092" s="34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  <c r="V3092" s="34"/>
      <c r="W3092" s="34"/>
      <c r="X3092" s="34"/>
      <c r="Y3092" s="34"/>
      <c r="Z3092" s="34"/>
    </row>
    <row r="3093" spans="1:26" x14ac:dyDescent="0.3">
      <c r="A3093" s="34"/>
      <c r="B3093" s="34"/>
      <c r="C3093" s="34"/>
      <c r="D3093" s="34"/>
      <c r="E3093" s="34"/>
      <c r="F3093" s="34"/>
      <c r="G3093" s="34"/>
      <c r="H3093" s="34"/>
      <c r="I3093" s="34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  <c r="V3093" s="34"/>
      <c r="W3093" s="34"/>
      <c r="X3093" s="34"/>
      <c r="Y3093" s="34"/>
      <c r="Z3093" s="34"/>
    </row>
    <row r="3094" spans="1:26" x14ac:dyDescent="0.3">
      <c r="A3094" s="34"/>
      <c r="B3094" s="34"/>
      <c r="C3094" s="34"/>
      <c r="D3094" s="34"/>
      <c r="E3094" s="34"/>
      <c r="F3094" s="34"/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</row>
    <row r="3095" spans="1:26" x14ac:dyDescent="0.3">
      <c r="A3095" s="34"/>
      <c r="B3095" s="34"/>
      <c r="C3095" s="34"/>
      <c r="D3095" s="34"/>
      <c r="E3095" s="34"/>
      <c r="F3095" s="34"/>
      <c r="G3095" s="34"/>
      <c r="H3095" s="34"/>
      <c r="I3095" s="34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  <c r="V3095" s="34"/>
      <c r="W3095" s="34"/>
      <c r="X3095" s="34"/>
      <c r="Y3095" s="34"/>
      <c r="Z3095" s="34"/>
    </row>
    <row r="3096" spans="1:26" x14ac:dyDescent="0.3">
      <c r="A3096" s="34"/>
      <c r="B3096" s="34"/>
      <c r="C3096" s="34"/>
      <c r="D3096" s="34"/>
      <c r="E3096" s="34"/>
      <c r="F3096" s="34"/>
      <c r="G3096" s="34"/>
      <c r="H3096" s="34"/>
      <c r="I3096" s="34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  <c r="V3096" s="34"/>
      <c r="W3096" s="34"/>
      <c r="X3096" s="34"/>
      <c r="Y3096" s="34"/>
      <c r="Z3096" s="34"/>
    </row>
    <row r="3097" spans="1:26" x14ac:dyDescent="0.3">
      <c r="A3097" s="34"/>
      <c r="B3097" s="34"/>
      <c r="C3097" s="34"/>
      <c r="D3097" s="34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</row>
    <row r="3098" spans="1:26" x14ac:dyDescent="0.3">
      <c r="A3098" s="34"/>
      <c r="B3098" s="34"/>
      <c r="C3098" s="34"/>
      <c r="D3098" s="34"/>
      <c r="E3098" s="34"/>
      <c r="F3098" s="34"/>
      <c r="G3098" s="34"/>
      <c r="H3098" s="34"/>
      <c r="I3098" s="34"/>
      <c r="J3098" s="34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  <c r="V3098" s="34"/>
      <c r="W3098" s="34"/>
      <c r="X3098" s="34"/>
      <c r="Y3098" s="34"/>
      <c r="Z3098" s="34"/>
    </row>
    <row r="3099" spans="1:26" x14ac:dyDescent="0.3">
      <c r="A3099" s="34"/>
      <c r="B3099" s="34"/>
      <c r="C3099" s="34"/>
      <c r="D3099" s="34"/>
      <c r="E3099" s="34"/>
      <c r="F3099" s="34"/>
      <c r="G3099" s="34"/>
      <c r="H3099" s="34"/>
      <c r="I3099" s="34"/>
      <c r="J3099" s="34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  <c r="V3099" s="34"/>
      <c r="W3099" s="34"/>
      <c r="X3099" s="34"/>
      <c r="Y3099" s="34"/>
      <c r="Z3099" s="34"/>
    </row>
    <row r="3100" spans="1:26" x14ac:dyDescent="0.3">
      <c r="A3100" s="34"/>
      <c r="B3100" s="34"/>
      <c r="C3100" s="34"/>
      <c r="D3100" s="34"/>
      <c r="E3100" s="34"/>
      <c r="F3100" s="34"/>
      <c r="G3100" s="34"/>
      <c r="H3100" s="34"/>
      <c r="I3100" s="34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</row>
    <row r="3101" spans="1:26" x14ac:dyDescent="0.3">
      <c r="A3101" s="34"/>
      <c r="B3101" s="34"/>
      <c r="C3101" s="34"/>
      <c r="D3101" s="34"/>
      <c r="E3101" s="34"/>
      <c r="F3101" s="34"/>
      <c r="G3101" s="34"/>
      <c r="H3101" s="34"/>
      <c r="I3101" s="34"/>
      <c r="J3101" s="34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  <c r="V3101" s="34"/>
      <c r="W3101" s="34"/>
      <c r="X3101" s="34"/>
      <c r="Y3101" s="34"/>
      <c r="Z3101" s="34"/>
    </row>
    <row r="3102" spans="1:26" x14ac:dyDescent="0.3">
      <c r="A3102" s="34"/>
      <c r="B3102" s="34"/>
      <c r="C3102" s="34"/>
      <c r="D3102" s="34"/>
      <c r="E3102" s="34"/>
      <c r="F3102" s="34"/>
      <c r="G3102" s="34"/>
      <c r="H3102" s="34"/>
      <c r="I3102" s="34"/>
      <c r="J3102" s="34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  <c r="V3102" s="34"/>
      <c r="W3102" s="34"/>
      <c r="X3102" s="34"/>
      <c r="Y3102" s="34"/>
      <c r="Z3102" s="34"/>
    </row>
    <row r="3103" spans="1:26" x14ac:dyDescent="0.3">
      <c r="A3103" s="34"/>
      <c r="B3103" s="34"/>
      <c r="C3103" s="34"/>
      <c r="D3103" s="34"/>
      <c r="E3103" s="34"/>
      <c r="F3103" s="34"/>
      <c r="G3103" s="34"/>
      <c r="H3103" s="34"/>
      <c r="I3103" s="34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</row>
    <row r="3104" spans="1:26" x14ac:dyDescent="0.3">
      <c r="A3104" s="34"/>
      <c r="B3104" s="34"/>
      <c r="C3104" s="34"/>
      <c r="D3104" s="34"/>
      <c r="E3104" s="34"/>
      <c r="F3104" s="34"/>
      <c r="G3104" s="34"/>
      <c r="H3104" s="34"/>
      <c r="I3104" s="34"/>
      <c r="J3104" s="34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  <c r="V3104" s="34"/>
      <c r="W3104" s="34"/>
      <c r="X3104" s="34"/>
      <c r="Y3104" s="34"/>
      <c r="Z3104" s="34"/>
    </row>
    <row r="3105" spans="1:26" x14ac:dyDescent="0.3">
      <c r="A3105" s="34"/>
      <c r="B3105" s="34"/>
      <c r="C3105" s="34"/>
      <c r="D3105" s="34"/>
      <c r="E3105" s="34"/>
      <c r="F3105" s="34"/>
      <c r="G3105" s="34"/>
      <c r="H3105" s="34"/>
      <c r="I3105" s="34"/>
      <c r="J3105" s="34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  <c r="V3105" s="34"/>
      <c r="W3105" s="34"/>
      <c r="X3105" s="34"/>
      <c r="Y3105" s="34"/>
      <c r="Z3105" s="34"/>
    </row>
    <row r="3106" spans="1:26" x14ac:dyDescent="0.3">
      <c r="A3106" s="34"/>
      <c r="B3106" s="34"/>
      <c r="C3106" s="34"/>
      <c r="D3106" s="34"/>
      <c r="E3106" s="34"/>
      <c r="F3106" s="34"/>
      <c r="G3106" s="34"/>
      <c r="H3106" s="34"/>
      <c r="I3106" s="34"/>
      <c r="J3106" s="34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</row>
    <row r="3107" spans="1:26" x14ac:dyDescent="0.3">
      <c r="A3107" s="34"/>
      <c r="B3107" s="34"/>
      <c r="C3107" s="34"/>
      <c r="D3107" s="34"/>
      <c r="E3107" s="34"/>
      <c r="F3107" s="34"/>
      <c r="G3107" s="34"/>
      <c r="H3107" s="34"/>
      <c r="I3107" s="34"/>
      <c r="J3107" s="34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  <c r="V3107" s="34"/>
      <c r="W3107" s="34"/>
      <c r="X3107" s="34"/>
      <c r="Y3107" s="34"/>
      <c r="Z3107" s="34"/>
    </row>
    <row r="3108" spans="1:26" x14ac:dyDescent="0.3">
      <c r="A3108" s="34"/>
      <c r="B3108" s="34"/>
      <c r="C3108" s="34"/>
      <c r="D3108" s="34"/>
      <c r="E3108" s="34"/>
      <c r="F3108" s="34"/>
      <c r="G3108" s="34"/>
      <c r="H3108" s="34"/>
      <c r="I3108" s="34"/>
      <c r="J3108" s="34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  <c r="V3108" s="34"/>
      <c r="W3108" s="34"/>
      <c r="X3108" s="34"/>
      <c r="Y3108" s="34"/>
      <c r="Z3108" s="34"/>
    </row>
    <row r="3109" spans="1:26" x14ac:dyDescent="0.3">
      <c r="A3109" s="34"/>
      <c r="B3109" s="34"/>
      <c r="C3109" s="34"/>
      <c r="D3109" s="34"/>
      <c r="E3109" s="34"/>
      <c r="F3109" s="34"/>
      <c r="G3109" s="34"/>
      <c r="H3109" s="34"/>
      <c r="I3109" s="34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</row>
    <row r="3110" spans="1:26" x14ac:dyDescent="0.3">
      <c r="A3110" s="34"/>
      <c r="B3110" s="34"/>
      <c r="C3110" s="34"/>
      <c r="D3110" s="34"/>
      <c r="E3110" s="34"/>
      <c r="F3110" s="34"/>
      <c r="G3110" s="34"/>
      <c r="H3110" s="34"/>
      <c r="I3110" s="34"/>
      <c r="J3110" s="34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  <c r="V3110" s="34"/>
      <c r="W3110" s="34"/>
      <c r="X3110" s="34"/>
      <c r="Y3110" s="34"/>
      <c r="Z3110" s="34"/>
    </row>
    <row r="3111" spans="1:26" x14ac:dyDescent="0.3">
      <c r="A3111" s="34"/>
      <c r="B3111" s="34"/>
      <c r="C3111" s="34"/>
      <c r="D3111" s="34"/>
      <c r="E3111" s="34"/>
      <c r="F3111" s="34"/>
      <c r="G3111" s="34"/>
      <c r="H3111" s="34"/>
      <c r="I3111" s="34"/>
      <c r="J3111" s="34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  <c r="V3111" s="34"/>
      <c r="W3111" s="34"/>
      <c r="X3111" s="34"/>
      <c r="Y3111" s="34"/>
      <c r="Z3111" s="34"/>
    </row>
    <row r="3112" spans="1:26" x14ac:dyDescent="0.3">
      <c r="A3112" s="34"/>
      <c r="B3112" s="34"/>
      <c r="C3112" s="34"/>
      <c r="D3112" s="34"/>
      <c r="E3112" s="34"/>
      <c r="F3112" s="34"/>
      <c r="G3112" s="34"/>
      <c r="H3112" s="34"/>
      <c r="I3112" s="34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</row>
    <row r="3113" spans="1:26" x14ac:dyDescent="0.3">
      <c r="A3113" s="34"/>
      <c r="B3113" s="34"/>
      <c r="C3113" s="34"/>
      <c r="D3113" s="34"/>
      <c r="E3113" s="34"/>
      <c r="F3113" s="34"/>
      <c r="G3113" s="34"/>
      <c r="H3113" s="34"/>
      <c r="I3113" s="34"/>
      <c r="J3113" s="34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  <c r="V3113" s="34"/>
      <c r="W3113" s="34"/>
      <c r="X3113" s="34"/>
      <c r="Y3113" s="34"/>
      <c r="Z3113" s="34"/>
    </row>
    <row r="3114" spans="1:26" x14ac:dyDescent="0.3">
      <c r="A3114" s="34"/>
      <c r="B3114" s="34"/>
      <c r="C3114" s="34"/>
      <c r="D3114" s="34"/>
      <c r="E3114" s="34"/>
      <c r="F3114" s="34"/>
      <c r="G3114" s="34"/>
      <c r="H3114" s="34"/>
      <c r="I3114" s="34"/>
      <c r="J3114" s="34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  <c r="V3114" s="34"/>
      <c r="W3114" s="34"/>
      <c r="X3114" s="34"/>
      <c r="Y3114" s="34"/>
      <c r="Z3114" s="34"/>
    </row>
    <row r="3115" spans="1:26" x14ac:dyDescent="0.3">
      <c r="A3115" s="34"/>
      <c r="B3115" s="34"/>
      <c r="C3115" s="34"/>
      <c r="D3115" s="34"/>
      <c r="E3115" s="34"/>
      <c r="F3115" s="34"/>
      <c r="G3115" s="34"/>
      <c r="H3115" s="34"/>
      <c r="I3115" s="34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</row>
    <row r="3116" spans="1:26" x14ac:dyDescent="0.3">
      <c r="A3116" s="34"/>
      <c r="B3116" s="34"/>
      <c r="C3116" s="34"/>
      <c r="D3116" s="34"/>
      <c r="E3116" s="34"/>
      <c r="F3116" s="34"/>
      <c r="G3116" s="34"/>
      <c r="H3116" s="34"/>
      <c r="I3116" s="34"/>
      <c r="J3116" s="34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  <c r="V3116" s="34"/>
      <c r="W3116" s="34"/>
      <c r="X3116" s="34"/>
      <c r="Y3116" s="34"/>
      <c r="Z3116" s="34"/>
    </row>
    <row r="3117" spans="1:26" x14ac:dyDescent="0.3">
      <c r="A3117" s="34"/>
      <c r="B3117" s="34"/>
      <c r="C3117" s="34"/>
      <c r="D3117" s="34"/>
      <c r="E3117" s="34"/>
      <c r="F3117" s="34"/>
      <c r="G3117" s="34"/>
      <c r="H3117" s="34"/>
      <c r="I3117" s="34"/>
      <c r="J3117" s="34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  <c r="V3117" s="34"/>
      <c r="W3117" s="34"/>
      <c r="X3117" s="34"/>
      <c r="Y3117" s="34"/>
      <c r="Z3117" s="34"/>
    </row>
    <row r="3118" spans="1:26" x14ac:dyDescent="0.3">
      <c r="A3118" s="34"/>
      <c r="B3118" s="34"/>
      <c r="C3118" s="34"/>
      <c r="D3118" s="34"/>
      <c r="E3118" s="34"/>
      <c r="F3118" s="34"/>
      <c r="G3118" s="34"/>
      <c r="H3118" s="34"/>
      <c r="I3118" s="34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</row>
    <row r="3119" spans="1:26" x14ac:dyDescent="0.3">
      <c r="A3119" s="34"/>
      <c r="B3119" s="34"/>
      <c r="C3119" s="34"/>
      <c r="D3119" s="34"/>
      <c r="E3119" s="34"/>
      <c r="F3119" s="34"/>
      <c r="G3119" s="34"/>
      <c r="H3119" s="34"/>
      <c r="I3119" s="34"/>
      <c r="J3119" s="34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  <c r="V3119" s="34"/>
      <c r="W3119" s="34"/>
      <c r="X3119" s="34"/>
      <c r="Y3119" s="34"/>
      <c r="Z3119" s="34"/>
    </row>
    <row r="3120" spans="1:26" x14ac:dyDescent="0.3">
      <c r="A3120" s="34"/>
      <c r="B3120" s="34"/>
      <c r="C3120" s="34"/>
      <c r="D3120" s="34"/>
      <c r="E3120" s="34"/>
      <c r="F3120" s="34"/>
      <c r="G3120" s="34"/>
      <c r="H3120" s="34"/>
      <c r="I3120" s="34"/>
      <c r="J3120" s="34"/>
      <c r="K3120" s="34"/>
      <c r="L3120" s="34"/>
      <c r="M3120" s="34"/>
      <c r="N3120" s="34"/>
      <c r="O3120" s="34"/>
      <c r="P3120" s="34"/>
      <c r="Q3120" s="34"/>
      <c r="R3120" s="34"/>
      <c r="S3120" s="34"/>
      <c r="T3120" s="34"/>
      <c r="U3120" s="34"/>
      <c r="V3120" s="34"/>
      <c r="W3120" s="34"/>
      <c r="X3120" s="34"/>
      <c r="Y3120" s="34"/>
      <c r="Z3120" s="34"/>
    </row>
    <row r="3121" spans="1:26" x14ac:dyDescent="0.3">
      <c r="A3121" s="34"/>
      <c r="B3121" s="34"/>
      <c r="C3121" s="34"/>
      <c r="D3121" s="34"/>
      <c r="E3121" s="34"/>
      <c r="F3121" s="34"/>
      <c r="G3121" s="34"/>
      <c r="H3121" s="34"/>
      <c r="I3121" s="34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</row>
    <row r="3122" spans="1:26" x14ac:dyDescent="0.3">
      <c r="A3122" s="34"/>
      <c r="B3122" s="34"/>
      <c r="C3122" s="34"/>
      <c r="D3122" s="34"/>
      <c r="E3122" s="34"/>
      <c r="F3122" s="34"/>
      <c r="G3122" s="34"/>
      <c r="H3122" s="34"/>
      <c r="I3122" s="34"/>
      <c r="J3122" s="34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  <c r="V3122" s="34"/>
      <c r="W3122" s="34"/>
      <c r="X3122" s="34"/>
      <c r="Y3122" s="34"/>
      <c r="Z3122" s="34"/>
    </row>
    <row r="3123" spans="1:26" x14ac:dyDescent="0.3">
      <c r="A3123" s="34"/>
      <c r="B3123" s="34"/>
      <c r="C3123" s="34"/>
      <c r="D3123" s="34"/>
      <c r="E3123" s="34"/>
      <c r="F3123" s="34"/>
      <c r="G3123" s="34"/>
      <c r="H3123" s="34"/>
      <c r="I3123" s="34"/>
      <c r="J3123" s="34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  <c r="V3123" s="34"/>
      <c r="W3123" s="34"/>
      <c r="X3123" s="34"/>
      <c r="Y3123" s="34"/>
      <c r="Z3123" s="34"/>
    </row>
    <row r="3124" spans="1:26" x14ac:dyDescent="0.3">
      <c r="A3124" s="34"/>
      <c r="B3124" s="34"/>
      <c r="C3124" s="34"/>
      <c r="D3124" s="34"/>
      <c r="E3124" s="34"/>
      <c r="F3124" s="34"/>
      <c r="G3124" s="34"/>
      <c r="H3124" s="34"/>
      <c r="I3124" s="34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</row>
    <row r="3125" spans="1:26" x14ac:dyDescent="0.3">
      <c r="A3125" s="34"/>
      <c r="B3125" s="34"/>
      <c r="C3125" s="34"/>
      <c r="D3125" s="34"/>
      <c r="E3125" s="34"/>
      <c r="F3125" s="34"/>
      <c r="G3125" s="34"/>
      <c r="H3125" s="34"/>
      <c r="I3125" s="34"/>
      <c r="J3125" s="34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  <c r="V3125" s="34"/>
      <c r="W3125" s="34"/>
      <c r="X3125" s="34"/>
      <c r="Y3125" s="34"/>
      <c r="Z3125" s="34"/>
    </row>
    <row r="3126" spans="1:26" x14ac:dyDescent="0.3">
      <c r="A3126" s="34"/>
      <c r="B3126" s="34"/>
      <c r="C3126" s="34"/>
      <c r="D3126" s="34"/>
      <c r="E3126" s="34"/>
      <c r="F3126" s="34"/>
      <c r="G3126" s="34"/>
      <c r="H3126" s="34"/>
      <c r="I3126" s="34"/>
      <c r="J3126" s="34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  <c r="V3126" s="34"/>
      <c r="W3126" s="34"/>
      <c r="X3126" s="34"/>
      <c r="Y3126" s="34"/>
      <c r="Z3126" s="34"/>
    </row>
    <row r="3127" spans="1:26" x14ac:dyDescent="0.3">
      <c r="A3127" s="34"/>
      <c r="B3127" s="34"/>
      <c r="C3127" s="34"/>
      <c r="D3127" s="34"/>
      <c r="E3127" s="34"/>
      <c r="F3127" s="34"/>
      <c r="G3127" s="34"/>
      <c r="H3127" s="34"/>
      <c r="I3127" s="34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</row>
    <row r="3128" spans="1:26" x14ac:dyDescent="0.3">
      <c r="A3128" s="34"/>
      <c r="B3128" s="34"/>
      <c r="C3128" s="34"/>
      <c r="D3128" s="34"/>
      <c r="E3128" s="34"/>
      <c r="F3128" s="34"/>
      <c r="G3128" s="34"/>
      <c r="H3128" s="34"/>
      <c r="I3128" s="34"/>
      <c r="J3128" s="34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  <c r="V3128" s="34"/>
      <c r="W3128" s="34"/>
      <c r="X3128" s="34"/>
      <c r="Y3128" s="34"/>
      <c r="Z3128" s="34"/>
    </row>
    <row r="3129" spans="1:26" x14ac:dyDescent="0.3">
      <c r="A3129" s="34"/>
      <c r="B3129" s="34"/>
      <c r="C3129" s="34"/>
      <c r="D3129" s="34"/>
      <c r="E3129" s="34"/>
      <c r="F3129" s="34"/>
      <c r="G3129" s="34"/>
      <c r="H3129" s="34"/>
      <c r="I3129" s="34"/>
      <c r="J3129" s="34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  <c r="V3129" s="34"/>
      <c r="W3129" s="34"/>
      <c r="X3129" s="34"/>
      <c r="Y3129" s="34"/>
      <c r="Z3129" s="34"/>
    </row>
    <row r="3130" spans="1:26" x14ac:dyDescent="0.3">
      <c r="A3130" s="34"/>
      <c r="B3130" s="34"/>
      <c r="C3130" s="34"/>
      <c r="D3130" s="34"/>
      <c r="E3130" s="34"/>
      <c r="F3130" s="34"/>
      <c r="G3130" s="34"/>
      <c r="H3130" s="34"/>
      <c r="I3130" s="34"/>
      <c r="J3130" s="34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  <c r="V3130" s="34"/>
      <c r="W3130" s="34"/>
      <c r="X3130" s="34"/>
      <c r="Y3130" s="34"/>
      <c r="Z3130" s="34"/>
    </row>
    <row r="3131" spans="1:26" x14ac:dyDescent="0.3">
      <c r="A3131" s="34"/>
      <c r="B3131" s="34"/>
      <c r="C3131" s="34"/>
      <c r="D3131" s="34"/>
      <c r="E3131" s="34"/>
      <c r="F3131" s="34"/>
      <c r="G3131" s="34"/>
      <c r="H3131" s="34"/>
      <c r="I3131" s="34"/>
      <c r="J3131" s="34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  <c r="V3131" s="34"/>
      <c r="W3131" s="34"/>
      <c r="X3131" s="34"/>
      <c r="Y3131" s="34"/>
      <c r="Z3131" s="34"/>
    </row>
    <row r="3132" spans="1:26" x14ac:dyDescent="0.3">
      <c r="A3132" s="34"/>
      <c r="B3132" s="34"/>
      <c r="C3132" s="34"/>
      <c r="D3132" s="34"/>
      <c r="E3132" s="34"/>
      <c r="F3132" s="34"/>
      <c r="G3132" s="34"/>
      <c r="H3132" s="34"/>
      <c r="I3132" s="34"/>
      <c r="J3132" s="34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  <c r="V3132" s="34"/>
      <c r="W3132" s="34"/>
      <c r="X3132" s="34"/>
      <c r="Y3132" s="34"/>
      <c r="Z3132" s="34"/>
    </row>
    <row r="3133" spans="1:26" x14ac:dyDescent="0.3">
      <c r="A3133" s="34"/>
      <c r="B3133" s="34"/>
      <c r="C3133" s="34"/>
      <c r="D3133" s="34"/>
      <c r="E3133" s="34"/>
      <c r="F3133" s="34"/>
      <c r="G3133" s="34"/>
      <c r="H3133" s="34"/>
      <c r="I3133" s="34"/>
      <c r="J3133" s="34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  <c r="V3133" s="34"/>
      <c r="W3133" s="34"/>
      <c r="X3133" s="34"/>
      <c r="Y3133" s="34"/>
      <c r="Z3133" s="34"/>
    </row>
    <row r="3134" spans="1:26" x14ac:dyDescent="0.3">
      <c r="A3134" s="34"/>
      <c r="B3134" s="34"/>
      <c r="C3134" s="34"/>
      <c r="D3134" s="34"/>
      <c r="E3134" s="34"/>
      <c r="F3134" s="34"/>
      <c r="G3134" s="34"/>
      <c r="H3134" s="34"/>
      <c r="I3134" s="34"/>
      <c r="J3134" s="34"/>
      <c r="K3134" s="34"/>
      <c r="L3134" s="34"/>
      <c r="M3134" s="34"/>
      <c r="N3134" s="34"/>
      <c r="O3134" s="34"/>
      <c r="P3134" s="34"/>
      <c r="Q3134" s="34"/>
      <c r="R3134" s="34"/>
      <c r="S3134" s="34"/>
      <c r="T3134" s="34"/>
      <c r="U3134" s="34"/>
      <c r="V3134" s="34"/>
      <c r="W3134" s="34"/>
      <c r="X3134" s="34"/>
      <c r="Y3134" s="34"/>
      <c r="Z3134" s="34"/>
    </row>
    <row r="3135" spans="1:26" x14ac:dyDescent="0.3">
      <c r="A3135" s="34"/>
      <c r="B3135" s="34"/>
      <c r="C3135" s="34"/>
      <c r="D3135" s="34"/>
      <c r="E3135" s="34"/>
      <c r="F3135" s="34"/>
      <c r="G3135" s="34"/>
      <c r="H3135" s="34"/>
      <c r="I3135" s="34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  <c r="V3135" s="34"/>
      <c r="W3135" s="34"/>
      <c r="X3135" s="34"/>
      <c r="Y3135" s="34"/>
      <c r="Z3135" s="34"/>
    </row>
    <row r="3136" spans="1:26" x14ac:dyDescent="0.3">
      <c r="A3136" s="34"/>
      <c r="B3136" s="34"/>
      <c r="C3136" s="34"/>
      <c r="D3136" s="34"/>
      <c r="E3136" s="34"/>
      <c r="F3136" s="34"/>
      <c r="G3136" s="34"/>
      <c r="H3136" s="34"/>
      <c r="I3136" s="34"/>
      <c r="J3136" s="34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  <c r="V3136" s="34"/>
      <c r="W3136" s="34"/>
      <c r="X3136" s="34"/>
      <c r="Y3136" s="34"/>
      <c r="Z3136" s="34"/>
    </row>
    <row r="3137" spans="1:26" x14ac:dyDescent="0.3">
      <c r="A3137" s="34"/>
      <c r="B3137" s="34"/>
      <c r="C3137" s="34"/>
      <c r="D3137" s="34"/>
      <c r="E3137" s="34"/>
      <c r="F3137" s="34"/>
      <c r="G3137" s="34"/>
      <c r="H3137" s="34"/>
      <c r="I3137" s="34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</row>
    <row r="3138" spans="1:26" x14ac:dyDescent="0.3">
      <c r="A3138" s="34"/>
      <c r="B3138" s="34"/>
      <c r="C3138" s="34"/>
      <c r="D3138" s="34"/>
      <c r="E3138" s="34"/>
      <c r="F3138" s="34"/>
      <c r="G3138" s="34"/>
      <c r="H3138" s="34"/>
      <c r="I3138" s="34"/>
      <c r="J3138" s="34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  <c r="V3138" s="34"/>
      <c r="W3138" s="34"/>
      <c r="X3138" s="34"/>
      <c r="Y3138" s="34"/>
      <c r="Z3138" s="34"/>
    </row>
    <row r="3139" spans="1:26" x14ac:dyDescent="0.3">
      <c r="A3139" s="34"/>
      <c r="B3139" s="34"/>
      <c r="C3139" s="34"/>
      <c r="D3139" s="34"/>
      <c r="E3139" s="34"/>
      <c r="F3139" s="34"/>
      <c r="G3139" s="34"/>
      <c r="H3139" s="34"/>
      <c r="I3139" s="34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  <c r="V3139" s="34"/>
      <c r="W3139" s="34"/>
      <c r="X3139" s="34"/>
      <c r="Y3139" s="34"/>
      <c r="Z3139" s="34"/>
    </row>
    <row r="3140" spans="1:26" x14ac:dyDescent="0.3">
      <c r="A3140" s="34"/>
      <c r="B3140" s="34"/>
      <c r="C3140" s="34"/>
      <c r="D3140" s="34"/>
      <c r="E3140" s="34"/>
      <c r="F3140" s="34"/>
      <c r="G3140" s="34"/>
      <c r="H3140" s="34"/>
      <c r="I3140" s="34"/>
      <c r="J3140" s="34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  <c r="V3140" s="34"/>
      <c r="W3140" s="34"/>
      <c r="X3140" s="34"/>
      <c r="Y3140" s="34"/>
      <c r="Z3140" s="34"/>
    </row>
    <row r="3141" spans="1:26" x14ac:dyDescent="0.3">
      <c r="A3141" s="34"/>
      <c r="B3141" s="34"/>
      <c r="C3141" s="34"/>
      <c r="D3141" s="34"/>
      <c r="E3141" s="34"/>
      <c r="F3141" s="34"/>
      <c r="G3141" s="34"/>
      <c r="H3141" s="34"/>
      <c r="I3141" s="34"/>
      <c r="J3141" s="34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  <c r="V3141" s="34"/>
      <c r="W3141" s="34"/>
      <c r="X3141" s="34"/>
      <c r="Y3141" s="34"/>
      <c r="Z3141" s="34"/>
    </row>
    <row r="3142" spans="1:26" x14ac:dyDescent="0.3">
      <c r="A3142" s="34"/>
      <c r="B3142" s="34"/>
      <c r="C3142" s="34"/>
      <c r="D3142" s="34"/>
      <c r="E3142" s="34"/>
      <c r="F3142" s="34"/>
      <c r="G3142" s="34"/>
      <c r="H3142" s="34"/>
      <c r="I3142" s="34"/>
      <c r="J3142" s="34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  <c r="V3142" s="34"/>
      <c r="W3142" s="34"/>
      <c r="X3142" s="34"/>
      <c r="Y3142" s="34"/>
      <c r="Z3142" s="34"/>
    </row>
    <row r="3143" spans="1:26" x14ac:dyDescent="0.3">
      <c r="A3143" s="34"/>
      <c r="B3143" s="34"/>
      <c r="C3143" s="34"/>
      <c r="D3143" s="34"/>
      <c r="E3143" s="34"/>
      <c r="F3143" s="34"/>
      <c r="G3143" s="34"/>
      <c r="H3143" s="34"/>
      <c r="I3143" s="34"/>
      <c r="J3143" s="34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  <c r="V3143" s="34"/>
      <c r="W3143" s="34"/>
      <c r="X3143" s="34"/>
      <c r="Y3143" s="34"/>
      <c r="Z3143" s="34"/>
    </row>
    <row r="3144" spans="1:26" x14ac:dyDescent="0.3">
      <c r="A3144" s="34"/>
      <c r="B3144" s="34"/>
      <c r="C3144" s="34"/>
      <c r="D3144" s="34"/>
      <c r="E3144" s="34"/>
      <c r="F3144" s="34"/>
      <c r="G3144" s="34"/>
      <c r="H3144" s="34"/>
      <c r="I3144" s="34"/>
      <c r="J3144" s="34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  <c r="V3144" s="34"/>
      <c r="W3144" s="34"/>
      <c r="X3144" s="34"/>
      <c r="Y3144" s="34"/>
      <c r="Z3144" s="34"/>
    </row>
    <row r="3145" spans="1:26" x14ac:dyDescent="0.3">
      <c r="A3145" s="34"/>
      <c r="B3145" s="34"/>
      <c r="C3145" s="34"/>
      <c r="D3145" s="34"/>
      <c r="E3145" s="34"/>
      <c r="F3145" s="34"/>
      <c r="G3145" s="34"/>
      <c r="H3145" s="34"/>
      <c r="I3145" s="34"/>
      <c r="J3145" s="34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  <c r="V3145" s="34"/>
      <c r="W3145" s="34"/>
      <c r="X3145" s="34"/>
      <c r="Y3145" s="34"/>
      <c r="Z3145" s="34"/>
    </row>
    <row r="3146" spans="1:26" x14ac:dyDescent="0.3">
      <c r="A3146" s="34"/>
      <c r="B3146" s="34"/>
      <c r="C3146" s="34"/>
      <c r="D3146" s="34"/>
      <c r="E3146" s="34"/>
      <c r="F3146" s="34"/>
      <c r="G3146" s="34"/>
      <c r="H3146" s="34"/>
      <c r="I3146" s="34"/>
      <c r="J3146" s="34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  <c r="V3146" s="34"/>
      <c r="W3146" s="34"/>
      <c r="X3146" s="34"/>
      <c r="Y3146" s="34"/>
      <c r="Z3146" s="34"/>
    </row>
    <row r="3147" spans="1:26" x14ac:dyDescent="0.3">
      <c r="A3147" s="34"/>
      <c r="B3147" s="34"/>
      <c r="C3147" s="34"/>
      <c r="D3147" s="34"/>
      <c r="E3147" s="34"/>
      <c r="F3147" s="34"/>
      <c r="G3147" s="34"/>
      <c r="H3147" s="34"/>
      <c r="I3147" s="34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</row>
    <row r="3148" spans="1:26" x14ac:dyDescent="0.3">
      <c r="A3148" s="34"/>
      <c r="B3148" s="34"/>
      <c r="C3148" s="34"/>
      <c r="D3148" s="34"/>
      <c r="E3148" s="34"/>
      <c r="F3148" s="34"/>
      <c r="G3148" s="34"/>
      <c r="H3148" s="34"/>
      <c r="I3148" s="34"/>
      <c r="J3148" s="34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  <c r="V3148" s="34"/>
      <c r="W3148" s="34"/>
      <c r="X3148" s="34"/>
      <c r="Y3148" s="34"/>
      <c r="Z3148" s="34"/>
    </row>
    <row r="3149" spans="1:26" x14ac:dyDescent="0.3">
      <c r="A3149" s="34"/>
      <c r="B3149" s="34"/>
      <c r="C3149" s="34"/>
      <c r="D3149" s="34"/>
      <c r="E3149" s="34"/>
      <c r="F3149" s="34"/>
      <c r="G3149" s="34"/>
      <c r="H3149" s="34"/>
      <c r="I3149" s="34"/>
      <c r="J3149" s="34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  <c r="V3149" s="34"/>
      <c r="W3149" s="34"/>
      <c r="X3149" s="34"/>
      <c r="Y3149" s="34"/>
      <c r="Z3149" s="34"/>
    </row>
    <row r="3150" spans="1:26" x14ac:dyDescent="0.3">
      <c r="A3150" s="34"/>
      <c r="B3150" s="34"/>
      <c r="C3150" s="34"/>
      <c r="D3150" s="34"/>
      <c r="E3150" s="34"/>
      <c r="F3150" s="34"/>
      <c r="G3150" s="34"/>
      <c r="H3150" s="34"/>
      <c r="I3150" s="34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</row>
    <row r="3151" spans="1:26" x14ac:dyDescent="0.3">
      <c r="A3151" s="34"/>
      <c r="B3151" s="34"/>
      <c r="C3151" s="34"/>
      <c r="D3151" s="34"/>
      <c r="E3151" s="34"/>
      <c r="F3151" s="34"/>
      <c r="G3151" s="34"/>
      <c r="H3151" s="34"/>
      <c r="I3151" s="34"/>
      <c r="J3151" s="34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  <c r="V3151" s="34"/>
      <c r="W3151" s="34"/>
      <c r="X3151" s="34"/>
      <c r="Y3151" s="34"/>
      <c r="Z3151" s="34"/>
    </row>
    <row r="3152" spans="1:26" x14ac:dyDescent="0.3">
      <c r="A3152" s="34"/>
      <c r="B3152" s="34"/>
      <c r="C3152" s="34"/>
      <c r="D3152" s="34"/>
      <c r="E3152" s="34"/>
      <c r="F3152" s="34"/>
      <c r="G3152" s="34"/>
      <c r="H3152" s="34"/>
      <c r="I3152" s="34"/>
      <c r="J3152" s="34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  <c r="V3152" s="34"/>
      <c r="W3152" s="34"/>
      <c r="X3152" s="34"/>
      <c r="Y3152" s="34"/>
      <c r="Z3152" s="34"/>
    </row>
    <row r="3153" spans="1:26" x14ac:dyDescent="0.3">
      <c r="A3153" s="34"/>
      <c r="B3153" s="34"/>
      <c r="C3153" s="34"/>
      <c r="D3153" s="34"/>
      <c r="E3153" s="34"/>
      <c r="F3153" s="34"/>
      <c r="G3153" s="34"/>
      <c r="H3153" s="34"/>
      <c r="I3153" s="34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</row>
    <row r="3154" spans="1:26" x14ac:dyDescent="0.3">
      <c r="A3154" s="34"/>
      <c r="B3154" s="34"/>
      <c r="C3154" s="34"/>
      <c r="D3154" s="34"/>
      <c r="E3154" s="34"/>
      <c r="F3154" s="34"/>
      <c r="G3154" s="34"/>
      <c r="H3154" s="34"/>
      <c r="I3154" s="34"/>
      <c r="J3154" s="34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  <c r="V3154" s="34"/>
      <c r="W3154" s="34"/>
      <c r="X3154" s="34"/>
      <c r="Y3154" s="34"/>
      <c r="Z3154" s="34"/>
    </row>
    <row r="3155" spans="1:26" x14ac:dyDescent="0.3">
      <c r="A3155" s="34"/>
      <c r="B3155" s="34"/>
      <c r="C3155" s="34"/>
      <c r="D3155" s="34"/>
      <c r="E3155" s="34"/>
      <c r="F3155" s="34"/>
      <c r="G3155" s="34"/>
      <c r="H3155" s="34"/>
      <c r="I3155" s="34"/>
      <c r="J3155" s="34"/>
      <c r="K3155" s="34"/>
      <c r="L3155" s="34"/>
      <c r="M3155" s="34"/>
      <c r="N3155" s="34"/>
      <c r="O3155" s="34"/>
      <c r="P3155" s="34"/>
      <c r="Q3155" s="34"/>
      <c r="R3155" s="34"/>
      <c r="S3155" s="34"/>
      <c r="T3155" s="34"/>
      <c r="U3155" s="34"/>
      <c r="V3155" s="34"/>
      <c r="W3155" s="34"/>
      <c r="X3155" s="34"/>
      <c r="Y3155" s="34"/>
      <c r="Z3155" s="34"/>
    </row>
    <row r="3156" spans="1:26" x14ac:dyDescent="0.3">
      <c r="A3156" s="34"/>
      <c r="B3156" s="34"/>
      <c r="C3156" s="34"/>
      <c r="D3156" s="34"/>
      <c r="E3156" s="34"/>
      <c r="F3156" s="34"/>
      <c r="G3156" s="34"/>
      <c r="H3156" s="34"/>
      <c r="I3156" s="34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</row>
    <row r="3157" spans="1:26" x14ac:dyDescent="0.3">
      <c r="A3157" s="34"/>
      <c r="B3157" s="34"/>
      <c r="C3157" s="34"/>
      <c r="D3157" s="34"/>
      <c r="E3157" s="34"/>
      <c r="F3157" s="34"/>
      <c r="G3157" s="34"/>
      <c r="H3157" s="34"/>
      <c r="I3157" s="34"/>
      <c r="J3157" s="34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  <c r="V3157" s="34"/>
      <c r="W3157" s="34"/>
      <c r="X3157" s="34"/>
      <c r="Y3157" s="34"/>
      <c r="Z3157" s="34"/>
    </row>
    <row r="3158" spans="1:26" x14ac:dyDescent="0.3">
      <c r="A3158" s="34"/>
      <c r="B3158" s="34"/>
      <c r="C3158" s="34"/>
      <c r="D3158" s="34"/>
      <c r="E3158" s="34"/>
      <c r="F3158" s="34"/>
      <c r="G3158" s="34"/>
      <c r="H3158" s="34"/>
      <c r="I3158" s="34"/>
      <c r="J3158" s="34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  <c r="V3158" s="34"/>
      <c r="W3158" s="34"/>
      <c r="X3158" s="34"/>
      <c r="Y3158" s="34"/>
      <c r="Z3158" s="34"/>
    </row>
    <row r="3159" spans="1:26" x14ac:dyDescent="0.3">
      <c r="A3159" s="34"/>
      <c r="B3159" s="34"/>
      <c r="C3159" s="34"/>
      <c r="D3159" s="34"/>
      <c r="E3159" s="34"/>
      <c r="F3159" s="34"/>
      <c r="G3159" s="34"/>
      <c r="H3159" s="34"/>
      <c r="I3159" s="34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</row>
    <row r="3160" spans="1:26" x14ac:dyDescent="0.3">
      <c r="A3160" s="34"/>
      <c r="B3160" s="34"/>
      <c r="C3160" s="34"/>
      <c r="D3160" s="34"/>
      <c r="E3160" s="34"/>
      <c r="F3160" s="34"/>
      <c r="G3160" s="34"/>
      <c r="H3160" s="34"/>
      <c r="I3160" s="34"/>
      <c r="J3160" s="34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  <c r="V3160" s="34"/>
      <c r="W3160" s="34"/>
      <c r="X3160" s="34"/>
      <c r="Y3160" s="34"/>
      <c r="Z3160" s="34"/>
    </row>
    <row r="3161" spans="1:26" x14ac:dyDescent="0.3">
      <c r="A3161" s="34"/>
      <c r="B3161" s="34"/>
      <c r="C3161" s="34"/>
      <c r="D3161" s="34"/>
      <c r="E3161" s="34"/>
      <c r="F3161" s="34"/>
      <c r="G3161" s="34"/>
      <c r="H3161" s="34"/>
      <c r="I3161" s="34"/>
      <c r="J3161" s="34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  <c r="V3161" s="34"/>
      <c r="W3161" s="34"/>
      <c r="X3161" s="34"/>
      <c r="Y3161" s="34"/>
      <c r="Z3161" s="34"/>
    </row>
    <row r="3162" spans="1:26" x14ac:dyDescent="0.3">
      <c r="A3162" s="34"/>
      <c r="B3162" s="34"/>
      <c r="C3162" s="34"/>
      <c r="D3162" s="34"/>
      <c r="E3162" s="34"/>
      <c r="F3162" s="34"/>
      <c r="G3162" s="34"/>
      <c r="H3162" s="34"/>
      <c r="I3162" s="34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</row>
    <row r="3163" spans="1:26" x14ac:dyDescent="0.3">
      <c r="A3163" s="34"/>
      <c r="B3163" s="34"/>
      <c r="C3163" s="34"/>
      <c r="D3163" s="34"/>
      <c r="E3163" s="34"/>
      <c r="F3163" s="34"/>
      <c r="G3163" s="34"/>
      <c r="H3163" s="34"/>
      <c r="I3163" s="34"/>
      <c r="J3163" s="34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  <c r="V3163" s="34"/>
      <c r="W3163" s="34"/>
      <c r="X3163" s="34"/>
      <c r="Y3163" s="34"/>
      <c r="Z3163" s="34"/>
    </row>
    <row r="3164" spans="1:26" x14ac:dyDescent="0.3">
      <c r="A3164" s="34"/>
      <c r="B3164" s="34"/>
      <c r="C3164" s="34"/>
      <c r="D3164" s="34"/>
      <c r="E3164" s="34"/>
      <c r="F3164" s="34"/>
      <c r="G3164" s="34"/>
      <c r="H3164" s="34"/>
      <c r="I3164" s="34"/>
      <c r="J3164" s="34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  <c r="V3164" s="34"/>
      <c r="W3164" s="34"/>
      <c r="X3164" s="34"/>
      <c r="Y3164" s="34"/>
      <c r="Z3164" s="34"/>
    </row>
    <row r="3165" spans="1:26" x14ac:dyDescent="0.3">
      <c r="A3165" s="34"/>
      <c r="B3165" s="34"/>
      <c r="C3165" s="34"/>
      <c r="D3165" s="34"/>
      <c r="E3165" s="34"/>
      <c r="F3165" s="34"/>
      <c r="G3165" s="34"/>
      <c r="H3165" s="34"/>
      <c r="I3165" s="34"/>
      <c r="J3165" s="34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</row>
    <row r="3166" spans="1:26" x14ac:dyDescent="0.3">
      <c r="A3166" s="34"/>
      <c r="B3166" s="34"/>
      <c r="C3166" s="34"/>
      <c r="D3166" s="34"/>
      <c r="E3166" s="34"/>
      <c r="F3166" s="34"/>
      <c r="G3166" s="34"/>
      <c r="H3166" s="34"/>
      <c r="I3166" s="34"/>
      <c r="J3166" s="34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  <c r="V3166" s="34"/>
      <c r="W3166" s="34"/>
      <c r="X3166" s="34"/>
      <c r="Y3166" s="34"/>
      <c r="Z3166" s="34"/>
    </row>
    <row r="3167" spans="1:26" x14ac:dyDescent="0.3">
      <c r="A3167" s="34"/>
      <c r="B3167" s="34"/>
      <c r="C3167" s="34"/>
      <c r="D3167" s="34"/>
      <c r="E3167" s="34"/>
      <c r="F3167" s="34"/>
      <c r="G3167" s="34"/>
      <c r="H3167" s="34"/>
      <c r="I3167" s="34"/>
      <c r="J3167" s="34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  <c r="V3167" s="34"/>
      <c r="W3167" s="34"/>
      <c r="X3167" s="34"/>
      <c r="Y3167" s="34"/>
      <c r="Z3167" s="34"/>
    </row>
    <row r="3168" spans="1:26" x14ac:dyDescent="0.3">
      <c r="A3168" s="34"/>
      <c r="B3168" s="34"/>
      <c r="C3168" s="34"/>
      <c r="D3168" s="34"/>
      <c r="E3168" s="34"/>
      <c r="F3168" s="34"/>
      <c r="G3168" s="34"/>
      <c r="H3168" s="34"/>
      <c r="I3168" s="34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</row>
    <row r="3169" spans="1:26" x14ac:dyDescent="0.3">
      <c r="A3169" s="34"/>
      <c r="B3169" s="34"/>
      <c r="C3169" s="34"/>
      <c r="D3169" s="34"/>
      <c r="E3169" s="34"/>
      <c r="F3169" s="34"/>
      <c r="G3169" s="34"/>
      <c r="H3169" s="34"/>
      <c r="I3169" s="34"/>
      <c r="J3169" s="34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  <c r="V3169" s="34"/>
      <c r="W3169" s="34"/>
      <c r="X3169" s="34"/>
      <c r="Y3169" s="34"/>
      <c r="Z3169" s="34"/>
    </row>
    <row r="3170" spans="1:26" x14ac:dyDescent="0.3">
      <c r="A3170" s="34"/>
      <c r="B3170" s="34"/>
      <c r="C3170" s="34"/>
      <c r="D3170" s="34"/>
      <c r="E3170" s="34"/>
      <c r="F3170" s="34"/>
      <c r="G3170" s="34"/>
      <c r="H3170" s="34"/>
      <c r="I3170" s="34"/>
      <c r="J3170" s="34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  <c r="V3170" s="34"/>
      <c r="W3170" s="34"/>
      <c r="X3170" s="34"/>
      <c r="Y3170" s="34"/>
      <c r="Z3170" s="34"/>
    </row>
    <row r="3171" spans="1:26" x14ac:dyDescent="0.3">
      <c r="A3171" s="34"/>
      <c r="B3171" s="34"/>
      <c r="C3171" s="34"/>
      <c r="D3171" s="34"/>
      <c r="E3171" s="34"/>
      <c r="F3171" s="34"/>
      <c r="G3171" s="34"/>
      <c r="H3171" s="34"/>
      <c r="I3171" s="34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</row>
    <row r="3172" spans="1:26" x14ac:dyDescent="0.3">
      <c r="A3172" s="34"/>
      <c r="B3172" s="34"/>
      <c r="C3172" s="34"/>
      <c r="D3172" s="34"/>
      <c r="E3172" s="34"/>
      <c r="F3172" s="34"/>
      <c r="G3172" s="34"/>
      <c r="H3172" s="34"/>
      <c r="I3172" s="34"/>
      <c r="J3172" s="34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  <c r="V3172" s="34"/>
      <c r="W3172" s="34"/>
      <c r="X3172" s="34"/>
      <c r="Y3172" s="34"/>
      <c r="Z3172" s="34"/>
    </row>
    <row r="3173" spans="1:26" x14ac:dyDescent="0.3">
      <c r="A3173" s="34"/>
      <c r="B3173" s="34"/>
      <c r="C3173" s="34"/>
      <c r="D3173" s="34"/>
      <c r="E3173" s="34"/>
      <c r="F3173" s="34"/>
      <c r="G3173" s="34"/>
      <c r="H3173" s="34"/>
      <c r="I3173" s="34"/>
      <c r="J3173" s="34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  <c r="V3173" s="34"/>
      <c r="W3173" s="34"/>
      <c r="X3173" s="34"/>
      <c r="Y3173" s="34"/>
      <c r="Z3173" s="34"/>
    </row>
    <row r="3174" spans="1:26" x14ac:dyDescent="0.3">
      <c r="A3174" s="34"/>
      <c r="B3174" s="34"/>
      <c r="C3174" s="34"/>
      <c r="D3174" s="34"/>
      <c r="E3174" s="34"/>
      <c r="F3174" s="34"/>
      <c r="G3174" s="34"/>
      <c r="H3174" s="34"/>
      <c r="I3174" s="34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</row>
    <row r="3175" spans="1:26" x14ac:dyDescent="0.3">
      <c r="A3175" s="34"/>
      <c r="B3175" s="34"/>
      <c r="C3175" s="34"/>
      <c r="D3175" s="34"/>
      <c r="E3175" s="34"/>
      <c r="F3175" s="34"/>
      <c r="G3175" s="34"/>
      <c r="H3175" s="34"/>
      <c r="I3175" s="34"/>
      <c r="J3175" s="34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  <c r="V3175" s="34"/>
      <c r="W3175" s="34"/>
      <c r="X3175" s="34"/>
      <c r="Y3175" s="34"/>
      <c r="Z3175" s="34"/>
    </row>
    <row r="3176" spans="1:26" x14ac:dyDescent="0.3">
      <c r="A3176" s="34"/>
      <c r="B3176" s="34"/>
      <c r="C3176" s="34"/>
      <c r="D3176" s="34"/>
      <c r="E3176" s="34"/>
      <c r="F3176" s="34"/>
      <c r="G3176" s="34"/>
      <c r="H3176" s="34"/>
      <c r="I3176" s="34"/>
      <c r="J3176" s="34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  <c r="V3176" s="34"/>
      <c r="W3176" s="34"/>
      <c r="X3176" s="34"/>
      <c r="Y3176" s="34"/>
      <c r="Z3176" s="34"/>
    </row>
    <row r="3177" spans="1:26" x14ac:dyDescent="0.3">
      <c r="A3177" s="34"/>
      <c r="B3177" s="34"/>
      <c r="C3177" s="34"/>
      <c r="D3177" s="34"/>
      <c r="E3177" s="34"/>
      <c r="F3177" s="34"/>
      <c r="G3177" s="34"/>
      <c r="H3177" s="34"/>
      <c r="I3177" s="34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</row>
    <row r="3178" spans="1:26" x14ac:dyDescent="0.3">
      <c r="A3178" s="34"/>
      <c r="B3178" s="34"/>
      <c r="C3178" s="34"/>
      <c r="D3178" s="34"/>
      <c r="E3178" s="34"/>
      <c r="F3178" s="34"/>
      <c r="G3178" s="34"/>
      <c r="H3178" s="34"/>
      <c r="I3178" s="34"/>
      <c r="J3178" s="34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  <c r="V3178" s="34"/>
      <c r="W3178" s="34"/>
      <c r="X3178" s="34"/>
      <c r="Y3178" s="34"/>
      <c r="Z3178" s="34"/>
    </row>
    <row r="3179" spans="1:26" x14ac:dyDescent="0.3">
      <c r="A3179" s="34"/>
      <c r="B3179" s="34"/>
      <c r="C3179" s="34"/>
      <c r="D3179" s="34"/>
      <c r="E3179" s="34"/>
      <c r="F3179" s="34"/>
      <c r="G3179" s="34"/>
      <c r="H3179" s="34"/>
      <c r="I3179" s="34"/>
      <c r="J3179" s="34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  <c r="V3179" s="34"/>
      <c r="W3179" s="34"/>
      <c r="X3179" s="34"/>
      <c r="Y3179" s="34"/>
      <c r="Z3179" s="34"/>
    </row>
    <row r="3180" spans="1:26" x14ac:dyDescent="0.3">
      <c r="A3180" s="34"/>
      <c r="B3180" s="34"/>
      <c r="C3180" s="34"/>
      <c r="D3180" s="34"/>
      <c r="E3180" s="34"/>
      <c r="F3180" s="34"/>
      <c r="G3180" s="34"/>
      <c r="H3180" s="34"/>
      <c r="I3180" s="34"/>
      <c r="J3180" s="34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  <c r="V3180" s="34"/>
      <c r="W3180" s="34"/>
      <c r="X3180" s="34"/>
      <c r="Y3180" s="34"/>
      <c r="Z3180" s="34"/>
    </row>
    <row r="3181" spans="1:26" x14ac:dyDescent="0.3">
      <c r="A3181" s="34"/>
      <c r="B3181" s="34"/>
      <c r="C3181" s="34"/>
      <c r="D3181" s="34"/>
      <c r="E3181" s="34"/>
      <c r="F3181" s="34"/>
      <c r="G3181" s="34"/>
      <c r="H3181" s="34"/>
      <c r="I3181" s="34"/>
      <c r="J3181" s="34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  <c r="V3181" s="34"/>
      <c r="W3181" s="34"/>
      <c r="X3181" s="34"/>
      <c r="Y3181" s="34"/>
      <c r="Z3181" s="34"/>
    </row>
    <row r="3182" spans="1:26" x14ac:dyDescent="0.3">
      <c r="A3182" s="34"/>
      <c r="B3182" s="34"/>
      <c r="C3182" s="34"/>
      <c r="D3182" s="34"/>
      <c r="E3182" s="34"/>
      <c r="F3182" s="34"/>
      <c r="G3182" s="34"/>
      <c r="H3182" s="34"/>
      <c r="I3182" s="34"/>
      <c r="J3182" s="34"/>
      <c r="K3182" s="34"/>
      <c r="L3182" s="34"/>
      <c r="M3182" s="34"/>
      <c r="N3182" s="34"/>
      <c r="O3182" s="34"/>
      <c r="P3182" s="34"/>
      <c r="Q3182" s="34"/>
      <c r="R3182" s="34"/>
      <c r="S3182" s="34"/>
      <c r="T3182" s="34"/>
      <c r="U3182" s="34"/>
      <c r="V3182" s="34"/>
      <c r="W3182" s="34"/>
      <c r="X3182" s="34"/>
      <c r="Y3182" s="34"/>
      <c r="Z3182" s="34"/>
    </row>
    <row r="3183" spans="1:26" x14ac:dyDescent="0.3">
      <c r="A3183" s="34"/>
      <c r="B3183" s="34"/>
      <c r="C3183" s="34"/>
      <c r="D3183" s="34"/>
      <c r="E3183" s="34"/>
      <c r="F3183" s="34"/>
      <c r="G3183" s="34"/>
      <c r="H3183" s="34"/>
      <c r="I3183" s="34"/>
      <c r="J3183" s="34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  <c r="V3183" s="34"/>
      <c r="W3183" s="34"/>
      <c r="X3183" s="34"/>
      <c r="Y3183" s="34"/>
      <c r="Z3183" s="34"/>
    </row>
    <row r="3184" spans="1:26" x14ac:dyDescent="0.3">
      <c r="A3184" s="34"/>
      <c r="B3184" s="34"/>
      <c r="C3184" s="34"/>
      <c r="D3184" s="34"/>
      <c r="E3184" s="34"/>
      <c r="F3184" s="34"/>
      <c r="G3184" s="34"/>
      <c r="H3184" s="34"/>
      <c r="I3184" s="34"/>
      <c r="J3184" s="34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  <c r="V3184" s="34"/>
      <c r="W3184" s="34"/>
      <c r="X3184" s="34"/>
      <c r="Y3184" s="34"/>
      <c r="Z3184" s="34"/>
    </row>
    <row r="3185" spans="1:26" x14ac:dyDescent="0.3">
      <c r="A3185" s="34"/>
      <c r="B3185" s="34"/>
      <c r="C3185" s="34"/>
      <c r="D3185" s="34"/>
      <c r="E3185" s="34"/>
      <c r="F3185" s="34"/>
      <c r="G3185" s="34"/>
      <c r="H3185" s="34"/>
      <c r="I3185" s="34"/>
      <c r="J3185" s="34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  <c r="V3185" s="34"/>
      <c r="W3185" s="34"/>
      <c r="X3185" s="34"/>
      <c r="Y3185" s="34"/>
      <c r="Z3185" s="34"/>
    </row>
    <row r="3186" spans="1:26" x14ac:dyDescent="0.3">
      <c r="A3186" s="34"/>
      <c r="B3186" s="34"/>
      <c r="C3186" s="34"/>
      <c r="D3186" s="34"/>
      <c r="E3186" s="34"/>
      <c r="F3186" s="34"/>
      <c r="G3186" s="34"/>
      <c r="H3186" s="34"/>
      <c r="I3186" s="34"/>
      <c r="J3186" s="34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  <c r="V3186" s="34"/>
      <c r="W3186" s="34"/>
      <c r="X3186" s="34"/>
      <c r="Y3186" s="34"/>
      <c r="Z3186" s="34"/>
    </row>
    <row r="3187" spans="1:26" x14ac:dyDescent="0.3">
      <c r="A3187" s="34"/>
      <c r="B3187" s="34"/>
      <c r="C3187" s="34"/>
      <c r="D3187" s="34"/>
      <c r="E3187" s="34"/>
      <c r="F3187" s="34"/>
      <c r="G3187" s="34"/>
      <c r="H3187" s="34"/>
      <c r="I3187" s="34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</row>
    <row r="3188" spans="1:26" x14ac:dyDescent="0.3">
      <c r="A3188" s="34"/>
      <c r="B3188" s="34"/>
      <c r="C3188" s="34"/>
      <c r="D3188" s="34"/>
      <c r="E3188" s="34"/>
      <c r="F3188" s="34"/>
      <c r="G3188" s="34"/>
      <c r="H3188" s="34"/>
      <c r="I3188" s="34"/>
      <c r="J3188" s="34"/>
      <c r="K3188" s="34"/>
      <c r="L3188" s="34"/>
      <c r="M3188" s="34"/>
      <c r="N3188" s="34"/>
      <c r="O3188" s="34"/>
      <c r="P3188" s="34"/>
      <c r="Q3188" s="34"/>
      <c r="R3188" s="34"/>
      <c r="S3188" s="34"/>
      <c r="T3188" s="34"/>
      <c r="U3188" s="34"/>
      <c r="V3188" s="34"/>
      <c r="W3188" s="34"/>
      <c r="X3188" s="34"/>
      <c r="Y3188" s="34"/>
      <c r="Z3188" s="34"/>
    </row>
    <row r="3189" spans="1:26" x14ac:dyDescent="0.3">
      <c r="A3189" s="34"/>
      <c r="B3189" s="34"/>
      <c r="C3189" s="34"/>
      <c r="D3189" s="34"/>
      <c r="E3189" s="34"/>
      <c r="F3189" s="34"/>
      <c r="G3189" s="34"/>
      <c r="H3189" s="34"/>
      <c r="I3189" s="34"/>
      <c r="J3189" s="34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  <c r="V3189" s="34"/>
      <c r="W3189" s="34"/>
      <c r="X3189" s="34"/>
      <c r="Y3189" s="34"/>
      <c r="Z3189" s="34"/>
    </row>
    <row r="3190" spans="1:26" x14ac:dyDescent="0.3">
      <c r="A3190" s="34"/>
      <c r="B3190" s="34"/>
      <c r="C3190" s="34"/>
      <c r="D3190" s="34"/>
      <c r="E3190" s="34"/>
      <c r="F3190" s="34"/>
      <c r="G3190" s="34"/>
      <c r="H3190" s="34"/>
      <c r="I3190" s="34"/>
      <c r="J3190" s="34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  <c r="V3190" s="34"/>
      <c r="W3190" s="34"/>
      <c r="X3190" s="34"/>
      <c r="Y3190" s="34"/>
      <c r="Z3190" s="34"/>
    </row>
    <row r="3191" spans="1:26" x14ac:dyDescent="0.3">
      <c r="A3191" s="34"/>
      <c r="B3191" s="34"/>
      <c r="C3191" s="34"/>
      <c r="D3191" s="34"/>
      <c r="E3191" s="34"/>
      <c r="F3191" s="34"/>
      <c r="G3191" s="34"/>
      <c r="H3191" s="34"/>
      <c r="I3191" s="34"/>
      <c r="J3191" s="34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  <c r="V3191" s="34"/>
      <c r="W3191" s="34"/>
      <c r="X3191" s="34"/>
      <c r="Y3191" s="34"/>
      <c r="Z3191" s="34"/>
    </row>
    <row r="3192" spans="1:26" x14ac:dyDescent="0.3">
      <c r="A3192" s="34"/>
      <c r="B3192" s="34"/>
      <c r="C3192" s="34"/>
      <c r="D3192" s="34"/>
      <c r="E3192" s="34"/>
      <c r="F3192" s="34"/>
      <c r="G3192" s="34"/>
      <c r="H3192" s="34"/>
      <c r="I3192" s="34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</row>
    <row r="3193" spans="1:26" x14ac:dyDescent="0.3">
      <c r="A3193" s="34"/>
      <c r="B3193" s="34"/>
      <c r="C3193" s="34"/>
      <c r="D3193" s="34"/>
      <c r="E3193" s="34"/>
      <c r="F3193" s="34"/>
      <c r="G3193" s="34"/>
      <c r="H3193" s="34"/>
      <c r="I3193" s="34"/>
      <c r="J3193" s="34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  <c r="V3193" s="34"/>
      <c r="W3193" s="34"/>
      <c r="X3193" s="34"/>
      <c r="Y3193" s="34"/>
      <c r="Z3193" s="34"/>
    </row>
    <row r="3194" spans="1:26" x14ac:dyDescent="0.3">
      <c r="A3194" s="34"/>
      <c r="B3194" s="34"/>
      <c r="C3194" s="34"/>
      <c r="D3194" s="34"/>
      <c r="E3194" s="34"/>
      <c r="F3194" s="34"/>
      <c r="G3194" s="34"/>
      <c r="H3194" s="34"/>
      <c r="I3194" s="34"/>
      <c r="J3194" s="34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  <c r="V3194" s="34"/>
      <c r="W3194" s="34"/>
      <c r="X3194" s="34"/>
      <c r="Y3194" s="34"/>
      <c r="Z3194" s="34"/>
    </row>
    <row r="3195" spans="1:26" x14ac:dyDescent="0.3">
      <c r="A3195" s="34"/>
      <c r="B3195" s="34"/>
      <c r="C3195" s="34"/>
      <c r="D3195" s="34"/>
      <c r="E3195" s="34"/>
      <c r="F3195" s="34"/>
      <c r="G3195" s="34"/>
      <c r="H3195" s="34"/>
      <c r="I3195" s="34"/>
      <c r="J3195" s="34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  <c r="V3195" s="34"/>
      <c r="W3195" s="34"/>
      <c r="X3195" s="34"/>
      <c r="Y3195" s="34"/>
      <c r="Z3195" s="34"/>
    </row>
    <row r="3196" spans="1:26" x14ac:dyDescent="0.3">
      <c r="A3196" s="34"/>
      <c r="B3196" s="34"/>
      <c r="C3196" s="34"/>
      <c r="D3196" s="34"/>
      <c r="E3196" s="34"/>
      <c r="F3196" s="34"/>
      <c r="G3196" s="34"/>
      <c r="H3196" s="34"/>
      <c r="I3196" s="34"/>
      <c r="J3196" s="34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  <c r="V3196" s="34"/>
      <c r="W3196" s="34"/>
      <c r="X3196" s="34"/>
      <c r="Y3196" s="34"/>
      <c r="Z3196" s="34"/>
    </row>
    <row r="3197" spans="1:26" x14ac:dyDescent="0.3">
      <c r="A3197" s="34"/>
      <c r="B3197" s="34"/>
      <c r="C3197" s="34"/>
      <c r="D3197" s="34"/>
      <c r="E3197" s="34"/>
      <c r="F3197" s="34"/>
      <c r="G3197" s="34"/>
      <c r="H3197" s="34"/>
      <c r="I3197" s="34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</row>
    <row r="3198" spans="1:26" x14ac:dyDescent="0.3">
      <c r="A3198" s="34"/>
      <c r="B3198" s="34"/>
      <c r="C3198" s="34"/>
      <c r="D3198" s="34"/>
      <c r="E3198" s="34"/>
      <c r="F3198" s="34"/>
      <c r="G3198" s="34"/>
      <c r="H3198" s="34"/>
      <c r="I3198" s="34"/>
      <c r="J3198" s="34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</row>
    <row r="3199" spans="1:26" x14ac:dyDescent="0.3">
      <c r="A3199" s="34"/>
      <c r="B3199" s="34"/>
      <c r="C3199" s="34"/>
      <c r="D3199" s="34"/>
      <c r="E3199" s="34"/>
      <c r="F3199" s="34"/>
      <c r="G3199" s="34"/>
      <c r="H3199" s="34"/>
      <c r="I3199" s="34"/>
      <c r="J3199" s="34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  <c r="V3199" s="34"/>
      <c r="W3199" s="34"/>
      <c r="X3199" s="34"/>
      <c r="Y3199" s="34"/>
      <c r="Z3199" s="34"/>
    </row>
    <row r="3200" spans="1:26" x14ac:dyDescent="0.3">
      <c r="A3200" s="34"/>
      <c r="B3200" s="34"/>
      <c r="C3200" s="34"/>
      <c r="D3200" s="34"/>
      <c r="E3200" s="34"/>
      <c r="F3200" s="34"/>
      <c r="G3200" s="34"/>
      <c r="H3200" s="34"/>
      <c r="I3200" s="34"/>
      <c r="J3200" s="34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  <c r="V3200" s="34"/>
      <c r="W3200" s="34"/>
      <c r="X3200" s="34"/>
      <c r="Y3200" s="34"/>
      <c r="Z3200" s="34"/>
    </row>
    <row r="3201" spans="1:26" x14ac:dyDescent="0.3">
      <c r="A3201" s="34"/>
      <c r="B3201" s="34"/>
      <c r="C3201" s="34"/>
      <c r="D3201" s="34"/>
      <c r="E3201" s="34"/>
      <c r="F3201" s="34"/>
      <c r="G3201" s="34"/>
      <c r="H3201" s="34"/>
      <c r="I3201" s="34"/>
      <c r="J3201" s="34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  <c r="V3201" s="34"/>
      <c r="W3201" s="34"/>
      <c r="X3201" s="34"/>
      <c r="Y3201" s="34"/>
      <c r="Z3201" s="34"/>
    </row>
    <row r="3202" spans="1:26" x14ac:dyDescent="0.3">
      <c r="A3202" s="34"/>
      <c r="B3202" s="34"/>
      <c r="C3202" s="34"/>
      <c r="D3202" s="34"/>
      <c r="E3202" s="34"/>
      <c r="F3202" s="34"/>
      <c r="G3202" s="34"/>
      <c r="H3202" s="34"/>
      <c r="I3202" s="34"/>
      <c r="J3202" s="34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  <c r="V3202" s="34"/>
      <c r="W3202" s="34"/>
      <c r="X3202" s="34"/>
      <c r="Y3202" s="34"/>
      <c r="Z3202" s="34"/>
    </row>
    <row r="3203" spans="1:26" x14ac:dyDescent="0.3">
      <c r="A3203" s="34"/>
      <c r="B3203" s="34"/>
      <c r="C3203" s="34"/>
      <c r="D3203" s="34"/>
      <c r="E3203" s="34"/>
      <c r="F3203" s="34"/>
      <c r="G3203" s="34"/>
      <c r="H3203" s="34"/>
      <c r="I3203" s="34"/>
      <c r="J3203" s="34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  <c r="V3203" s="34"/>
      <c r="W3203" s="34"/>
      <c r="X3203" s="34"/>
      <c r="Y3203" s="34"/>
      <c r="Z3203" s="34"/>
    </row>
    <row r="3204" spans="1:26" x14ac:dyDescent="0.3">
      <c r="A3204" s="34"/>
      <c r="B3204" s="34"/>
      <c r="C3204" s="34"/>
      <c r="D3204" s="34"/>
      <c r="E3204" s="34"/>
      <c r="F3204" s="34"/>
      <c r="G3204" s="34"/>
      <c r="H3204" s="34"/>
      <c r="I3204" s="34"/>
      <c r="J3204" s="34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  <c r="V3204" s="34"/>
      <c r="W3204" s="34"/>
      <c r="X3204" s="34"/>
      <c r="Y3204" s="34"/>
      <c r="Z3204" s="34"/>
    </row>
    <row r="3205" spans="1:26" x14ac:dyDescent="0.3">
      <c r="A3205" s="34"/>
      <c r="B3205" s="34"/>
      <c r="C3205" s="34"/>
      <c r="D3205" s="34"/>
      <c r="E3205" s="34"/>
      <c r="F3205" s="34"/>
      <c r="G3205" s="34"/>
      <c r="H3205" s="34"/>
      <c r="I3205" s="34"/>
      <c r="J3205" s="34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  <c r="V3205" s="34"/>
      <c r="W3205" s="34"/>
      <c r="X3205" s="34"/>
      <c r="Y3205" s="34"/>
      <c r="Z3205" s="34"/>
    </row>
    <row r="3206" spans="1:26" x14ac:dyDescent="0.3">
      <c r="A3206" s="34"/>
      <c r="B3206" s="34"/>
      <c r="C3206" s="34"/>
      <c r="D3206" s="34"/>
      <c r="E3206" s="34"/>
      <c r="F3206" s="34"/>
      <c r="G3206" s="34"/>
      <c r="H3206" s="34"/>
      <c r="I3206" s="34"/>
      <c r="J3206" s="34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  <c r="V3206" s="34"/>
      <c r="W3206" s="34"/>
      <c r="X3206" s="34"/>
      <c r="Y3206" s="34"/>
      <c r="Z3206" s="34"/>
    </row>
    <row r="3207" spans="1:26" x14ac:dyDescent="0.3">
      <c r="A3207" s="34"/>
      <c r="B3207" s="34"/>
      <c r="C3207" s="34"/>
      <c r="D3207" s="34"/>
      <c r="E3207" s="34"/>
      <c r="F3207" s="34"/>
      <c r="G3207" s="34"/>
      <c r="H3207" s="34"/>
      <c r="I3207" s="34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</row>
    <row r="3208" spans="1:26" x14ac:dyDescent="0.3">
      <c r="A3208" s="34"/>
      <c r="B3208" s="34"/>
      <c r="C3208" s="34"/>
      <c r="D3208" s="34"/>
      <c r="E3208" s="34"/>
      <c r="F3208" s="34"/>
      <c r="G3208" s="34"/>
      <c r="H3208" s="34"/>
      <c r="I3208" s="34"/>
      <c r="J3208" s="34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  <c r="V3208" s="34"/>
      <c r="W3208" s="34"/>
      <c r="X3208" s="34"/>
      <c r="Y3208" s="34"/>
      <c r="Z3208" s="34"/>
    </row>
    <row r="3209" spans="1:26" x14ac:dyDescent="0.3">
      <c r="A3209" s="34"/>
      <c r="B3209" s="34"/>
      <c r="C3209" s="34"/>
      <c r="D3209" s="34"/>
      <c r="E3209" s="34"/>
      <c r="F3209" s="34"/>
      <c r="G3209" s="34"/>
      <c r="H3209" s="34"/>
      <c r="I3209" s="34"/>
      <c r="J3209" s="34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  <c r="V3209" s="34"/>
      <c r="W3209" s="34"/>
      <c r="X3209" s="34"/>
      <c r="Y3209" s="34"/>
      <c r="Z3209" s="34"/>
    </row>
    <row r="3210" spans="1:26" x14ac:dyDescent="0.3">
      <c r="A3210" s="34"/>
      <c r="B3210" s="34"/>
      <c r="C3210" s="34"/>
      <c r="D3210" s="34"/>
      <c r="E3210" s="34"/>
      <c r="F3210" s="34"/>
      <c r="G3210" s="34"/>
      <c r="H3210" s="34"/>
      <c r="I3210" s="34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</row>
    <row r="3211" spans="1:26" x14ac:dyDescent="0.3">
      <c r="A3211" s="34"/>
      <c r="B3211" s="34"/>
      <c r="C3211" s="34"/>
      <c r="D3211" s="34"/>
      <c r="E3211" s="34"/>
      <c r="F3211" s="34"/>
      <c r="G3211" s="34"/>
      <c r="H3211" s="34"/>
      <c r="I3211" s="34"/>
      <c r="J3211" s="34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  <c r="V3211" s="34"/>
      <c r="W3211" s="34"/>
      <c r="X3211" s="34"/>
      <c r="Y3211" s="34"/>
      <c r="Z3211" s="34"/>
    </row>
    <row r="3212" spans="1:26" x14ac:dyDescent="0.3">
      <c r="A3212" s="34"/>
      <c r="B3212" s="34"/>
      <c r="C3212" s="34"/>
      <c r="D3212" s="34"/>
      <c r="E3212" s="34"/>
      <c r="F3212" s="34"/>
      <c r="G3212" s="34"/>
      <c r="H3212" s="34"/>
      <c r="I3212" s="34"/>
      <c r="J3212" s="34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  <c r="V3212" s="34"/>
      <c r="W3212" s="34"/>
      <c r="X3212" s="34"/>
      <c r="Y3212" s="34"/>
      <c r="Z3212" s="34"/>
    </row>
    <row r="3213" spans="1:26" x14ac:dyDescent="0.3">
      <c r="A3213" s="34"/>
      <c r="B3213" s="34"/>
      <c r="C3213" s="34"/>
      <c r="D3213" s="34"/>
      <c r="E3213" s="34"/>
      <c r="F3213" s="34"/>
      <c r="G3213" s="34"/>
      <c r="H3213" s="34"/>
      <c r="I3213" s="34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</row>
    <row r="3214" spans="1:26" x14ac:dyDescent="0.3">
      <c r="A3214" s="34"/>
      <c r="B3214" s="34"/>
      <c r="C3214" s="34"/>
      <c r="D3214" s="34"/>
      <c r="E3214" s="34"/>
      <c r="F3214" s="34"/>
      <c r="G3214" s="34"/>
      <c r="H3214" s="34"/>
      <c r="I3214" s="34"/>
      <c r="J3214" s="34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  <c r="V3214" s="34"/>
      <c r="W3214" s="34"/>
      <c r="X3214" s="34"/>
      <c r="Y3214" s="34"/>
      <c r="Z3214" s="34"/>
    </row>
    <row r="3215" spans="1:26" x14ac:dyDescent="0.3">
      <c r="A3215" s="34"/>
      <c r="B3215" s="34"/>
      <c r="C3215" s="34"/>
      <c r="D3215" s="34"/>
      <c r="E3215" s="34"/>
      <c r="F3215" s="34"/>
      <c r="G3215" s="34"/>
      <c r="H3215" s="34"/>
      <c r="I3215" s="34"/>
      <c r="J3215" s="34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  <c r="V3215" s="34"/>
      <c r="W3215" s="34"/>
      <c r="X3215" s="34"/>
      <c r="Y3215" s="34"/>
      <c r="Z3215" s="34"/>
    </row>
    <row r="3216" spans="1:26" x14ac:dyDescent="0.3">
      <c r="A3216" s="34"/>
      <c r="B3216" s="34"/>
      <c r="C3216" s="34"/>
      <c r="D3216" s="34"/>
      <c r="E3216" s="34"/>
      <c r="F3216" s="34"/>
      <c r="G3216" s="34"/>
      <c r="H3216" s="34"/>
      <c r="I3216" s="34"/>
      <c r="J3216" s="34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  <c r="V3216" s="34"/>
      <c r="W3216" s="34"/>
      <c r="X3216" s="34"/>
      <c r="Y3216" s="34"/>
      <c r="Z3216" s="34"/>
    </row>
    <row r="3217" spans="1:26" x14ac:dyDescent="0.3">
      <c r="A3217" s="34"/>
      <c r="B3217" s="34"/>
      <c r="C3217" s="34"/>
      <c r="D3217" s="34"/>
      <c r="E3217" s="34"/>
      <c r="F3217" s="34"/>
      <c r="G3217" s="34"/>
      <c r="H3217" s="34"/>
      <c r="I3217" s="34"/>
      <c r="J3217" s="34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  <c r="V3217" s="34"/>
      <c r="W3217" s="34"/>
      <c r="X3217" s="34"/>
      <c r="Y3217" s="34"/>
      <c r="Z3217" s="34"/>
    </row>
    <row r="3218" spans="1:26" x14ac:dyDescent="0.3">
      <c r="A3218" s="34"/>
      <c r="B3218" s="34"/>
      <c r="C3218" s="34"/>
      <c r="D3218" s="34"/>
      <c r="E3218" s="34"/>
      <c r="F3218" s="34"/>
      <c r="G3218" s="34"/>
      <c r="H3218" s="34"/>
      <c r="I3218" s="34"/>
      <c r="J3218" s="34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</row>
    <row r="3219" spans="1:26" x14ac:dyDescent="0.3">
      <c r="A3219" s="34"/>
      <c r="B3219" s="34"/>
      <c r="C3219" s="34"/>
      <c r="D3219" s="34"/>
      <c r="E3219" s="34"/>
      <c r="F3219" s="34"/>
      <c r="G3219" s="34"/>
      <c r="H3219" s="34"/>
      <c r="I3219" s="34"/>
      <c r="J3219" s="34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  <c r="V3219" s="34"/>
      <c r="W3219" s="34"/>
      <c r="X3219" s="34"/>
      <c r="Y3219" s="34"/>
      <c r="Z3219" s="34"/>
    </row>
    <row r="3220" spans="1:26" x14ac:dyDescent="0.3">
      <c r="A3220" s="34"/>
      <c r="B3220" s="34"/>
      <c r="C3220" s="34"/>
      <c r="D3220" s="34"/>
      <c r="E3220" s="34"/>
      <c r="F3220" s="34"/>
      <c r="G3220" s="34"/>
      <c r="H3220" s="34"/>
      <c r="I3220" s="34"/>
      <c r="J3220" s="34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  <c r="V3220" s="34"/>
      <c r="W3220" s="34"/>
      <c r="X3220" s="34"/>
      <c r="Y3220" s="34"/>
      <c r="Z3220" s="34"/>
    </row>
    <row r="3221" spans="1:26" x14ac:dyDescent="0.3">
      <c r="A3221" s="34"/>
      <c r="B3221" s="34"/>
      <c r="C3221" s="34"/>
      <c r="D3221" s="34"/>
      <c r="E3221" s="34"/>
      <c r="F3221" s="34"/>
      <c r="G3221" s="34"/>
      <c r="H3221" s="34"/>
      <c r="I3221" s="34"/>
      <c r="J3221" s="34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  <c r="V3221" s="34"/>
      <c r="W3221" s="34"/>
      <c r="X3221" s="34"/>
      <c r="Y3221" s="34"/>
      <c r="Z3221" s="34"/>
    </row>
    <row r="3222" spans="1:26" x14ac:dyDescent="0.3">
      <c r="A3222" s="34"/>
      <c r="B3222" s="34"/>
      <c r="C3222" s="34"/>
      <c r="D3222" s="34"/>
      <c r="E3222" s="34"/>
      <c r="F3222" s="34"/>
      <c r="G3222" s="34"/>
      <c r="H3222" s="34"/>
      <c r="I3222" s="34"/>
      <c r="J3222" s="34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  <c r="V3222" s="34"/>
      <c r="W3222" s="34"/>
      <c r="X3222" s="34"/>
      <c r="Y3222" s="34"/>
      <c r="Z3222" s="34"/>
    </row>
    <row r="3223" spans="1:26" x14ac:dyDescent="0.3">
      <c r="A3223" s="34"/>
      <c r="B3223" s="34"/>
      <c r="C3223" s="34"/>
      <c r="D3223" s="34"/>
      <c r="E3223" s="34"/>
      <c r="F3223" s="34"/>
      <c r="G3223" s="34"/>
      <c r="H3223" s="34"/>
      <c r="I3223" s="34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</row>
    <row r="3224" spans="1:26" x14ac:dyDescent="0.3">
      <c r="A3224" s="34"/>
      <c r="B3224" s="34"/>
      <c r="C3224" s="34"/>
      <c r="D3224" s="34"/>
      <c r="E3224" s="34"/>
      <c r="F3224" s="34"/>
      <c r="G3224" s="34"/>
      <c r="H3224" s="34"/>
      <c r="I3224" s="34"/>
      <c r="J3224" s="34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  <c r="V3224" s="34"/>
      <c r="W3224" s="34"/>
      <c r="X3224" s="34"/>
      <c r="Y3224" s="34"/>
      <c r="Z3224" s="34"/>
    </row>
    <row r="3225" spans="1:26" x14ac:dyDescent="0.3">
      <c r="A3225" s="34"/>
      <c r="B3225" s="34"/>
      <c r="C3225" s="34"/>
      <c r="D3225" s="34"/>
      <c r="E3225" s="34"/>
      <c r="F3225" s="34"/>
      <c r="G3225" s="34"/>
      <c r="H3225" s="34"/>
      <c r="I3225" s="34"/>
      <c r="J3225" s="34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  <c r="V3225" s="34"/>
      <c r="W3225" s="34"/>
      <c r="X3225" s="34"/>
      <c r="Y3225" s="34"/>
      <c r="Z3225" s="34"/>
    </row>
    <row r="3226" spans="1:26" x14ac:dyDescent="0.3">
      <c r="A3226" s="34"/>
      <c r="B3226" s="34"/>
      <c r="C3226" s="34"/>
      <c r="D3226" s="34"/>
      <c r="E3226" s="34"/>
      <c r="F3226" s="34"/>
      <c r="G3226" s="34"/>
      <c r="H3226" s="34"/>
      <c r="I3226" s="34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</row>
    <row r="3227" spans="1:26" x14ac:dyDescent="0.3">
      <c r="A3227" s="34"/>
      <c r="B3227" s="34"/>
      <c r="C3227" s="34"/>
      <c r="D3227" s="34"/>
      <c r="E3227" s="34"/>
      <c r="F3227" s="34"/>
      <c r="G3227" s="34"/>
      <c r="H3227" s="34"/>
      <c r="I3227" s="34"/>
      <c r="J3227" s="34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  <c r="V3227" s="34"/>
      <c r="W3227" s="34"/>
      <c r="X3227" s="34"/>
      <c r="Y3227" s="34"/>
      <c r="Z3227" s="34"/>
    </row>
    <row r="3228" spans="1:26" x14ac:dyDescent="0.3">
      <c r="A3228" s="34"/>
      <c r="B3228" s="34"/>
      <c r="C3228" s="34"/>
      <c r="D3228" s="34"/>
      <c r="E3228" s="34"/>
      <c r="F3228" s="34"/>
      <c r="G3228" s="34"/>
      <c r="H3228" s="34"/>
      <c r="I3228" s="34"/>
      <c r="J3228" s="34"/>
      <c r="K3228" s="34"/>
      <c r="L3228" s="34"/>
      <c r="M3228" s="34"/>
      <c r="N3228" s="34"/>
      <c r="O3228" s="34"/>
      <c r="P3228" s="34"/>
      <c r="Q3228" s="34"/>
      <c r="R3228" s="34"/>
      <c r="S3228" s="34"/>
      <c r="T3228" s="34"/>
      <c r="U3228" s="34"/>
      <c r="V3228" s="34"/>
      <c r="W3228" s="34"/>
      <c r="X3228" s="34"/>
      <c r="Y3228" s="34"/>
      <c r="Z3228" s="34"/>
    </row>
    <row r="3229" spans="1:26" x14ac:dyDescent="0.3">
      <c r="A3229" s="34"/>
      <c r="B3229" s="34"/>
      <c r="C3229" s="34"/>
      <c r="D3229" s="34"/>
      <c r="E3229" s="34"/>
      <c r="F3229" s="34"/>
      <c r="G3229" s="34"/>
      <c r="H3229" s="34"/>
      <c r="I3229" s="34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</row>
    <row r="3230" spans="1:26" x14ac:dyDescent="0.3">
      <c r="A3230" s="34"/>
      <c r="B3230" s="34"/>
      <c r="C3230" s="34"/>
      <c r="D3230" s="34"/>
      <c r="E3230" s="34"/>
      <c r="F3230" s="34"/>
      <c r="G3230" s="34"/>
      <c r="H3230" s="34"/>
      <c r="I3230" s="34"/>
      <c r="J3230" s="34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  <c r="V3230" s="34"/>
      <c r="W3230" s="34"/>
      <c r="X3230" s="34"/>
      <c r="Y3230" s="34"/>
      <c r="Z3230" s="34"/>
    </row>
    <row r="3231" spans="1:26" x14ac:dyDescent="0.3">
      <c r="A3231" s="34"/>
      <c r="B3231" s="34"/>
      <c r="C3231" s="34"/>
      <c r="D3231" s="34"/>
      <c r="E3231" s="34"/>
      <c r="F3231" s="34"/>
      <c r="G3231" s="34"/>
      <c r="H3231" s="34"/>
      <c r="I3231" s="34"/>
      <c r="J3231" s="34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  <c r="V3231" s="34"/>
      <c r="W3231" s="34"/>
      <c r="X3231" s="34"/>
      <c r="Y3231" s="34"/>
      <c r="Z3231" s="34"/>
    </row>
    <row r="3232" spans="1:26" x14ac:dyDescent="0.3">
      <c r="A3232" s="34"/>
      <c r="B3232" s="34"/>
      <c r="C3232" s="34"/>
      <c r="D3232" s="34"/>
      <c r="E3232" s="34"/>
      <c r="F3232" s="34"/>
      <c r="G3232" s="34"/>
      <c r="H3232" s="34"/>
      <c r="I3232" s="34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</row>
    <row r="3233" spans="1:26" x14ac:dyDescent="0.3">
      <c r="A3233" s="34"/>
      <c r="B3233" s="34"/>
      <c r="C3233" s="34"/>
      <c r="D3233" s="34"/>
      <c r="E3233" s="34"/>
      <c r="F3233" s="34"/>
      <c r="G3233" s="34"/>
      <c r="H3233" s="34"/>
      <c r="I3233" s="34"/>
      <c r="J3233" s="34"/>
      <c r="K3233" s="34"/>
      <c r="L3233" s="34"/>
      <c r="M3233" s="34"/>
      <c r="N3233" s="34"/>
      <c r="O3233" s="34"/>
      <c r="P3233" s="34"/>
      <c r="Q3233" s="34"/>
      <c r="R3233" s="34"/>
      <c r="S3233" s="34"/>
      <c r="T3233" s="34"/>
      <c r="U3233" s="34"/>
      <c r="V3233" s="34"/>
      <c r="W3233" s="34"/>
      <c r="X3233" s="34"/>
      <c r="Y3233" s="34"/>
      <c r="Z3233" s="34"/>
    </row>
    <row r="3234" spans="1:26" x14ac:dyDescent="0.3">
      <c r="A3234" s="34"/>
      <c r="B3234" s="34"/>
      <c r="C3234" s="34"/>
      <c r="D3234" s="34"/>
      <c r="E3234" s="34"/>
      <c r="F3234" s="34"/>
      <c r="G3234" s="34"/>
      <c r="H3234" s="34"/>
      <c r="I3234" s="34"/>
      <c r="J3234" s="34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  <c r="V3234" s="34"/>
      <c r="W3234" s="34"/>
      <c r="X3234" s="34"/>
      <c r="Y3234" s="34"/>
      <c r="Z3234" s="34"/>
    </row>
    <row r="3235" spans="1:26" x14ac:dyDescent="0.3">
      <c r="A3235" s="34"/>
      <c r="B3235" s="34"/>
      <c r="C3235" s="34"/>
      <c r="D3235" s="34"/>
      <c r="E3235" s="34"/>
      <c r="F3235" s="34"/>
      <c r="G3235" s="34"/>
      <c r="H3235" s="34"/>
      <c r="I3235" s="34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</row>
    <row r="3236" spans="1:26" x14ac:dyDescent="0.3">
      <c r="A3236" s="34"/>
      <c r="B3236" s="34"/>
      <c r="C3236" s="34"/>
      <c r="D3236" s="34"/>
      <c r="E3236" s="34"/>
      <c r="F3236" s="34"/>
      <c r="G3236" s="34"/>
      <c r="H3236" s="34"/>
      <c r="I3236" s="34"/>
      <c r="J3236" s="34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  <c r="V3236" s="34"/>
      <c r="W3236" s="34"/>
      <c r="X3236" s="34"/>
      <c r="Y3236" s="34"/>
      <c r="Z3236" s="34"/>
    </row>
    <row r="3237" spans="1:26" x14ac:dyDescent="0.3">
      <c r="A3237" s="34"/>
      <c r="B3237" s="34"/>
      <c r="C3237" s="34"/>
      <c r="D3237" s="34"/>
      <c r="E3237" s="34"/>
      <c r="F3237" s="34"/>
      <c r="G3237" s="34"/>
      <c r="H3237" s="34"/>
      <c r="I3237" s="34"/>
      <c r="J3237" s="34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  <c r="V3237" s="34"/>
      <c r="W3237" s="34"/>
      <c r="X3237" s="34"/>
      <c r="Y3237" s="34"/>
      <c r="Z3237" s="34"/>
    </row>
    <row r="3238" spans="1:26" x14ac:dyDescent="0.3">
      <c r="A3238" s="34"/>
      <c r="B3238" s="34"/>
      <c r="C3238" s="34"/>
      <c r="D3238" s="34"/>
      <c r="E3238" s="34"/>
      <c r="F3238" s="34"/>
      <c r="G3238" s="34"/>
      <c r="H3238" s="34"/>
      <c r="I3238" s="34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</row>
    <row r="3239" spans="1:26" x14ac:dyDescent="0.3">
      <c r="A3239" s="34"/>
      <c r="B3239" s="34"/>
      <c r="C3239" s="34"/>
      <c r="D3239" s="34"/>
      <c r="E3239" s="34"/>
      <c r="F3239" s="34"/>
      <c r="G3239" s="34"/>
      <c r="H3239" s="34"/>
      <c r="I3239" s="34"/>
      <c r="J3239" s="34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  <c r="V3239" s="34"/>
      <c r="W3239" s="34"/>
      <c r="X3239" s="34"/>
      <c r="Y3239" s="34"/>
      <c r="Z3239" s="34"/>
    </row>
    <row r="3240" spans="1:26" x14ac:dyDescent="0.3">
      <c r="A3240" s="34"/>
      <c r="B3240" s="34"/>
      <c r="C3240" s="34"/>
      <c r="D3240" s="34"/>
      <c r="E3240" s="34"/>
      <c r="F3240" s="34"/>
      <c r="G3240" s="34"/>
      <c r="H3240" s="34"/>
      <c r="I3240" s="34"/>
      <c r="J3240" s="34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  <c r="V3240" s="34"/>
      <c r="W3240" s="34"/>
      <c r="X3240" s="34"/>
      <c r="Y3240" s="34"/>
      <c r="Z3240" s="34"/>
    </row>
    <row r="3241" spans="1:26" x14ac:dyDescent="0.3">
      <c r="A3241" s="34"/>
      <c r="B3241" s="34"/>
      <c r="C3241" s="34"/>
      <c r="D3241" s="34"/>
      <c r="E3241" s="34"/>
      <c r="F3241" s="34"/>
      <c r="G3241" s="34"/>
      <c r="H3241" s="34"/>
      <c r="I3241" s="34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  <c r="V3241" s="34"/>
      <c r="W3241" s="34"/>
      <c r="X3241" s="34"/>
      <c r="Y3241" s="34"/>
      <c r="Z3241" s="34"/>
    </row>
    <row r="3242" spans="1:26" x14ac:dyDescent="0.3">
      <c r="A3242" s="34"/>
      <c r="B3242" s="34"/>
      <c r="C3242" s="34"/>
      <c r="D3242" s="34"/>
      <c r="E3242" s="34"/>
      <c r="F3242" s="34"/>
      <c r="G3242" s="34"/>
      <c r="H3242" s="34"/>
      <c r="I3242" s="34"/>
      <c r="J3242" s="34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  <c r="V3242" s="34"/>
      <c r="W3242" s="34"/>
      <c r="X3242" s="34"/>
      <c r="Y3242" s="34"/>
      <c r="Z3242" s="34"/>
    </row>
    <row r="3243" spans="1:26" x14ac:dyDescent="0.3">
      <c r="A3243" s="34"/>
      <c r="B3243" s="34"/>
      <c r="C3243" s="34"/>
      <c r="D3243" s="34"/>
      <c r="E3243" s="34"/>
      <c r="F3243" s="34"/>
      <c r="G3243" s="34"/>
      <c r="H3243" s="34"/>
      <c r="I3243" s="34"/>
      <c r="J3243" s="34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  <c r="V3243" s="34"/>
      <c r="W3243" s="34"/>
      <c r="X3243" s="34"/>
      <c r="Y3243" s="34"/>
      <c r="Z3243" s="34"/>
    </row>
    <row r="3244" spans="1:26" x14ac:dyDescent="0.3">
      <c r="A3244" s="34"/>
      <c r="B3244" s="34"/>
      <c r="C3244" s="34"/>
      <c r="D3244" s="34"/>
      <c r="E3244" s="34"/>
      <c r="F3244" s="34"/>
      <c r="G3244" s="34"/>
      <c r="H3244" s="34"/>
      <c r="I3244" s="34"/>
      <c r="J3244" s="34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  <c r="V3244" s="34"/>
      <c r="W3244" s="34"/>
      <c r="X3244" s="34"/>
      <c r="Y3244" s="34"/>
      <c r="Z3244" s="34"/>
    </row>
    <row r="3245" spans="1:26" x14ac:dyDescent="0.3">
      <c r="A3245" s="34"/>
      <c r="B3245" s="34"/>
      <c r="C3245" s="34"/>
      <c r="D3245" s="34"/>
      <c r="E3245" s="34"/>
      <c r="F3245" s="34"/>
      <c r="G3245" s="34"/>
      <c r="H3245" s="34"/>
      <c r="I3245" s="34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  <c r="V3245" s="34"/>
      <c r="W3245" s="34"/>
      <c r="X3245" s="34"/>
      <c r="Y3245" s="34"/>
      <c r="Z3245" s="34"/>
    </row>
    <row r="3246" spans="1:26" x14ac:dyDescent="0.3">
      <c r="A3246" s="34"/>
      <c r="B3246" s="34"/>
      <c r="C3246" s="34"/>
      <c r="D3246" s="34"/>
      <c r="E3246" s="34"/>
      <c r="F3246" s="34"/>
      <c r="G3246" s="34"/>
      <c r="H3246" s="34"/>
      <c r="I3246" s="34"/>
      <c r="J3246" s="34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  <c r="V3246" s="34"/>
      <c r="W3246" s="34"/>
      <c r="X3246" s="34"/>
      <c r="Y3246" s="34"/>
      <c r="Z3246" s="34"/>
    </row>
    <row r="3247" spans="1:26" x14ac:dyDescent="0.3">
      <c r="A3247" s="34"/>
      <c r="B3247" s="34"/>
      <c r="C3247" s="34"/>
      <c r="D3247" s="34"/>
      <c r="E3247" s="34"/>
      <c r="F3247" s="34"/>
      <c r="G3247" s="34"/>
      <c r="H3247" s="34"/>
      <c r="I3247" s="34"/>
      <c r="J3247" s="34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  <c r="V3247" s="34"/>
      <c r="W3247" s="34"/>
      <c r="X3247" s="34"/>
      <c r="Y3247" s="34"/>
      <c r="Z3247" s="34"/>
    </row>
    <row r="3248" spans="1:26" x14ac:dyDescent="0.3">
      <c r="A3248" s="34"/>
      <c r="B3248" s="34"/>
      <c r="C3248" s="34"/>
      <c r="D3248" s="34"/>
      <c r="E3248" s="34"/>
      <c r="F3248" s="34"/>
      <c r="G3248" s="34"/>
      <c r="H3248" s="34"/>
      <c r="I3248" s="34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</row>
    <row r="3249" spans="1:26" x14ac:dyDescent="0.3">
      <c r="A3249" s="34"/>
      <c r="B3249" s="34"/>
      <c r="C3249" s="34"/>
      <c r="D3249" s="34"/>
      <c r="E3249" s="34"/>
      <c r="F3249" s="34"/>
      <c r="G3249" s="34"/>
      <c r="H3249" s="34"/>
      <c r="I3249" s="34"/>
      <c r="J3249" s="34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  <c r="V3249" s="34"/>
      <c r="W3249" s="34"/>
      <c r="X3249" s="34"/>
      <c r="Y3249" s="34"/>
      <c r="Z3249" s="34"/>
    </row>
    <row r="3250" spans="1:26" x14ac:dyDescent="0.3">
      <c r="A3250" s="34"/>
      <c r="B3250" s="34"/>
      <c r="C3250" s="34"/>
      <c r="D3250" s="34"/>
      <c r="E3250" s="34"/>
      <c r="F3250" s="34"/>
      <c r="G3250" s="34"/>
      <c r="H3250" s="34"/>
      <c r="I3250" s="34"/>
      <c r="J3250" s="34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  <c r="V3250" s="34"/>
      <c r="W3250" s="34"/>
      <c r="X3250" s="34"/>
      <c r="Y3250" s="34"/>
      <c r="Z3250" s="34"/>
    </row>
    <row r="3251" spans="1:26" x14ac:dyDescent="0.3">
      <c r="A3251" s="34"/>
      <c r="B3251" s="34"/>
      <c r="C3251" s="34"/>
      <c r="D3251" s="34"/>
      <c r="E3251" s="34"/>
      <c r="F3251" s="34"/>
      <c r="G3251" s="34"/>
      <c r="H3251" s="34"/>
      <c r="I3251" s="34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</row>
    <row r="3252" spans="1:26" x14ac:dyDescent="0.3">
      <c r="A3252" s="34"/>
      <c r="B3252" s="34"/>
      <c r="C3252" s="34"/>
      <c r="D3252" s="34"/>
      <c r="E3252" s="34"/>
      <c r="F3252" s="34"/>
      <c r="G3252" s="34"/>
      <c r="H3252" s="34"/>
      <c r="I3252" s="34"/>
      <c r="J3252" s="34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  <c r="V3252" s="34"/>
      <c r="W3252" s="34"/>
      <c r="X3252" s="34"/>
      <c r="Y3252" s="34"/>
      <c r="Z3252" s="34"/>
    </row>
    <row r="3253" spans="1:26" x14ac:dyDescent="0.3">
      <c r="A3253" s="34"/>
      <c r="B3253" s="34"/>
      <c r="C3253" s="34"/>
      <c r="D3253" s="34"/>
      <c r="E3253" s="34"/>
      <c r="F3253" s="34"/>
      <c r="G3253" s="34"/>
      <c r="H3253" s="34"/>
      <c r="I3253" s="34"/>
      <c r="J3253" s="34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  <c r="V3253" s="34"/>
      <c r="W3253" s="34"/>
      <c r="X3253" s="34"/>
      <c r="Y3253" s="34"/>
      <c r="Z3253" s="34"/>
    </row>
    <row r="3254" spans="1:26" x14ac:dyDescent="0.3">
      <c r="A3254" s="34"/>
      <c r="B3254" s="34"/>
      <c r="C3254" s="34"/>
      <c r="D3254" s="34"/>
      <c r="E3254" s="34"/>
      <c r="F3254" s="34"/>
      <c r="G3254" s="34"/>
      <c r="H3254" s="34"/>
      <c r="I3254" s="34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</row>
    <row r="3255" spans="1:26" x14ac:dyDescent="0.3">
      <c r="A3255" s="34"/>
      <c r="B3255" s="34"/>
      <c r="C3255" s="34"/>
      <c r="D3255" s="34"/>
      <c r="E3255" s="34"/>
      <c r="F3255" s="34"/>
      <c r="G3255" s="34"/>
      <c r="H3255" s="34"/>
      <c r="I3255" s="34"/>
      <c r="J3255" s="34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  <c r="V3255" s="34"/>
      <c r="W3255" s="34"/>
      <c r="X3255" s="34"/>
      <c r="Y3255" s="34"/>
      <c r="Z3255" s="34"/>
    </row>
    <row r="3256" spans="1:26" x14ac:dyDescent="0.3">
      <c r="A3256" s="34"/>
      <c r="B3256" s="34"/>
      <c r="C3256" s="34"/>
      <c r="D3256" s="34"/>
      <c r="E3256" s="34"/>
      <c r="F3256" s="34"/>
      <c r="G3256" s="34"/>
      <c r="H3256" s="34"/>
      <c r="I3256" s="34"/>
      <c r="J3256" s="34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  <c r="V3256" s="34"/>
      <c r="W3256" s="34"/>
      <c r="X3256" s="34"/>
      <c r="Y3256" s="34"/>
      <c r="Z3256" s="34"/>
    </row>
    <row r="3257" spans="1:26" x14ac:dyDescent="0.3">
      <c r="A3257" s="34"/>
      <c r="B3257" s="34"/>
      <c r="C3257" s="34"/>
      <c r="D3257" s="34"/>
      <c r="E3257" s="34"/>
      <c r="F3257" s="34"/>
      <c r="G3257" s="34"/>
      <c r="H3257" s="34"/>
      <c r="I3257" s="34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</row>
    <row r="3258" spans="1:26" x14ac:dyDescent="0.3">
      <c r="A3258" s="34"/>
      <c r="B3258" s="34"/>
      <c r="C3258" s="34"/>
      <c r="D3258" s="34"/>
      <c r="E3258" s="34"/>
      <c r="F3258" s="34"/>
      <c r="G3258" s="34"/>
      <c r="H3258" s="34"/>
      <c r="I3258" s="34"/>
      <c r="J3258" s="34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  <c r="V3258" s="34"/>
      <c r="W3258" s="34"/>
      <c r="X3258" s="34"/>
      <c r="Y3258" s="34"/>
      <c r="Z3258" s="34"/>
    </row>
    <row r="3259" spans="1:26" x14ac:dyDescent="0.3">
      <c r="A3259" s="34"/>
      <c r="B3259" s="34"/>
      <c r="C3259" s="34"/>
      <c r="D3259" s="34"/>
      <c r="E3259" s="34"/>
      <c r="F3259" s="34"/>
      <c r="G3259" s="34"/>
      <c r="H3259" s="34"/>
      <c r="I3259" s="34"/>
      <c r="J3259" s="34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  <c r="V3259" s="34"/>
      <c r="W3259" s="34"/>
      <c r="X3259" s="34"/>
      <c r="Y3259" s="34"/>
      <c r="Z3259" s="34"/>
    </row>
    <row r="3260" spans="1:26" x14ac:dyDescent="0.3">
      <c r="A3260" s="34"/>
      <c r="B3260" s="34"/>
      <c r="C3260" s="34"/>
      <c r="D3260" s="34"/>
      <c r="E3260" s="34"/>
      <c r="F3260" s="34"/>
      <c r="G3260" s="34"/>
      <c r="H3260" s="34"/>
      <c r="I3260" s="34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</row>
    <row r="3261" spans="1:26" x14ac:dyDescent="0.3">
      <c r="A3261" s="34"/>
      <c r="B3261" s="34"/>
      <c r="C3261" s="34"/>
      <c r="D3261" s="34"/>
      <c r="E3261" s="34"/>
      <c r="F3261" s="34"/>
      <c r="G3261" s="34"/>
      <c r="H3261" s="34"/>
      <c r="I3261" s="34"/>
      <c r="J3261" s="34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  <c r="V3261" s="34"/>
      <c r="W3261" s="34"/>
      <c r="X3261" s="34"/>
      <c r="Y3261" s="34"/>
      <c r="Z3261" s="34"/>
    </row>
    <row r="3262" spans="1:26" x14ac:dyDescent="0.3">
      <c r="A3262" s="34"/>
      <c r="B3262" s="34"/>
      <c r="C3262" s="34"/>
      <c r="D3262" s="34"/>
      <c r="E3262" s="34"/>
      <c r="F3262" s="34"/>
      <c r="G3262" s="34"/>
      <c r="H3262" s="34"/>
      <c r="I3262" s="34"/>
      <c r="J3262" s="34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  <c r="V3262" s="34"/>
      <c r="W3262" s="34"/>
      <c r="X3262" s="34"/>
      <c r="Y3262" s="34"/>
      <c r="Z3262" s="34"/>
    </row>
    <row r="3263" spans="1:26" x14ac:dyDescent="0.3">
      <c r="A3263" s="34"/>
      <c r="B3263" s="34"/>
      <c r="C3263" s="34"/>
      <c r="D3263" s="34"/>
      <c r="E3263" s="34"/>
      <c r="F3263" s="34"/>
      <c r="G3263" s="34"/>
      <c r="H3263" s="34"/>
      <c r="I3263" s="34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</row>
    <row r="3264" spans="1:26" x14ac:dyDescent="0.3">
      <c r="A3264" s="34"/>
      <c r="B3264" s="34"/>
      <c r="C3264" s="34"/>
      <c r="D3264" s="34"/>
      <c r="E3264" s="34"/>
      <c r="F3264" s="34"/>
      <c r="G3264" s="34"/>
      <c r="H3264" s="34"/>
      <c r="I3264" s="34"/>
      <c r="J3264" s="34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  <c r="V3264" s="34"/>
      <c r="W3264" s="34"/>
      <c r="X3264" s="34"/>
      <c r="Y3264" s="34"/>
      <c r="Z3264" s="34"/>
    </row>
    <row r="3265" spans="1:26" x14ac:dyDescent="0.3">
      <c r="A3265" s="34"/>
      <c r="B3265" s="34"/>
      <c r="C3265" s="34"/>
      <c r="D3265" s="34"/>
      <c r="E3265" s="34"/>
      <c r="F3265" s="34"/>
      <c r="G3265" s="34"/>
      <c r="H3265" s="34"/>
      <c r="I3265" s="34"/>
      <c r="J3265" s="34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  <c r="V3265" s="34"/>
      <c r="W3265" s="34"/>
      <c r="X3265" s="34"/>
      <c r="Y3265" s="34"/>
      <c r="Z3265" s="34"/>
    </row>
    <row r="3266" spans="1:26" x14ac:dyDescent="0.3">
      <c r="A3266" s="34"/>
      <c r="B3266" s="34"/>
      <c r="C3266" s="34"/>
      <c r="D3266" s="34"/>
      <c r="E3266" s="34"/>
      <c r="F3266" s="34"/>
      <c r="G3266" s="34"/>
      <c r="H3266" s="34"/>
      <c r="I3266" s="34"/>
      <c r="J3266" s="34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  <c r="V3266" s="34"/>
      <c r="W3266" s="34"/>
      <c r="X3266" s="34"/>
      <c r="Y3266" s="34"/>
      <c r="Z3266" s="34"/>
    </row>
    <row r="3267" spans="1:26" x14ac:dyDescent="0.3">
      <c r="A3267" s="34"/>
      <c r="B3267" s="34"/>
      <c r="C3267" s="34"/>
      <c r="D3267" s="34"/>
      <c r="E3267" s="34"/>
      <c r="F3267" s="34"/>
      <c r="G3267" s="34"/>
      <c r="H3267" s="34"/>
      <c r="I3267" s="34"/>
      <c r="J3267" s="34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  <c r="V3267" s="34"/>
      <c r="W3267" s="34"/>
      <c r="X3267" s="34"/>
      <c r="Y3267" s="34"/>
      <c r="Z3267" s="34"/>
    </row>
    <row r="3268" spans="1:26" x14ac:dyDescent="0.3">
      <c r="A3268" s="34"/>
      <c r="B3268" s="34"/>
      <c r="C3268" s="34"/>
      <c r="D3268" s="34"/>
      <c r="E3268" s="34"/>
      <c r="F3268" s="34"/>
      <c r="G3268" s="34"/>
      <c r="H3268" s="34"/>
      <c r="I3268" s="34"/>
      <c r="J3268" s="34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  <c r="V3268" s="34"/>
      <c r="W3268" s="34"/>
      <c r="X3268" s="34"/>
      <c r="Y3268" s="34"/>
      <c r="Z3268" s="34"/>
    </row>
    <row r="3269" spans="1:26" x14ac:dyDescent="0.3">
      <c r="A3269" s="34"/>
      <c r="B3269" s="34"/>
      <c r="C3269" s="34"/>
      <c r="D3269" s="34"/>
      <c r="E3269" s="34"/>
      <c r="F3269" s="34"/>
      <c r="G3269" s="34"/>
      <c r="H3269" s="34"/>
      <c r="I3269" s="34"/>
      <c r="J3269" s="34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  <c r="V3269" s="34"/>
      <c r="W3269" s="34"/>
      <c r="X3269" s="34"/>
      <c r="Y3269" s="34"/>
      <c r="Z3269" s="34"/>
    </row>
    <row r="3270" spans="1:26" x14ac:dyDescent="0.3">
      <c r="A3270" s="34"/>
      <c r="B3270" s="34"/>
      <c r="C3270" s="34"/>
      <c r="D3270" s="34"/>
      <c r="E3270" s="34"/>
      <c r="F3270" s="34"/>
      <c r="G3270" s="34"/>
      <c r="H3270" s="34"/>
      <c r="I3270" s="34"/>
      <c r="J3270" s="34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  <c r="V3270" s="34"/>
      <c r="W3270" s="34"/>
      <c r="X3270" s="34"/>
      <c r="Y3270" s="34"/>
      <c r="Z3270" s="34"/>
    </row>
    <row r="3271" spans="1:26" x14ac:dyDescent="0.3">
      <c r="A3271" s="34"/>
      <c r="B3271" s="34"/>
      <c r="C3271" s="34"/>
      <c r="D3271" s="34"/>
      <c r="E3271" s="34"/>
      <c r="F3271" s="34"/>
      <c r="G3271" s="34"/>
      <c r="H3271" s="34"/>
      <c r="I3271" s="34"/>
      <c r="J3271" s="34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  <c r="V3271" s="34"/>
      <c r="W3271" s="34"/>
      <c r="X3271" s="34"/>
      <c r="Y3271" s="34"/>
      <c r="Z3271" s="34"/>
    </row>
    <row r="3272" spans="1:26" x14ac:dyDescent="0.3">
      <c r="A3272" s="34"/>
      <c r="B3272" s="34"/>
      <c r="C3272" s="34"/>
      <c r="D3272" s="34"/>
      <c r="E3272" s="34"/>
      <c r="F3272" s="34"/>
      <c r="G3272" s="34"/>
      <c r="H3272" s="34"/>
      <c r="I3272" s="34"/>
      <c r="J3272" s="34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  <c r="V3272" s="34"/>
      <c r="W3272" s="34"/>
      <c r="X3272" s="34"/>
      <c r="Y3272" s="34"/>
      <c r="Z3272" s="34"/>
    </row>
    <row r="3273" spans="1:26" x14ac:dyDescent="0.3">
      <c r="A3273" s="34"/>
      <c r="B3273" s="34"/>
      <c r="C3273" s="34"/>
      <c r="D3273" s="34"/>
      <c r="E3273" s="34"/>
      <c r="F3273" s="34"/>
      <c r="G3273" s="34"/>
      <c r="H3273" s="34"/>
      <c r="I3273" s="34"/>
      <c r="J3273" s="34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  <c r="V3273" s="34"/>
      <c r="W3273" s="34"/>
      <c r="X3273" s="34"/>
      <c r="Y3273" s="34"/>
      <c r="Z3273" s="34"/>
    </row>
    <row r="3274" spans="1:26" x14ac:dyDescent="0.3">
      <c r="A3274" s="34"/>
      <c r="B3274" s="34"/>
      <c r="C3274" s="34"/>
      <c r="D3274" s="34"/>
      <c r="E3274" s="34"/>
      <c r="F3274" s="34"/>
      <c r="G3274" s="34"/>
      <c r="H3274" s="34"/>
      <c r="I3274" s="34"/>
      <c r="J3274" s="34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  <c r="V3274" s="34"/>
      <c r="W3274" s="34"/>
      <c r="X3274" s="34"/>
      <c r="Y3274" s="34"/>
      <c r="Z3274" s="34"/>
    </row>
    <row r="3275" spans="1:26" x14ac:dyDescent="0.3">
      <c r="A3275" s="34"/>
      <c r="B3275" s="34"/>
      <c r="C3275" s="34"/>
      <c r="D3275" s="34"/>
      <c r="E3275" s="34"/>
      <c r="F3275" s="34"/>
      <c r="G3275" s="34"/>
      <c r="H3275" s="34"/>
      <c r="I3275" s="34"/>
      <c r="J3275" s="34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  <c r="V3275" s="34"/>
      <c r="W3275" s="34"/>
      <c r="X3275" s="34"/>
      <c r="Y3275" s="34"/>
      <c r="Z3275" s="34"/>
    </row>
    <row r="3276" spans="1:26" x14ac:dyDescent="0.3">
      <c r="A3276" s="34"/>
      <c r="B3276" s="34"/>
      <c r="C3276" s="34"/>
      <c r="D3276" s="34"/>
      <c r="E3276" s="34"/>
      <c r="F3276" s="34"/>
      <c r="G3276" s="34"/>
      <c r="H3276" s="34"/>
      <c r="I3276" s="34"/>
      <c r="J3276" s="34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  <c r="V3276" s="34"/>
      <c r="W3276" s="34"/>
      <c r="X3276" s="34"/>
      <c r="Y3276" s="34"/>
      <c r="Z3276" s="34"/>
    </row>
    <row r="3277" spans="1:26" x14ac:dyDescent="0.3">
      <c r="A3277" s="34"/>
      <c r="B3277" s="34"/>
      <c r="C3277" s="34"/>
      <c r="D3277" s="34"/>
      <c r="E3277" s="34"/>
      <c r="F3277" s="34"/>
      <c r="G3277" s="34"/>
      <c r="H3277" s="34"/>
      <c r="I3277" s="34"/>
      <c r="J3277" s="34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  <c r="V3277" s="34"/>
      <c r="W3277" s="34"/>
      <c r="X3277" s="34"/>
      <c r="Y3277" s="34"/>
      <c r="Z3277" s="34"/>
    </row>
    <row r="3278" spans="1:26" x14ac:dyDescent="0.3">
      <c r="A3278" s="34"/>
      <c r="B3278" s="34"/>
      <c r="C3278" s="34"/>
      <c r="D3278" s="34"/>
      <c r="E3278" s="34"/>
      <c r="F3278" s="34"/>
      <c r="G3278" s="34"/>
      <c r="H3278" s="34"/>
      <c r="I3278" s="34"/>
      <c r="J3278" s="34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  <c r="V3278" s="34"/>
      <c r="W3278" s="34"/>
      <c r="X3278" s="34"/>
      <c r="Y3278" s="34"/>
      <c r="Z3278" s="34"/>
    </row>
    <row r="3279" spans="1:26" x14ac:dyDescent="0.3">
      <c r="A3279" s="34"/>
      <c r="B3279" s="34"/>
      <c r="C3279" s="34"/>
      <c r="D3279" s="34"/>
      <c r="E3279" s="34"/>
      <c r="F3279" s="34"/>
      <c r="G3279" s="34"/>
      <c r="H3279" s="34"/>
      <c r="I3279" s="34"/>
      <c r="J3279" s="34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  <c r="V3279" s="34"/>
      <c r="W3279" s="34"/>
      <c r="X3279" s="34"/>
      <c r="Y3279" s="34"/>
      <c r="Z3279" s="34"/>
    </row>
    <row r="3280" spans="1:26" x14ac:dyDescent="0.3">
      <c r="A3280" s="34"/>
      <c r="B3280" s="34"/>
      <c r="C3280" s="34"/>
      <c r="D3280" s="34"/>
      <c r="E3280" s="34"/>
      <c r="F3280" s="34"/>
      <c r="G3280" s="34"/>
      <c r="H3280" s="34"/>
      <c r="I3280" s="34"/>
      <c r="J3280" s="34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  <c r="V3280" s="34"/>
      <c r="W3280" s="34"/>
      <c r="X3280" s="34"/>
      <c r="Y3280" s="34"/>
      <c r="Z3280" s="34"/>
    </row>
    <row r="3281" spans="1:26" x14ac:dyDescent="0.3">
      <c r="A3281" s="34"/>
      <c r="B3281" s="34"/>
      <c r="C3281" s="34"/>
      <c r="D3281" s="34"/>
      <c r="E3281" s="34"/>
      <c r="F3281" s="34"/>
      <c r="G3281" s="34"/>
      <c r="H3281" s="34"/>
      <c r="I3281" s="34"/>
      <c r="J3281" s="34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  <c r="V3281" s="34"/>
      <c r="W3281" s="34"/>
      <c r="X3281" s="34"/>
      <c r="Y3281" s="34"/>
      <c r="Z3281" s="34"/>
    </row>
    <row r="3282" spans="1:26" x14ac:dyDescent="0.3">
      <c r="A3282" s="34"/>
      <c r="B3282" s="34"/>
      <c r="C3282" s="34"/>
      <c r="D3282" s="34"/>
      <c r="E3282" s="34"/>
      <c r="F3282" s="34"/>
      <c r="G3282" s="34"/>
      <c r="H3282" s="34"/>
      <c r="I3282" s="34"/>
      <c r="J3282" s="34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  <c r="V3282" s="34"/>
      <c r="W3282" s="34"/>
      <c r="X3282" s="34"/>
      <c r="Y3282" s="34"/>
      <c r="Z3282" s="34"/>
    </row>
    <row r="3283" spans="1:26" x14ac:dyDescent="0.3">
      <c r="A3283" s="34"/>
      <c r="B3283" s="34"/>
      <c r="C3283" s="34"/>
      <c r="D3283" s="34"/>
      <c r="E3283" s="34"/>
      <c r="F3283" s="34"/>
      <c r="G3283" s="34"/>
      <c r="H3283" s="34"/>
      <c r="I3283" s="34"/>
      <c r="J3283" s="34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  <c r="V3283" s="34"/>
      <c r="W3283" s="34"/>
      <c r="X3283" s="34"/>
      <c r="Y3283" s="34"/>
      <c r="Z3283" s="34"/>
    </row>
    <row r="3284" spans="1:26" x14ac:dyDescent="0.3">
      <c r="A3284" s="34"/>
      <c r="B3284" s="34"/>
      <c r="C3284" s="34"/>
      <c r="D3284" s="34"/>
      <c r="E3284" s="34"/>
      <c r="F3284" s="34"/>
      <c r="G3284" s="34"/>
      <c r="H3284" s="34"/>
      <c r="I3284" s="34"/>
      <c r="J3284" s="34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  <c r="V3284" s="34"/>
      <c r="W3284" s="34"/>
      <c r="X3284" s="34"/>
      <c r="Y3284" s="34"/>
      <c r="Z3284" s="34"/>
    </row>
    <row r="3285" spans="1:26" x14ac:dyDescent="0.3">
      <c r="A3285" s="34"/>
      <c r="B3285" s="34"/>
      <c r="C3285" s="34"/>
      <c r="D3285" s="34"/>
      <c r="E3285" s="34"/>
      <c r="F3285" s="34"/>
      <c r="G3285" s="34"/>
      <c r="H3285" s="34"/>
      <c r="I3285" s="34"/>
      <c r="J3285" s="34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  <c r="V3285" s="34"/>
      <c r="W3285" s="34"/>
      <c r="X3285" s="34"/>
      <c r="Y3285" s="34"/>
      <c r="Z3285" s="34"/>
    </row>
    <row r="3286" spans="1:26" x14ac:dyDescent="0.3">
      <c r="A3286" s="34"/>
      <c r="B3286" s="34"/>
      <c r="C3286" s="34"/>
      <c r="D3286" s="34"/>
      <c r="E3286" s="34"/>
      <c r="F3286" s="34"/>
      <c r="G3286" s="34"/>
      <c r="H3286" s="34"/>
      <c r="I3286" s="34"/>
      <c r="J3286" s="34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  <c r="V3286" s="34"/>
      <c r="W3286" s="34"/>
      <c r="X3286" s="34"/>
      <c r="Y3286" s="34"/>
      <c r="Z3286" s="34"/>
    </row>
    <row r="3287" spans="1:26" x14ac:dyDescent="0.3">
      <c r="A3287" s="34"/>
      <c r="B3287" s="34"/>
      <c r="C3287" s="34"/>
      <c r="D3287" s="34"/>
      <c r="E3287" s="34"/>
      <c r="F3287" s="34"/>
      <c r="G3287" s="34"/>
      <c r="H3287" s="34"/>
      <c r="I3287" s="34"/>
      <c r="J3287" s="34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  <c r="V3287" s="34"/>
      <c r="W3287" s="34"/>
      <c r="X3287" s="34"/>
      <c r="Y3287" s="34"/>
      <c r="Z3287" s="34"/>
    </row>
    <row r="3288" spans="1:26" x14ac:dyDescent="0.3">
      <c r="A3288" s="34"/>
      <c r="B3288" s="34"/>
      <c r="C3288" s="34"/>
      <c r="D3288" s="34"/>
      <c r="E3288" s="34"/>
      <c r="F3288" s="34"/>
      <c r="G3288" s="34"/>
      <c r="H3288" s="34"/>
      <c r="I3288" s="34"/>
      <c r="J3288" s="34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  <c r="V3288" s="34"/>
      <c r="W3288" s="34"/>
      <c r="X3288" s="34"/>
      <c r="Y3288" s="34"/>
      <c r="Z3288" s="34"/>
    </row>
    <row r="3289" spans="1:26" x14ac:dyDescent="0.3">
      <c r="A3289" s="34"/>
      <c r="B3289" s="34"/>
      <c r="C3289" s="34"/>
      <c r="D3289" s="34"/>
      <c r="E3289" s="34"/>
      <c r="F3289" s="34"/>
      <c r="G3289" s="34"/>
      <c r="H3289" s="34"/>
      <c r="I3289" s="34"/>
      <c r="J3289" s="34"/>
      <c r="K3289" s="34"/>
      <c r="L3289" s="34"/>
      <c r="M3289" s="34"/>
      <c r="N3289" s="34"/>
      <c r="O3289" s="34"/>
      <c r="P3289" s="34"/>
      <c r="Q3289" s="34"/>
      <c r="R3289" s="34"/>
      <c r="S3289" s="34"/>
      <c r="T3289" s="34"/>
      <c r="U3289" s="34"/>
      <c r="V3289" s="34"/>
      <c r="W3289" s="34"/>
      <c r="X3289" s="34"/>
      <c r="Y3289" s="34"/>
      <c r="Z3289" s="34"/>
    </row>
    <row r="3290" spans="1:26" x14ac:dyDescent="0.3">
      <c r="A3290" s="34"/>
      <c r="B3290" s="34"/>
      <c r="C3290" s="34"/>
      <c r="D3290" s="34"/>
      <c r="E3290" s="34"/>
      <c r="F3290" s="34"/>
      <c r="G3290" s="34"/>
      <c r="H3290" s="34"/>
      <c r="I3290" s="34"/>
      <c r="J3290" s="34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  <c r="V3290" s="34"/>
      <c r="W3290" s="34"/>
      <c r="X3290" s="34"/>
      <c r="Y3290" s="34"/>
      <c r="Z3290" s="34"/>
    </row>
    <row r="3291" spans="1:26" x14ac:dyDescent="0.3">
      <c r="A3291" s="34"/>
      <c r="B3291" s="34"/>
      <c r="C3291" s="34"/>
      <c r="D3291" s="34"/>
      <c r="E3291" s="34"/>
      <c r="F3291" s="34"/>
      <c r="G3291" s="34"/>
      <c r="H3291" s="34"/>
      <c r="I3291" s="34"/>
      <c r="J3291" s="34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  <c r="V3291" s="34"/>
      <c r="W3291" s="34"/>
      <c r="X3291" s="34"/>
      <c r="Y3291" s="34"/>
      <c r="Z3291" s="34"/>
    </row>
    <row r="3292" spans="1:26" x14ac:dyDescent="0.3">
      <c r="A3292" s="34"/>
      <c r="B3292" s="34"/>
      <c r="C3292" s="34"/>
      <c r="D3292" s="34"/>
      <c r="E3292" s="34"/>
      <c r="F3292" s="34"/>
      <c r="G3292" s="34"/>
      <c r="H3292" s="34"/>
      <c r="I3292" s="34"/>
      <c r="J3292" s="34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  <c r="V3292" s="34"/>
      <c r="W3292" s="34"/>
      <c r="X3292" s="34"/>
      <c r="Y3292" s="34"/>
      <c r="Z3292" s="34"/>
    </row>
    <row r="3293" spans="1:26" x14ac:dyDescent="0.3">
      <c r="A3293" s="34"/>
      <c r="B3293" s="34"/>
      <c r="C3293" s="34"/>
      <c r="D3293" s="34"/>
      <c r="E3293" s="34"/>
      <c r="F3293" s="34"/>
      <c r="G3293" s="34"/>
      <c r="H3293" s="34"/>
      <c r="I3293" s="34"/>
      <c r="J3293" s="34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  <c r="V3293" s="34"/>
      <c r="W3293" s="34"/>
      <c r="X3293" s="34"/>
      <c r="Y3293" s="34"/>
      <c r="Z3293" s="34"/>
    </row>
    <row r="3294" spans="1:26" x14ac:dyDescent="0.3">
      <c r="A3294" s="34"/>
      <c r="B3294" s="34"/>
      <c r="C3294" s="34"/>
      <c r="D3294" s="34"/>
      <c r="E3294" s="34"/>
      <c r="F3294" s="34"/>
      <c r="G3294" s="34"/>
      <c r="H3294" s="34"/>
      <c r="I3294" s="34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  <c r="V3294" s="34"/>
      <c r="W3294" s="34"/>
      <c r="X3294" s="34"/>
      <c r="Y3294" s="34"/>
      <c r="Z3294" s="34"/>
    </row>
    <row r="3295" spans="1:26" x14ac:dyDescent="0.3">
      <c r="A3295" s="34"/>
      <c r="B3295" s="34"/>
      <c r="C3295" s="34"/>
      <c r="D3295" s="34"/>
      <c r="E3295" s="34"/>
      <c r="F3295" s="34"/>
      <c r="G3295" s="34"/>
      <c r="H3295" s="34"/>
      <c r="I3295" s="34"/>
      <c r="J3295" s="34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  <c r="V3295" s="34"/>
      <c r="W3295" s="34"/>
      <c r="X3295" s="34"/>
      <c r="Y3295" s="34"/>
      <c r="Z3295" s="34"/>
    </row>
    <row r="3296" spans="1:26" x14ac:dyDescent="0.3">
      <c r="A3296" s="34"/>
      <c r="B3296" s="34"/>
      <c r="C3296" s="34"/>
      <c r="D3296" s="34"/>
      <c r="E3296" s="34"/>
      <c r="F3296" s="34"/>
      <c r="G3296" s="34"/>
      <c r="H3296" s="34"/>
      <c r="I3296" s="34"/>
      <c r="J3296" s="34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  <c r="V3296" s="34"/>
      <c r="W3296" s="34"/>
      <c r="X3296" s="34"/>
      <c r="Y3296" s="34"/>
      <c r="Z3296" s="34"/>
    </row>
    <row r="3297" spans="1:26" x14ac:dyDescent="0.3">
      <c r="A3297" s="34"/>
      <c r="B3297" s="34"/>
      <c r="C3297" s="34"/>
      <c r="D3297" s="34"/>
      <c r="E3297" s="34"/>
      <c r="F3297" s="34"/>
      <c r="G3297" s="34"/>
      <c r="H3297" s="34"/>
      <c r="I3297" s="34"/>
      <c r="J3297" s="34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  <c r="V3297" s="34"/>
      <c r="W3297" s="34"/>
      <c r="X3297" s="34"/>
      <c r="Y3297" s="34"/>
      <c r="Z3297" s="34"/>
    </row>
    <row r="3298" spans="1:26" x14ac:dyDescent="0.3">
      <c r="A3298" s="34"/>
      <c r="B3298" s="34"/>
      <c r="C3298" s="34"/>
      <c r="D3298" s="34"/>
      <c r="E3298" s="34"/>
      <c r="F3298" s="34"/>
      <c r="G3298" s="34"/>
      <c r="H3298" s="34"/>
      <c r="I3298" s="34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  <c r="V3298" s="34"/>
      <c r="W3298" s="34"/>
      <c r="X3298" s="34"/>
      <c r="Y3298" s="34"/>
      <c r="Z3298" s="34"/>
    </row>
    <row r="3299" spans="1:26" x14ac:dyDescent="0.3">
      <c r="A3299" s="34"/>
      <c r="B3299" s="34"/>
      <c r="C3299" s="34"/>
      <c r="D3299" s="34"/>
      <c r="E3299" s="34"/>
      <c r="F3299" s="34"/>
      <c r="G3299" s="34"/>
      <c r="H3299" s="34"/>
      <c r="I3299" s="34"/>
      <c r="J3299" s="34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  <c r="V3299" s="34"/>
      <c r="W3299" s="34"/>
      <c r="X3299" s="34"/>
      <c r="Y3299" s="34"/>
      <c r="Z3299" s="34"/>
    </row>
    <row r="3300" spans="1:26" x14ac:dyDescent="0.3">
      <c r="A3300" s="34"/>
      <c r="B3300" s="34"/>
      <c r="C3300" s="34"/>
      <c r="D3300" s="34"/>
      <c r="E3300" s="34"/>
      <c r="F3300" s="34"/>
      <c r="G3300" s="34"/>
      <c r="H3300" s="34"/>
      <c r="I3300" s="34"/>
      <c r="J3300" s="34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  <c r="V3300" s="34"/>
      <c r="W3300" s="34"/>
      <c r="X3300" s="34"/>
      <c r="Y3300" s="34"/>
      <c r="Z3300" s="34"/>
    </row>
    <row r="3301" spans="1:26" x14ac:dyDescent="0.3">
      <c r="A3301" s="34"/>
      <c r="B3301" s="34"/>
      <c r="C3301" s="34"/>
      <c r="D3301" s="34"/>
      <c r="E3301" s="34"/>
      <c r="F3301" s="34"/>
      <c r="G3301" s="34"/>
      <c r="H3301" s="34"/>
      <c r="I3301" s="34"/>
      <c r="J3301" s="34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  <c r="V3301" s="34"/>
      <c r="W3301" s="34"/>
      <c r="X3301" s="34"/>
      <c r="Y3301" s="34"/>
      <c r="Z3301" s="34"/>
    </row>
    <row r="3302" spans="1:26" x14ac:dyDescent="0.3">
      <c r="A3302" s="34"/>
      <c r="B3302" s="34"/>
      <c r="C3302" s="34"/>
      <c r="D3302" s="34"/>
      <c r="E3302" s="34"/>
      <c r="F3302" s="34"/>
      <c r="G3302" s="34"/>
      <c r="H3302" s="34"/>
      <c r="I3302" s="34"/>
      <c r="J3302" s="34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  <c r="V3302" s="34"/>
      <c r="W3302" s="34"/>
      <c r="X3302" s="34"/>
      <c r="Y3302" s="34"/>
      <c r="Z3302" s="34"/>
    </row>
    <row r="3303" spans="1:26" x14ac:dyDescent="0.3">
      <c r="A3303" s="34"/>
      <c r="B3303" s="34"/>
      <c r="C3303" s="34"/>
      <c r="D3303" s="34"/>
      <c r="E3303" s="34"/>
      <c r="F3303" s="34"/>
      <c r="G3303" s="34"/>
      <c r="H3303" s="34"/>
      <c r="I3303" s="34"/>
      <c r="J3303" s="34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  <c r="V3303" s="34"/>
      <c r="W3303" s="34"/>
      <c r="X3303" s="34"/>
      <c r="Y3303" s="34"/>
      <c r="Z3303" s="34"/>
    </row>
    <row r="3304" spans="1:26" x14ac:dyDescent="0.3">
      <c r="A3304" s="34"/>
      <c r="B3304" s="34"/>
      <c r="C3304" s="34"/>
      <c r="D3304" s="34"/>
      <c r="E3304" s="34"/>
      <c r="F3304" s="34"/>
      <c r="G3304" s="34"/>
      <c r="H3304" s="34"/>
      <c r="I3304" s="34"/>
      <c r="J3304" s="34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  <c r="V3304" s="34"/>
      <c r="W3304" s="34"/>
      <c r="X3304" s="34"/>
      <c r="Y3304" s="34"/>
      <c r="Z3304" s="34"/>
    </row>
    <row r="3305" spans="1:26" x14ac:dyDescent="0.3">
      <c r="A3305" s="34"/>
      <c r="B3305" s="34"/>
      <c r="C3305" s="34"/>
      <c r="D3305" s="34"/>
      <c r="E3305" s="34"/>
      <c r="F3305" s="34"/>
      <c r="G3305" s="34"/>
      <c r="H3305" s="34"/>
      <c r="I3305" s="34"/>
      <c r="J3305" s="34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  <c r="V3305" s="34"/>
      <c r="W3305" s="34"/>
      <c r="X3305" s="34"/>
      <c r="Y3305" s="34"/>
      <c r="Z3305" s="34"/>
    </row>
    <row r="3306" spans="1:26" x14ac:dyDescent="0.3">
      <c r="A3306" s="34"/>
      <c r="B3306" s="34"/>
      <c r="C3306" s="34"/>
      <c r="D3306" s="34"/>
      <c r="E3306" s="34"/>
      <c r="F3306" s="34"/>
      <c r="G3306" s="34"/>
      <c r="H3306" s="34"/>
      <c r="I3306" s="34"/>
      <c r="J3306" s="34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  <c r="V3306" s="34"/>
      <c r="W3306" s="34"/>
      <c r="X3306" s="34"/>
      <c r="Y3306" s="34"/>
      <c r="Z3306" s="34"/>
    </row>
    <row r="3307" spans="1:26" x14ac:dyDescent="0.3">
      <c r="A3307" s="34"/>
      <c r="B3307" s="34"/>
      <c r="C3307" s="34"/>
      <c r="D3307" s="34"/>
      <c r="E3307" s="34"/>
      <c r="F3307" s="34"/>
      <c r="G3307" s="34"/>
      <c r="H3307" s="34"/>
      <c r="I3307" s="34"/>
      <c r="J3307" s="34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  <c r="V3307" s="34"/>
      <c r="W3307" s="34"/>
      <c r="X3307" s="34"/>
      <c r="Y3307" s="34"/>
      <c r="Z3307" s="34"/>
    </row>
    <row r="3308" spans="1:26" x14ac:dyDescent="0.3">
      <c r="A3308" s="34"/>
      <c r="B3308" s="34"/>
      <c r="C3308" s="34"/>
      <c r="D3308" s="34"/>
      <c r="E3308" s="34"/>
      <c r="F3308" s="34"/>
      <c r="G3308" s="34"/>
      <c r="H3308" s="34"/>
      <c r="I3308" s="34"/>
      <c r="J3308" s="34"/>
      <c r="K3308" s="34"/>
      <c r="L3308" s="34"/>
      <c r="M3308" s="34"/>
      <c r="N3308" s="34"/>
      <c r="O3308" s="34"/>
      <c r="P3308" s="34"/>
      <c r="Q3308" s="34"/>
      <c r="R3308" s="34"/>
      <c r="S3308" s="34"/>
      <c r="T3308" s="34"/>
      <c r="U3308" s="34"/>
      <c r="V3308" s="34"/>
      <c r="W3308" s="34"/>
      <c r="X3308" s="34"/>
      <c r="Y3308" s="34"/>
      <c r="Z3308" s="34"/>
    </row>
    <row r="3309" spans="1:26" x14ac:dyDescent="0.3">
      <c r="A3309" s="34"/>
      <c r="B3309" s="34"/>
      <c r="C3309" s="34"/>
      <c r="D3309" s="34"/>
      <c r="E3309" s="34"/>
      <c r="F3309" s="34"/>
      <c r="G3309" s="34"/>
      <c r="H3309" s="34"/>
      <c r="I3309" s="34"/>
      <c r="J3309" s="34"/>
      <c r="K3309" s="34"/>
      <c r="L3309" s="34"/>
      <c r="M3309" s="34"/>
      <c r="N3309" s="34"/>
      <c r="O3309" s="34"/>
      <c r="P3309" s="34"/>
      <c r="Q3309" s="34"/>
      <c r="R3309" s="34"/>
      <c r="S3309" s="34"/>
      <c r="T3309" s="34"/>
      <c r="U3309" s="34"/>
      <c r="V3309" s="34"/>
      <c r="W3309" s="34"/>
      <c r="X3309" s="34"/>
      <c r="Y3309" s="34"/>
      <c r="Z3309" s="34"/>
    </row>
    <row r="3310" spans="1:26" x14ac:dyDescent="0.3">
      <c r="A3310" s="34"/>
      <c r="B3310" s="34"/>
      <c r="C3310" s="34"/>
      <c r="D3310" s="34"/>
      <c r="E3310" s="34"/>
      <c r="F3310" s="34"/>
      <c r="G3310" s="34"/>
      <c r="H3310" s="34"/>
      <c r="I3310" s="34"/>
      <c r="J3310" s="34"/>
      <c r="K3310" s="34"/>
      <c r="L3310" s="34"/>
      <c r="M3310" s="34"/>
      <c r="N3310" s="34"/>
      <c r="O3310" s="34"/>
      <c r="P3310" s="34"/>
      <c r="Q3310" s="34"/>
      <c r="R3310" s="34"/>
      <c r="S3310" s="34"/>
      <c r="T3310" s="34"/>
      <c r="U3310" s="34"/>
      <c r="V3310" s="34"/>
      <c r="W3310" s="34"/>
      <c r="X3310" s="34"/>
      <c r="Y3310" s="34"/>
      <c r="Z3310" s="34"/>
    </row>
    <row r="3311" spans="1:26" x14ac:dyDescent="0.3">
      <c r="A3311" s="34"/>
      <c r="B3311" s="34"/>
      <c r="C3311" s="34"/>
      <c r="D3311" s="34"/>
      <c r="E3311" s="34"/>
      <c r="F3311" s="34"/>
      <c r="G3311" s="34"/>
      <c r="H3311" s="34"/>
      <c r="I3311" s="34"/>
      <c r="J3311" s="34"/>
      <c r="K3311" s="34"/>
      <c r="L3311" s="34"/>
      <c r="M3311" s="34"/>
      <c r="N3311" s="34"/>
      <c r="O3311" s="34"/>
      <c r="P3311" s="34"/>
      <c r="Q3311" s="34"/>
      <c r="R3311" s="34"/>
      <c r="S3311" s="34"/>
      <c r="T3311" s="34"/>
      <c r="U3311" s="34"/>
      <c r="V3311" s="34"/>
      <c r="W3311" s="34"/>
      <c r="X3311" s="34"/>
      <c r="Y3311" s="34"/>
      <c r="Z3311" s="34"/>
    </row>
    <row r="3312" spans="1:26" x14ac:dyDescent="0.3">
      <c r="A3312" s="34"/>
      <c r="B3312" s="34"/>
      <c r="C3312" s="34"/>
      <c r="D3312" s="34"/>
      <c r="E3312" s="34"/>
      <c r="F3312" s="34"/>
      <c r="G3312" s="34"/>
      <c r="H3312" s="34"/>
      <c r="I3312" s="34"/>
      <c r="J3312" s="34"/>
      <c r="K3312" s="34"/>
      <c r="L3312" s="34"/>
      <c r="M3312" s="34"/>
      <c r="N3312" s="34"/>
      <c r="O3312" s="34"/>
      <c r="P3312" s="34"/>
      <c r="Q3312" s="34"/>
      <c r="R3312" s="34"/>
      <c r="S3312" s="34"/>
      <c r="T3312" s="34"/>
      <c r="U3312" s="34"/>
      <c r="V3312" s="34"/>
      <c r="W3312" s="34"/>
      <c r="X3312" s="34"/>
      <c r="Y3312" s="34"/>
      <c r="Z3312" s="34"/>
    </row>
    <row r="3313" spans="1:26" x14ac:dyDescent="0.3">
      <c r="A3313" s="34"/>
      <c r="B3313" s="34"/>
      <c r="C3313" s="34"/>
      <c r="D3313" s="34"/>
      <c r="E3313" s="34"/>
      <c r="F3313" s="34"/>
      <c r="G3313" s="34"/>
      <c r="H3313" s="34"/>
      <c r="I3313" s="34"/>
      <c r="J3313" s="34"/>
      <c r="K3313" s="34"/>
      <c r="L3313" s="34"/>
      <c r="M3313" s="34"/>
      <c r="N3313" s="34"/>
      <c r="O3313" s="34"/>
      <c r="P3313" s="34"/>
      <c r="Q3313" s="34"/>
      <c r="R3313" s="34"/>
      <c r="S3313" s="34"/>
      <c r="T3313" s="34"/>
      <c r="U3313" s="34"/>
      <c r="V3313" s="34"/>
      <c r="W3313" s="34"/>
      <c r="X3313" s="34"/>
      <c r="Y3313" s="34"/>
      <c r="Z3313" s="34"/>
    </row>
    <row r="3314" spans="1:26" x14ac:dyDescent="0.3">
      <c r="A3314" s="34"/>
      <c r="B3314" s="34"/>
      <c r="C3314" s="34"/>
      <c r="D3314" s="34"/>
      <c r="E3314" s="34"/>
      <c r="F3314" s="34"/>
      <c r="G3314" s="34"/>
      <c r="H3314" s="34"/>
      <c r="I3314" s="34"/>
      <c r="J3314" s="34"/>
      <c r="K3314" s="34"/>
      <c r="L3314" s="34"/>
      <c r="M3314" s="34"/>
      <c r="N3314" s="34"/>
      <c r="O3314" s="34"/>
      <c r="P3314" s="34"/>
      <c r="Q3314" s="34"/>
      <c r="R3314" s="34"/>
      <c r="S3314" s="34"/>
      <c r="T3314" s="34"/>
      <c r="U3314" s="34"/>
      <c r="V3314" s="34"/>
      <c r="W3314" s="34"/>
      <c r="X3314" s="34"/>
      <c r="Y3314" s="34"/>
      <c r="Z3314" s="34"/>
    </row>
    <row r="3315" spans="1:26" x14ac:dyDescent="0.3">
      <c r="A3315" s="34"/>
      <c r="B3315" s="34"/>
      <c r="C3315" s="34"/>
      <c r="D3315" s="34"/>
      <c r="E3315" s="34"/>
      <c r="F3315" s="34"/>
      <c r="G3315" s="34"/>
      <c r="H3315" s="34"/>
      <c r="I3315" s="34"/>
      <c r="J3315" s="34"/>
      <c r="K3315" s="34"/>
      <c r="L3315" s="34"/>
      <c r="M3315" s="34"/>
      <c r="N3315" s="34"/>
      <c r="O3315" s="34"/>
      <c r="P3315" s="34"/>
      <c r="Q3315" s="34"/>
      <c r="R3315" s="34"/>
      <c r="S3315" s="34"/>
      <c r="T3315" s="34"/>
      <c r="U3315" s="34"/>
      <c r="V3315" s="34"/>
      <c r="W3315" s="34"/>
      <c r="X3315" s="34"/>
      <c r="Y3315" s="34"/>
      <c r="Z3315" s="34"/>
    </row>
    <row r="3316" spans="1:26" x14ac:dyDescent="0.3">
      <c r="A3316" s="34"/>
      <c r="B3316" s="34"/>
      <c r="C3316" s="34"/>
      <c r="D3316" s="34"/>
      <c r="E3316" s="34"/>
      <c r="F3316" s="34"/>
      <c r="G3316" s="34"/>
      <c r="H3316" s="34"/>
      <c r="I3316" s="34"/>
      <c r="J3316" s="34"/>
      <c r="K3316" s="34"/>
      <c r="L3316" s="34"/>
      <c r="M3316" s="34"/>
      <c r="N3316" s="34"/>
      <c r="O3316" s="34"/>
      <c r="P3316" s="34"/>
      <c r="Q3316" s="34"/>
      <c r="R3316" s="34"/>
      <c r="S3316" s="34"/>
      <c r="T3316" s="34"/>
      <c r="U3316" s="34"/>
      <c r="V3316" s="34"/>
      <c r="W3316" s="34"/>
      <c r="X3316" s="34"/>
      <c r="Y3316" s="34"/>
      <c r="Z3316" s="34"/>
    </row>
    <row r="3317" spans="1:26" x14ac:dyDescent="0.3">
      <c r="A3317" s="34"/>
      <c r="B3317" s="34"/>
      <c r="C3317" s="34"/>
      <c r="D3317" s="34"/>
      <c r="E3317" s="34"/>
      <c r="F3317" s="34"/>
      <c r="G3317" s="34"/>
      <c r="H3317" s="34"/>
      <c r="I3317" s="34"/>
      <c r="J3317" s="34"/>
      <c r="K3317" s="34"/>
      <c r="L3317" s="34"/>
      <c r="M3317" s="34"/>
      <c r="N3317" s="34"/>
      <c r="O3317" s="34"/>
      <c r="P3317" s="34"/>
      <c r="Q3317" s="34"/>
      <c r="R3317" s="34"/>
      <c r="S3317" s="34"/>
      <c r="T3317" s="34"/>
      <c r="U3317" s="34"/>
      <c r="V3317" s="34"/>
      <c r="W3317" s="34"/>
      <c r="X3317" s="34"/>
      <c r="Y3317" s="34"/>
      <c r="Z3317" s="34"/>
    </row>
    <row r="3318" spans="1:26" x14ac:dyDescent="0.3">
      <c r="A3318" s="34"/>
      <c r="B3318" s="34"/>
      <c r="C3318" s="34"/>
      <c r="D3318" s="34"/>
      <c r="E3318" s="34"/>
      <c r="F3318" s="34"/>
      <c r="G3318" s="34"/>
      <c r="H3318" s="34"/>
      <c r="I3318" s="34"/>
      <c r="J3318" s="34"/>
      <c r="K3318" s="34"/>
      <c r="L3318" s="34"/>
      <c r="M3318" s="34"/>
      <c r="N3318" s="34"/>
      <c r="O3318" s="34"/>
      <c r="P3318" s="34"/>
      <c r="Q3318" s="34"/>
      <c r="R3318" s="34"/>
      <c r="S3318" s="34"/>
      <c r="T3318" s="34"/>
      <c r="U3318" s="34"/>
      <c r="V3318" s="34"/>
      <c r="W3318" s="34"/>
      <c r="X3318" s="34"/>
      <c r="Y3318" s="34"/>
      <c r="Z3318" s="34"/>
    </row>
    <row r="3319" spans="1:26" x14ac:dyDescent="0.3">
      <c r="A3319" s="34"/>
      <c r="B3319" s="34"/>
      <c r="C3319" s="34"/>
      <c r="D3319" s="34"/>
      <c r="E3319" s="34"/>
      <c r="F3319" s="34"/>
      <c r="G3319" s="34"/>
      <c r="H3319" s="34"/>
      <c r="I3319" s="34"/>
      <c r="J3319" s="34"/>
      <c r="K3319" s="34"/>
      <c r="L3319" s="34"/>
      <c r="M3319" s="34"/>
      <c r="N3319" s="34"/>
      <c r="O3319" s="34"/>
      <c r="P3319" s="34"/>
      <c r="Q3319" s="34"/>
      <c r="R3319" s="34"/>
      <c r="S3319" s="34"/>
      <c r="T3319" s="34"/>
      <c r="U3319" s="34"/>
      <c r="V3319" s="34"/>
      <c r="W3319" s="34"/>
      <c r="X3319" s="34"/>
      <c r="Y3319" s="34"/>
      <c r="Z3319" s="34"/>
    </row>
    <row r="3320" spans="1:26" x14ac:dyDescent="0.3">
      <c r="A3320" s="34"/>
      <c r="B3320" s="34"/>
      <c r="C3320" s="34"/>
      <c r="D3320" s="34"/>
      <c r="E3320" s="34"/>
      <c r="F3320" s="34"/>
      <c r="G3320" s="34"/>
      <c r="H3320" s="34"/>
      <c r="I3320" s="34"/>
      <c r="J3320" s="34"/>
      <c r="K3320" s="34"/>
      <c r="L3320" s="34"/>
      <c r="M3320" s="34"/>
      <c r="N3320" s="34"/>
      <c r="O3320" s="34"/>
      <c r="P3320" s="34"/>
      <c r="Q3320" s="34"/>
      <c r="R3320" s="34"/>
      <c r="S3320" s="34"/>
      <c r="T3320" s="34"/>
      <c r="U3320" s="34"/>
      <c r="V3320" s="34"/>
      <c r="W3320" s="34"/>
      <c r="X3320" s="34"/>
      <c r="Y3320" s="34"/>
      <c r="Z3320" s="34"/>
    </row>
    <row r="3321" spans="1:26" x14ac:dyDescent="0.3">
      <c r="A3321" s="34"/>
      <c r="B3321" s="34"/>
      <c r="C3321" s="34"/>
      <c r="D3321" s="34"/>
      <c r="E3321" s="34"/>
      <c r="F3321" s="34"/>
      <c r="G3321" s="34"/>
      <c r="H3321" s="34"/>
      <c r="I3321" s="34"/>
      <c r="J3321" s="34"/>
      <c r="K3321" s="34"/>
      <c r="L3321" s="34"/>
      <c r="M3321" s="34"/>
      <c r="N3321" s="34"/>
      <c r="O3321" s="34"/>
      <c r="P3321" s="34"/>
      <c r="Q3321" s="34"/>
      <c r="R3321" s="34"/>
      <c r="S3321" s="34"/>
      <c r="T3321" s="34"/>
      <c r="U3321" s="34"/>
      <c r="V3321" s="34"/>
      <c r="W3321" s="34"/>
      <c r="X3321" s="34"/>
      <c r="Y3321" s="34"/>
      <c r="Z3321" s="34"/>
    </row>
    <row r="3322" spans="1:26" x14ac:dyDescent="0.3">
      <c r="A3322" s="34"/>
      <c r="B3322" s="34"/>
      <c r="C3322" s="34"/>
      <c r="D3322" s="34"/>
      <c r="E3322" s="34"/>
      <c r="F3322" s="34"/>
      <c r="G3322" s="34"/>
      <c r="H3322" s="34"/>
      <c r="I3322" s="34"/>
      <c r="J3322" s="34"/>
      <c r="K3322" s="34"/>
      <c r="L3322" s="34"/>
      <c r="M3322" s="34"/>
      <c r="N3322" s="34"/>
      <c r="O3322" s="34"/>
      <c r="P3322" s="34"/>
      <c r="Q3322" s="34"/>
      <c r="R3322" s="34"/>
      <c r="S3322" s="34"/>
      <c r="T3322" s="34"/>
      <c r="U3322" s="34"/>
      <c r="V3322" s="34"/>
      <c r="W3322" s="34"/>
      <c r="X3322" s="34"/>
      <c r="Y3322" s="34"/>
      <c r="Z3322" s="34"/>
    </row>
    <row r="3323" spans="1:26" x14ac:dyDescent="0.3">
      <c r="A3323" s="34"/>
      <c r="B3323" s="34"/>
      <c r="C3323" s="34"/>
      <c r="D3323" s="34"/>
      <c r="E3323" s="34"/>
      <c r="F3323" s="34"/>
      <c r="G3323" s="34"/>
      <c r="H3323" s="34"/>
      <c r="I3323" s="34"/>
      <c r="J3323" s="34"/>
      <c r="K3323" s="34"/>
      <c r="L3323" s="34"/>
      <c r="M3323" s="34"/>
      <c r="N3323" s="34"/>
      <c r="O3323" s="34"/>
      <c r="P3323" s="34"/>
      <c r="Q3323" s="34"/>
      <c r="R3323" s="34"/>
      <c r="S3323" s="34"/>
      <c r="T3323" s="34"/>
      <c r="U3323" s="34"/>
      <c r="V3323" s="34"/>
      <c r="W3323" s="34"/>
      <c r="X3323" s="34"/>
      <c r="Y3323" s="34"/>
      <c r="Z3323" s="34"/>
    </row>
    <row r="3324" spans="1:26" x14ac:dyDescent="0.3">
      <c r="A3324" s="34"/>
      <c r="B3324" s="34"/>
      <c r="C3324" s="34"/>
      <c r="D3324" s="34"/>
      <c r="E3324" s="34"/>
      <c r="F3324" s="34"/>
      <c r="G3324" s="34"/>
      <c r="H3324" s="34"/>
      <c r="I3324" s="34"/>
      <c r="J3324" s="34"/>
      <c r="K3324" s="34"/>
      <c r="L3324" s="34"/>
      <c r="M3324" s="34"/>
      <c r="N3324" s="34"/>
      <c r="O3324" s="34"/>
      <c r="P3324" s="34"/>
      <c r="Q3324" s="34"/>
      <c r="R3324" s="34"/>
      <c r="S3324" s="34"/>
      <c r="T3324" s="34"/>
      <c r="U3324" s="34"/>
      <c r="V3324" s="34"/>
      <c r="W3324" s="34"/>
      <c r="X3324" s="34"/>
      <c r="Y3324" s="34"/>
      <c r="Z3324" s="34"/>
    </row>
    <row r="3325" spans="1:26" x14ac:dyDescent="0.3">
      <c r="A3325" s="34"/>
      <c r="B3325" s="34"/>
      <c r="C3325" s="34"/>
      <c r="D3325" s="34"/>
      <c r="E3325" s="34"/>
      <c r="F3325" s="34"/>
      <c r="G3325" s="34"/>
      <c r="H3325" s="34"/>
      <c r="I3325" s="34"/>
      <c r="J3325" s="34"/>
      <c r="K3325" s="34"/>
      <c r="L3325" s="34"/>
      <c r="M3325" s="34"/>
      <c r="N3325" s="34"/>
      <c r="O3325" s="34"/>
      <c r="P3325" s="34"/>
      <c r="Q3325" s="34"/>
      <c r="R3325" s="34"/>
      <c r="S3325" s="34"/>
      <c r="T3325" s="34"/>
      <c r="U3325" s="34"/>
      <c r="V3325" s="34"/>
      <c r="W3325" s="34"/>
      <c r="X3325" s="34"/>
      <c r="Y3325" s="34"/>
      <c r="Z3325" s="34"/>
    </row>
    <row r="3326" spans="1:26" x14ac:dyDescent="0.3">
      <c r="A3326" s="34"/>
      <c r="B3326" s="34"/>
      <c r="C3326" s="34"/>
      <c r="D3326" s="34"/>
      <c r="E3326" s="34"/>
      <c r="F3326" s="34"/>
      <c r="G3326" s="34"/>
      <c r="H3326" s="34"/>
      <c r="I3326" s="34"/>
      <c r="J3326" s="34"/>
      <c r="K3326" s="34"/>
      <c r="L3326" s="34"/>
      <c r="M3326" s="34"/>
      <c r="N3326" s="34"/>
      <c r="O3326" s="34"/>
      <c r="P3326" s="34"/>
      <c r="Q3326" s="34"/>
      <c r="R3326" s="34"/>
      <c r="S3326" s="34"/>
      <c r="T3326" s="34"/>
      <c r="U3326" s="34"/>
      <c r="V3326" s="34"/>
      <c r="W3326" s="34"/>
      <c r="X3326" s="34"/>
      <c r="Y3326" s="34"/>
      <c r="Z3326" s="34"/>
    </row>
    <row r="3327" spans="1:26" x14ac:dyDescent="0.3">
      <c r="A3327" s="34"/>
      <c r="B3327" s="34"/>
      <c r="C3327" s="34"/>
      <c r="D3327" s="34"/>
      <c r="E3327" s="34"/>
      <c r="F3327" s="34"/>
      <c r="G3327" s="34"/>
      <c r="H3327" s="34"/>
      <c r="I3327" s="34"/>
      <c r="J3327" s="34"/>
      <c r="K3327" s="34"/>
      <c r="L3327" s="34"/>
      <c r="M3327" s="34"/>
      <c r="N3327" s="34"/>
      <c r="O3327" s="34"/>
      <c r="P3327" s="34"/>
      <c r="Q3327" s="34"/>
      <c r="R3327" s="34"/>
      <c r="S3327" s="34"/>
      <c r="T3327" s="34"/>
      <c r="U3327" s="34"/>
      <c r="V3327" s="34"/>
      <c r="W3327" s="34"/>
      <c r="X3327" s="34"/>
      <c r="Y3327" s="34"/>
      <c r="Z3327" s="34"/>
    </row>
    <row r="3328" spans="1:26" x14ac:dyDescent="0.3">
      <c r="A3328" s="34"/>
      <c r="B3328" s="34"/>
      <c r="C3328" s="34"/>
      <c r="D3328" s="34"/>
      <c r="E3328" s="34"/>
      <c r="F3328" s="34"/>
      <c r="G3328" s="34"/>
      <c r="H3328" s="34"/>
      <c r="I3328" s="34"/>
      <c r="J3328" s="34"/>
      <c r="K3328" s="34"/>
      <c r="L3328" s="34"/>
      <c r="M3328" s="34"/>
      <c r="N3328" s="34"/>
      <c r="O3328" s="34"/>
      <c r="P3328" s="34"/>
      <c r="Q3328" s="34"/>
      <c r="R3328" s="34"/>
      <c r="S3328" s="34"/>
      <c r="T3328" s="34"/>
      <c r="U3328" s="34"/>
      <c r="V3328" s="34"/>
      <c r="W3328" s="34"/>
      <c r="X3328" s="34"/>
      <c r="Y3328" s="34"/>
      <c r="Z3328" s="34"/>
    </row>
    <row r="3329" spans="1:26" x14ac:dyDescent="0.3">
      <c r="A3329" s="34"/>
      <c r="B3329" s="34"/>
      <c r="C3329" s="34"/>
      <c r="D3329" s="34"/>
      <c r="E3329" s="34"/>
      <c r="F3329" s="34"/>
      <c r="G3329" s="34"/>
      <c r="H3329" s="34"/>
      <c r="I3329" s="34"/>
      <c r="J3329" s="34"/>
      <c r="K3329" s="34"/>
      <c r="L3329" s="34"/>
      <c r="M3329" s="34"/>
      <c r="N3329" s="34"/>
      <c r="O3329" s="34"/>
      <c r="P3329" s="34"/>
      <c r="Q3329" s="34"/>
      <c r="R3329" s="34"/>
      <c r="S3329" s="34"/>
      <c r="T3329" s="34"/>
      <c r="U3329" s="34"/>
      <c r="V3329" s="34"/>
      <c r="W3329" s="34"/>
      <c r="X3329" s="34"/>
      <c r="Y3329" s="34"/>
      <c r="Z3329" s="34"/>
    </row>
    <row r="3330" spans="1:26" x14ac:dyDescent="0.3">
      <c r="A3330" s="34"/>
      <c r="B3330" s="34"/>
      <c r="C3330" s="34"/>
      <c r="D3330" s="34"/>
      <c r="E3330" s="34"/>
      <c r="F3330" s="34"/>
      <c r="G3330" s="34"/>
      <c r="H3330" s="34"/>
      <c r="I3330" s="34"/>
      <c r="J3330" s="34"/>
      <c r="K3330" s="34"/>
      <c r="L3330" s="34"/>
      <c r="M3330" s="34"/>
      <c r="N3330" s="34"/>
      <c r="O3330" s="34"/>
      <c r="P3330" s="34"/>
      <c r="Q3330" s="34"/>
      <c r="R3330" s="34"/>
      <c r="S3330" s="34"/>
      <c r="T3330" s="34"/>
      <c r="U3330" s="34"/>
      <c r="V3330" s="34"/>
      <c r="W3330" s="34"/>
      <c r="X3330" s="34"/>
      <c r="Y3330" s="34"/>
      <c r="Z3330" s="34"/>
    </row>
    <row r="3331" spans="1:26" x14ac:dyDescent="0.3">
      <c r="A3331" s="34"/>
      <c r="B3331" s="34"/>
      <c r="C3331" s="34"/>
      <c r="D3331" s="34"/>
      <c r="E3331" s="34"/>
      <c r="F3331" s="34"/>
      <c r="G3331" s="34"/>
      <c r="H3331" s="34"/>
      <c r="I3331" s="34"/>
      <c r="J3331" s="34"/>
      <c r="K3331" s="34"/>
      <c r="L3331" s="34"/>
      <c r="M3331" s="34"/>
      <c r="N3331" s="34"/>
      <c r="O3331" s="34"/>
      <c r="P3331" s="34"/>
      <c r="Q3331" s="34"/>
      <c r="R3331" s="34"/>
      <c r="S3331" s="34"/>
      <c r="T3331" s="34"/>
      <c r="U3331" s="34"/>
      <c r="V3331" s="34"/>
      <c r="W3331" s="34"/>
      <c r="X3331" s="34"/>
      <c r="Y3331" s="34"/>
      <c r="Z3331" s="34"/>
    </row>
    <row r="3332" spans="1:26" x14ac:dyDescent="0.3">
      <c r="A3332" s="34"/>
      <c r="B3332" s="34"/>
      <c r="C3332" s="34"/>
      <c r="D3332" s="34"/>
      <c r="E3332" s="34"/>
      <c r="F3332" s="34"/>
      <c r="G3332" s="34"/>
      <c r="H3332" s="34"/>
      <c r="I3332" s="34"/>
      <c r="J3332" s="34"/>
      <c r="K3332" s="34"/>
      <c r="L3332" s="34"/>
      <c r="M3332" s="34"/>
      <c r="N3332" s="34"/>
      <c r="O3332" s="34"/>
      <c r="P3332" s="34"/>
      <c r="Q3332" s="34"/>
      <c r="R3332" s="34"/>
      <c r="S3332" s="34"/>
      <c r="T3332" s="34"/>
      <c r="U3332" s="34"/>
      <c r="V3332" s="34"/>
      <c r="W3332" s="34"/>
      <c r="X3332" s="34"/>
      <c r="Y3332" s="34"/>
      <c r="Z3332" s="34"/>
    </row>
    <row r="3333" spans="1:26" x14ac:dyDescent="0.3">
      <c r="A3333" s="34"/>
      <c r="B3333" s="34"/>
      <c r="C3333" s="34"/>
      <c r="D3333" s="34"/>
      <c r="E3333" s="34"/>
      <c r="F3333" s="34"/>
      <c r="G3333" s="34"/>
      <c r="H3333" s="34"/>
      <c r="I3333" s="34"/>
      <c r="J3333" s="34"/>
      <c r="K3333" s="34"/>
      <c r="L3333" s="34"/>
      <c r="M3333" s="34"/>
      <c r="N3333" s="34"/>
      <c r="O3333" s="34"/>
      <c r="P3333" s="34"/>
      <c r="Q3333" s="34"/>
      <c r="R3333" s="34"/>
      <c r="S3333" s="34"/>
      <c r="T3333" s="34"/>
      <c r="U3333" s="34"/>
      <c r="V3333" s="34"/>
      <c r="W3333" s="34"/>
      <c r="X3333" s="34"/>
      <c r="Y3333" s="34"/>
      <c r="Z3333" s="34"/>
    </row>
    <row r="3334" spans="1:26" x14ac:dyDescent="0.3">
      <c r="A3334" s="34"/>
      <c r="B3334" s="34"/>
      <c r="C3334" s="34"/>
      <c r="D3334" s="34"/>
      <c r="E3334" s="34"/>
      <c r="F3334" s="34"/>
      <c r="G3334" s="34"/>
      <c r="H3334" s="34"/>
      <c r="I3334" s="34"/>
      <c r="J3334" s="34"/>
      <c r="K3334" s="34"/>
      <c r="L3334" s="34"/>
      <c r="M3334" s="34"/>
      <c r="N3334" s="34"/>
      <c r="O3334" s="34"/>
      <c r="P3334" s="34"/>
      <c r="Q3334" s="34"/>
      <c r="R3334" s="34"/>
      <c r="S3334" s="34"/>
      <c r="T3334" s="34"/>
      <c r="U3334" s="34"/>
      <c r="V3334" s="34"/>
      <c r="W3334" s="34"/>
      <c r="X3334" s="34"/>
      <c r="Y3334" s="34"/>
      <c r="Z3334" s="34"/>
    </row>
    <row r="3335" spans="1:26" x14ac:dyDescent="0.3">
      <c r="A3335" s="34"/>
      <c r="B3335" s="34"/>
      <c r="C3335" s="34"/>
      <c r="D3335" s="34"/>
      <c r="E3335" s="34"/>
      <c r="F3335" s="34"/>
      <c r="G3335" s="34"/>
      <c r="H3335" s="34"/>
      <c r="I3335" s="34"/>
      <c r="J3335" s="34"/>
      <c r="K3335" s="34"/>
      <c r="L3335" s="34"/>
      <c r="M3335" s="34"/>
      <c r="N3335" s="34"/>
      <c r="O3335" s="34"/>
      <c r="P3335" s="34"/>
      <c r="Q3335" s="34"/>
      <c r="R3335" s="34"/>
      <c r="S3335" s="34"/>
      <c r="T3335" s="34"/>
      <c r="U3335" s="34"/>
      <c r="V3335" s="34"/>
      <c r="W3335" s="34"/>
      <c r="X3335" s="34"/>
      <c r="Y3335" s="34"/>
      <c r="Z3335" s="34"/>
    </row>
    <row r="3336" spans="1:26" x14ac:dyDescent="0.3">
      <c r="A3336" s="34"/>
      <c r="B3336" s="34"/>
      <c r="C3336" s="34"/>
      <c r="D3336" s="34"/>
      <c r="E3336" s="34"/>
      <c r="F3336" s="34"/>
      <c r="G3336" s="34"/>
      <c r="H3336" s="34"/>
      <c r="I3336" s="34"/>
      <c r="J3336" s="34"/>
      <c r="K3336" s="34"/>
      <c r="L3336" s="34"/>
      <c r="M3336" s="34"/>
      <c r="N3336" s="34"/>
      <c r="O3336" s="34"/>
      <c r="P3336" s="34"/>
      <c r="Q3336" s="34"/>
      <c r="R3336" s="34"/>
      <c r="S3336" s="34"/>
      <c r="T3336" s="34"/>
      <c r="U3336" s="34"/>
      <c r="V3336" s="34"/>
      <c r="W3336" s="34"/>
      <c r="X3336" s="34"/>
      <c r="Y3336" s="34"/>
      <c r="Z3336" s="34"/>
    </row>
    <row r="3337" spans="1:26" x14ac:dyDescent="0.3">
      <c r="A3337" s="34"/>
      <c r="B3337" s="34"/>
      <c r="C3337" s="34"/>
      <c r="D3337" s="34"/>
      <c r="E3337" s="34"/>
      <c r="F3337" s="34"/>
      <c r="G3337" s="34"/>
      <c r="H3337" s="34"/>
      <c r="I3337" s="34"/>
      <c r="J3337" s="34"/>
      <c r="K3337" s="34"/>
      <c r="L3337" s="34"/>
      <c r="M3337" s="34"/>
      <c r="N3337" s="34"/>
      <c r="O3337" s="34"/>
      <c r="P3337" s="34"/>
      <c r="Q3337" s="34"/>
      <c r="R3337" s="34"/>
      <c r="S3337" s="34"/>
      <c r="T3337" s="34"/>
      <c r="U3337" s="34"/>
      <c r="V3337" s="34"/>
      <c r="W3337" s="34"/>
      <c r="X3337" s="34"/>
      <c r="Y3337" s="34"/>
      <c r="Z3337" s="34"/>
    </row>
    <row r="3338" spans="1:26" x14ac:dyDescent="0.3">
      <c r="A3338" s="34"/>
      <c r="B3338" s="34"/>
      <c r="C3338" s="34"/>
      <c r="D3338" s="34"/>
      <c r="E3338" s="34"/>
      <c r="F3338" s="34"/>
      <c r="G3338" s="34"/>
      <c r="H3338" s="34"/>
      <c r="I3338" s="34"/>
      <c r="J3338" s="34"/>
      <c r="K3338" s="34"/>
      <c r="L3338" s="34"/>
      <c r="M3338" s="34"/>
      <c r="N3338" s="34"/>
      <c r="O3338" s="34"/>
      <c r="P3338" s="34"/>
      <c r="Q3338" s="34"/>
      <c r="R3338" s="34"/>
      <c r="S3338" s="34"/>
      <c r="T3338" s="34"/>
      <c r="U3338" s="34"/>
      <c r="V3338" s="34"/>
      <c r="W3338" s="34"/>
      <c r="X3338" s="34"/>
      <c r="Y3338" s="34"/>
      <c r="Z3338" s="34"/>
    </row>
    <row r="3339" spans="1:26" x14ac:dyDescent="0.3">
      <c r="A3339" s="34"/>
      <c r="B3339" s="34"/>
      <c r="C3339" s="34"/>
      <c r="D3339" s="34"/>
      <c r="E3339" s="34"/>
      <c r="F3339" s="34"/>
      <c r="G3339" s="34"/>
      <c r="H3339" s="34"/>
      <c r="I3339" s="34"/>
      <c r="J3339" s="34"/>
      <c r="K3339" s="34"/>
      <c r="L3339" s="34"/>
      <c r="M3339" s="34"/>
      <c r="N3339" s="34"/>
      <c r="O3339" s="34"/>
      <c r="P3339" s="34"/>
      <c r="Q3339" s="34"/>
      <c r="R3339" s="34"/>
      <c r="S3339" s="34"/>
      <c r="T3339" s="34"/>
      <c r="U3339" s="34"/>
      <c r="V3339" s="34"/>
      <c r="W3339" s="34"/>
      <c r="X3339" s="34"/>
      <c r="Y3339" s="34"/>
      <c r="Z3339" s="34"/>
    </row>
    <row r="3340" spans="1:26" x14ac:dyDescent="0.3">
      <c r="A3340" s="34"/>
      <c r="B3340" s="34"/>
      <c r="C3340" s="34"/>
      <c r="D3340" s="34"/>
      <c r="E3340" s="34"/>
      <c r="F3340" s="34"/>
      <c r="G3340" s="34"/>
      <c r="H3340" s="34"/>
      <c r="I3340" s="34"/>
      <c r="J3340" s="34"/>
      <c r="K3340" s="34"/>
      <c r="L3340" s="34"/>
      <c r="M3340" s="34"/>
      <c r="N3340" s="34"/>
      <c r="O3340" s="34"/>
      <c r="P3340" s="34"/>
      <c r="Q3340" s="34"/>
      <c r="R3340" s="34"/>
      <c r="S3340" s="34"/>
      <c r="T3340" s="34"/>
      <c r="U3340" s="34"/>
      <c r="V3340" s="34"/>
      <c r="W3340" s="34"/>
      <c r="X3340" s="34"/>
      <c r="Y3340" s="34"/>
      <c r="Z3340" s="34"/>
    </row>
    <row r="3341" spans="1:26" x14ac:dyDescent="0.3">
      <c r="A3341" s="34"/>
      <c r="B3341" s="34"/>
      <c r="C3341" s="34"/>
      <c r="D3341" s="34"/>
      <c r="E3341" s="34"/>
      <c r="F3341" s="34"/>
      <c r="G3341" s="34"/>
      <c r="H3341" s="34"/>
      <c r="I3341" s="34"/>
      <c r="J3341" s="34"/>
      <c r="K3341" s="34"/>
      <c r="L3341" s="34"/>
      <c r="M3341" s="34"/>
      <c r="N3341" s="34"/>
      <c r="O3341" s="34"/>
      <c r="P3341" s="34"/>
      <c r="Q3341" s="34"/>
      <c r="R3341" s="34"/>
      <c r="S3341" s="34"/>
      <c r="T3341" s="34"/>
      <c r="U3341" s="34"/>
      <c r="V3341" s="34"/>
      <c r="W3341" s="34"/>
      <c r="X3341" s="34"/>
      <c r="Y3341" s="34"/>
      <c r="Z3341" s="34"/>
    </row>
    <row r="3342" spans="1:26" x14ac:dyDescent="0.3">
      <c r="A3342" s="34"/>
      <c r="B3342" s="34"/>
      <c r="C3342" s="34"/>
      <c r="D3342" s="34"/>
      <c r="E3342" s="34"/>
      <c r="F3342" s="34"/>
      <c r="G3342" s="34"/>
      <c r="H3342" s="34"/>
      <c r="I3342" s="34"/>
      <c r="J3342" s="34"/>
      <c r="K3342" s="34"/>
      <c r="L3342" s="34"/>
      <c r="M3342" s="34"/>
      <c r="N3342" s="34"/>
      <c r="O3342" s="34"/>
      <c r="P3342" s="34"/>
      <c r="Q3342" s="34"/>
      <c r="R3342" s="34"/>
      <c r="S3342" s="34"/>
      <c r="T3342" s="34"/>
      <c r="U3342" s="34"/>
      <c r="V3342" s="34"/>
      <c r="W3342" s="34"/>
      <c r="X3342" s="34"/>
      <c r="Y3342" s="34"/>
      <c r="Z3342" s="34"/>
    </row>
    <row r="3343" spans="1:26" x14ac:dyDescent="0.3">
      <c r="A3343" s="34"/>
      <c r="B3343" s="34"/>
      <c r="C3343" s="34"/>
      <c r="D3343" s="34"/>
      <c r="E3343" s="34"/>
      <c r="F3343" s="34"/>
      <c r="G3343" s="34"/>
      <c r="H3343" s="34"/>
      <c r="I3343" s="34"/>
      <c r="J3343" s="34"/>
      <c r="K3343" s="34"/>
      <c r="L3343" s="34"/>
      <c r="M3343" s="34"/>
      <c r="N3343" s="34"/>
      <c r="O3343" s="34"/>
      <c r="P3343" s="34"/>
      <c r="Q3343" s="34"/>
      <c r="R3343" s="34"/>
      <c r="S3343" s="34"/>
      <c r="T3343" s="34"/>
      <c r="U3343" s="34"/>
      <c r="V3343" s="34"/>
      <c r="W3343" s="34"/>
      <c r="X3343" s="34"/>
      <c r="Y3343" s="34"/>
      <c r="Z3343" s="34"/>
    </row>
    <row r="3344" spans="1:26" x14ac:dyDescent="0.3">
      <c r="A3344" s="34"/>
      <c r="B3344" s="34"/>
      <c r="C3344" s="34"/>
      <c r="D3344" s="34"/>
      <c r="E3344" s="34"/>
      <c r="F3344" s="34"/>
      <c r="G3344" s="34"/>
      <c r="H3344" s="34"/>
      <c r="I3344" s="34"/>
      <c r="J3344" s="34"/>
      <c r="K3344" s="34"/>
      <c r="L3344" s="34"/>
      <c r="M3344" s="34"/>
      <c r="N3344" s="34"/>
      <c r="O3344" s="34"/>
      <c r="P3344" s="34"/>
      <c r="Q3344" s="34"/>
      <c r="R3344" s="34"/>
      <c r="S3344" s="34"/>
      <c r="T3344" s="34"/>
      <c r="U3344" s="34"/>
      <c r="V3344" s="34"/>
      <c r="W3344" s="34"/>
      <c r="X3344" s="34"/>
      <c r="Y3344" s="34"/>
      <c r="Z3344" s="34"/>
    </row>
    <row r="3345" spans="1:26" x14ac:dyDescent="0.3">
      <c r="A3345" s="34"/>
      <c r="B3345" s="34"/>
      <c r="C3345" s="34"/>
      <c r="D3345" s="34"/>
      <c r="E3345" s="34"/>
      <c r="F3345" s="34"/>
      <c r="G3345" s="34"/>
      <c r="H3345" s="34"/>
      <c r="I3345" s="34"/>
      <c r="J3345" s="34"/>
      <c r="K3345" s="34"/>
      <c r="L3345" s="34"/>
      <c r="M3345" s="34"/>
      <c r="N3345" s="34"/>
      <c r="O3345" s="34"/>
      <c r="P3345" s="34"/>
      <c r="Q3345" s="34"/>
      <c r="R3345" s="34"/>
      <c r="S3345" s="34"/>
      <c r="T3345" s="34"/>
      <c r="U3345" s="34"/>
      <c r="V3345" s="34"/>
      <c r="W3345" s="34"/>
      <c r="X3345" s="34"/>
      <c r="Y3345" s="34"/>
      <c r="Z3345" s="34"/>
    </row>
    <row r="3346" spans="1:26" x14ac:dyDescent="0.3">
      <c r="A3346" s="34"/>
      <c r="B3346" s="34"/>
      <c r="C3346" s="34"/>
      <c r="D3346" s="34"/>
      <c r="E3346" s="34"/>
      <c r="F3346" s="34"/>
      <c r="G3346" s="34"/>
      <c r="H3346" s="34"/>
      <c r="I3346" s="34"/>
      <c r="J3346" s="34"/>
      <c r="K3346" s="34"/>
      <c r="L3346" s="34"/>
      <c r="M3346" s="34"/>
      <c r="N3346" s="34"/>
      <c r="O3346" s="34"/>
      <c r="P3346" s="34"/>
      <c r="Q3346" s="34"/>
      <c r="R3346" s="34"/>
      <c r="S3346" s="34"/>
      <c r="T3346" s="34"/>
      <c r="U3346" s="34"/>
      <c r="V3346" s="34"/>
      <c r="W3346" s="34"/>
      <c r="X3346" s="34"/>
      <c r="Y3346" s="34"/>
      <c r="Z3346" s="34"/>
    </row>
    <row r="3347" spans="1:26" x14ac:dyDescent="0.3">
      <c r="A3347" s="34"/>
      <c r="B3347" s="34"/>
      <c r="C3347" s="34"/>
      <c r="D3347" s="34"/>
      <c r="E3347" s="34"/>
      <c r="F3347" s="34"/>
      <c r="G3347" s="34"/>
      <c r="H3347" s="34"/>
      <c r="I3347" s="34"/>
      <c r="J3347" s="34"/>
      <c r="K3347" s="34"/>
      <c r="L3347" s="34"/>
      <c r="M3347" s="34"/>
      <c r="N3347" s="34"/>
      <c r="O3347" s="34"/>
      <c r="P3347" s="34"/>
      <c r="Q3347" s="34"/>
      <c r="R3347" s="34"/>
      <c r="S3347" s="34"/>
      <c r="T3347" s="34"/>
      <c r="U3347" s="34"/>
      <c r="V3347" s="34"/>
      <c r="W3347" s="34"/>
      <c r="X3347" s="34"/>
      <c r="Y3347" s="34"/>
      <c r="Z3347" s="34"/>
    </row>
    <row r="3348" spans="1:26" x14ac:dyDescent="0.3">
      <c r="A3348" s="34"/>
      <c r="B3348" s="34"/>
      <c r="C3348" s="34"/>
      <c r="D3348" s="34"/>
      <c r="E3348" s="34"/>
      <c r="F3348" s="34"/>
      <c r="G3348" s="34"/>
      <c r="H3348" s="34"/>
      <c r="I3348" s="34"/>
      <c r="J3348" s="34"/>
      <c r="K3348" s="34"/>
      <c r="L3348" s="34"/>
      <c r="M3348" s="34"/>
      <c r="N3348" s="34"/>
      <c r="O3348" s="34"/>
      <c r="P3348" s="34"/>
      <c r="Q3348" s="34"/>
      <c r="R3348" s="34"/>
      <c r="S3348" s="34"/>
      <c r="T3348" s="34"/>
      <c r="U3348" s="34"/>
      <c r="V3348" s="34"/>
      <c r="W3348" s="34"/>
      <c r="X3348" s="34"/>
      <c r="Y3348" s="34"/>
      <c r="Z3348" s="34"/>
    </row>
    <row r="3349" spans="1:26" x14ac:dyDescent="0.3">
      <c r="A3349" s="34"/>
      <c r="B3349" s="34"/>
      <c r="C3349" s="34"/>
      <c r="D3349" s="34"/>
      <c r="E3349" s="34"/>
      <c r="F3349" s="34"/>
      <c r="G3349" s="34"/>
      <c r="H3349" s="34"/>
      <c r="I3349" s="34"/>
      <c r="J3349" s="34"/>
      <c r="K3349" s="34"/>
      <c r="L3349" s="34"/>
      <c r="M3349" s="34"/>
      <c r="N3349" s="34"/>
      <c r="O3349" s="34"/>
      <c r="P3349" s="34"/>
      <c r="Q3349" s="34"/>
      <c r="R3349" s="34"/>
      <c r="S3349" s="34"/>
      <c r="T3349" s="34"/>
      <c r="U3349" s="34"/>
      <c r="V3349" s="34"/>
      <c r="W3349" s="34"/>
      <c r="X3349" s="34"/>
      <c r="Y3349" s="34"/>
      <c r="Z3349" s="34"/>
    </row>
    <row r="3350" spans="1:26" x14ac:dyDescent="0.3">
      <c r="A3350" s="34"/>
      <c r="B3350" s="34"/>
      <c r="C3350" s="34"/>
      <c r="D3350" s="34"/>
      <c r="E3350" s="34"/>
      <c r="F3350" s="34"/>
      <c r="G3350" s="34"/>
      <c r="H3350" s="34"/>
      <c r="I3350" s="34"/>
      <c r="J3350" s="34"/>
      <c r="K3350" s="34"/>
      <c r="L3350" s="34"/>
      <c r="M3350" s="34"/>
      <c r="N3350" s="34"/>
      <c r="O3350" s="34"/>
      <c r="P3350" s="34"/>
      <c r="Q3350" s="34"/>
      <c r="R3350" s="34"/>
      <c r="S3350" s="34"/>
      <c r="T3350" s="34"/>
      <c r="U3350" s="34"/>
      <c r="V3350" s="34"/>
      <c r="W3350" s="34"/>
      <c r="X3350" s="34"/>
      <c r="Y3350" s="34"/>
      <c r="Z3350" s="34"/>
    </row>
    <row r="3351" spans="1:26" x14ac:dyDescent="0.3">
      <c r="A3351" s="34"/>
      <c r="B3351" s="34"/>
      <c r="C3351" s="34"/>
      <c r="D3351" s="34"/>
      <c r="E3351" s="34"/>
      <c r="F3351" s="34"/>
      <c r="G3351" s="34"/>
      <c r="H3351" s="34"/>
      <c r="I3351" s="34"/>
      <c r="J3351" s="34"/>
      <c r="K3351" s="34"/>
      <c r="L3351" s="34"/>
      <c r="M3351" s="34"/>
      <c r="N3351" s="34"/>
      <c r="O3351" s="34"/>
      <c r="P3351" s="34"/>
      <c r="Q3351" s="34"/>
      <c r="R3351" s="34"/>
      <c r="S3351" s="34"/>
      <c r="T3351" s="34"/>
      <c r="U3351" s="34"/>
      <c r="V3351" s="34"/>
      <c r="W3351" s="34"/>
      <c r="X3351" s="34"/>
      <c r="Y3351" s="34"/>
      <c r="Z3351" s="34"/>
    </row>
    <row r="3352" spans="1:26" x14ac:dyDescent="0.3">
      <c r="A3352" s="34"/>
      <c r="B3352" s="34"/>
      <c r="C3352" s="34"/>
      <c r="D3352" s="34"/>
      <c r="E3352" s="34"/>
      <c r="F3352" s="34"/>
      <c r="G3352" s="34"/>
      <c r="H3352" s="34"/>
      <c r="I3352" s="34"/>
      <c r="J3352" s="34"/>
      <c r="K3352" s="34"/>
      <c r="L3352" s="34"/>
      <c r="M3352" s="34"/>
      <c r="N3352" s="34"/>
      <c r="O3352" s="34"/>
      <c r="P3352" s="34"/>
      <c r="Q3352" s="34"/>
      <c r="R3352" s="34"/>
      <c r="S3352" s="34"/>
      <c r="T3352" s="34"/>
      <c r="U3352" s="34"/>
      <c r="V3352" s="34"/>
      <c r="W3352" s="34"/>
      <c r="X3352" s="34"/>
      <c r="Y3352" s="34"/>
      <c r="Z3352" s="34"/>
    </row>
    <row r="3353" spans="1:26" x14ac:dyDescent="0.3">
      <c r="A3353" s="34"/>
      <c r="B3353" s="34"/>
      <c r="C3353" s="34"/>
      <c r="D3353" s="34"/>
      <c r="E3353" s="34"/>
      <c r="F3353" s="34"/>
      <c r="G3353" s="34"/>
      <c r="H3353" s="34"/>
      <c r="I3353" s="34"/>
      <c r="J3353" s="34"/>
      <c r="K3353" s="34"/>
      <c r="L3353" s="34"/>
      <c r="M3353" s="34"/>
      <c r="N3353" s="34"/>
      <c r="O3353" s="34"/>
      <c r="P3353" s="34"/>
      <c r="Q3353" s="34"/>
      <c r="R3353" s="34"/>
      <c r="S3353" s="34"/>
      <c r="T3353" s="34"/>
      <c r="U3353" s="34"/>
      <c r="V3353" s="34"/>
      <c r="W3353" s="34"/>
      <c r="X3353" s="34"/>
      <c r="Y3353" s="34"/>
      <c r="Z3353" s="34"/>
    </row>
    <row r="3354" spans="1:26" x14ac:dyDescent="0.3">
      <c r="A3354" s="34"/>
      <c r="B3354" s="34"/>
      <c r="C3354" s="34"/>
      <c r="D3354" s="34"/>
      <c r="E3354" s="34"/>
      <c r="F3354" s="34"/>
      <c r="G3354" s="34"/>
      <c r="H3354" s="34"/>
      <c r="I3354" s="34"/>
      <c r="J3354" s="34"/>
      <c r="K3354" s="34"/>
      <c r="L3354" s="34"/>
      <c r="M3354" s="34"/>
      <c r="N3354" s="34"/>
      <c r="O3354" s="34"/>
      <c r="P3354" s="34"/>
      <c r="Q3354" s="34"/>
      <c r="R3354" s="34"/>
      <c r="S3354" s="34"/>
      <c r="T3354" s="34"/>
      <c r="U3354" s="34"/>
      <c r="V3354" s="34"/>
      <c r="W3354" s="34"/>
      <c r="X3354" s="34"/>
      <c r="Y3354" s="34"/>
      <c r="Z3354" s="34"/>
    </row>
    <row r="3355" spans="1:26" x14ac:dyDescent="0.3">
      <c r="A3355" s="34"/>
      <c r="B3355" s="34"/>
      <c r="C3355" s="34"/>
      <c r="D3355" s="34"/>
      <c r="E3355" s="34"/>
      <c r="F3355" s="34"/>
      <c r="G3355" s="34"/>
      <c r="H3355" s="34"/>
      <c r="I3355" s="34"/>
      <c r="J3355" s="34"/>
      <c r="K3355" s="34"/>
      <c r="L3355" s="34"/>
      <c r="M3355" s="34"/>
      <c r="N3355" s="34"/>
      <c r="O3355" s="34"/>
      <c r="P3355" s="34"/>
      <c r="Q3355" s="34"/>
      <c r="R3355" s="34"/>
      <c r="S3355" s="34"/>
      <c r="T3355" s="34"/>
      <c r="U3355" s="34"/>
      <c r="V3355" s="34"/>
      <c r="W3355" s="34"/>
      <c r="X3355" s="34"/>
      <c r="Y3355" s="34"/>
      <c r="Z3355" s="34"/>
    </row>
    <row r="3356" spans="1:26" x14ac:dyDescent="0.3">
      <c r="A3356" s="34"/>
      <c r="B3356" s="34"/>
      <c r="C3356" s="34"/>
      <c r="D3356" s="34"/>
      <c r="E3356" s="34"/>
      <c r="F3356" s="34"/>
      <c r="G3356" s="34"/>
      <c r="H3356" s="34"/>
      <c r="I3356" s="34"/>
      <c r="J3356" s="34"/>
      <c r="K3356" s="34"/>
      <c r="L3356" s="34"/>
      <c r="M3356" s="34"/>
      <c r="N3356" s="34"/>
      <c r="O3356" s="34"/>
      <c r="P3356" s="34"/>
      <c r="Q3356" s="34"/>
      <c r="R3356" s="34"/>
      <c r="S3356" s="34"/>
      <c r="T3356" s="34"/>
      <c r="U3356" s="34"/>
      <c r="V3356" s="34"/>
      <c r="W3356" s="34"/>
      <c r="X3356" s="34"/>
      <c r="Y3356" s="34"/>
      <c r="Z3356" s="34"/>
    </row>
    <row r="3357" spans="1:26" x14ac:dyDescent="0.3">
      <c r="A3357" s="34"/>
      <c r="B3357" s="34"/>
      <c r="C3357" s="34"/>
      <c r="D3357" s="34"/>
      <c r="E3357" s="34"/>
      <c r="F3357" s="34"/>
      <c r="G3357" s="34"/>
      <c r="H3357" s="34"/>
      <c r="I3357" s="34"/>
      <c r="J3357" s="34"/>
      <c r="K3357" s="34"/>
      <c r="L3357" s="34"/>
      <c r="M3357" s="34"/>
      <c r="N3357" s="34"/>
      <c r="O3357" s="34"/>
      <c r="P3357" s="34"/>
      <c r="Q3357" s="34"/>
      <c r="R3357" s="34"/>
      <c r="S3357" s="34"/>
      <c r="T3357" s="34"/>
      <c r="U3357" s="34"/>
      <c r="V3357" s="34"/>
      <c r="W3357" s="34"/>
      <c r="X3357" s="34"/>
      <c r="Y3357" s="34"/>
      <c r="Z3357" s="34"/>
    </row>
    <row r="3358" spans="1:26" x14ac:dyDescent="0.3">
      <c r="A3358" s="34"/>
      <c r="B3358" s="34"/>
      <c r="C3358" s="34"/>
      <c r="D3358" s="34"/>
      <c r="E3358" s="34"/>
      <c r="F3358" s="34"/>
      <c r="G3358" s="34"/>
      <c r="H3358" s="34"/>
      <c r="I3358" s="34"/>
      <c r="J3358" s="34"/>
      <c r="K3358" s="34"/>
      <c r="L3358" s="34"/>
      <c r="M3358" s="34"/>
      <c r="N3358" s="34"/>
      <c r="O3358" s="34"/>
      <c r="P3358" s="34"/>
      <c r="Q3358" s="34"/>
      <c r="R3358" s="34"/>
      <c r="S3358" s="34"/>
      <c r="T3358" s="34"/>
      <c r="U3358" s="34"/>
      <c r="V3358" s="34"/>
      <c r="W3358" s="34"/>
      <c r="X3358" s="34"/>
      <c r="Y3358" s="34"/>
      <c r="Z3358" s="34"/>
    </row>
    <row r="3359" spans="1:26" x14ac:dyDescent="0.3">
      <c r="A3359" s="34"/>
      <c r="B3359" s="34"/>
      <c r="C3359" s="34"/>
      <c r="D3359" s="34"/>
      <c r="E3359" s="34"/>
      <c r="F3359" s="34"/>
      <c r="G3359" s="34"/>
      <c r="H3359" s="34"/>
      <c r="I3359" s="34"/>
      <c r="J3359" s="34"/>
      <c r="K3359" s="34"/>
      <c r="L3359" s="34"/>
      <c r="M3359" s="34"/>
      <c r="N3359" s="34"/>
      <c r="O3359" s="34"/>
      <c r="P3359" s="34"/>
      <c r="Q3359" s="34"/>
      <c r="R3359" s="34"/>
      <c r="S3359" s="34"/>
      <c r="T3359" s="34"/>
      <c r="U3359" s="34"/>
      <c r="V3359" s="34"/>
      <c r="W3359" s="34"/>
      <c r="X3359" s="34"/>
      <c r="Y3359" s="34"/>
      <c r="Z3359" s="34"/>
    </row>
    <row r="3360" spans="1:26" x14ac:dyDescent="0.3">
      <c r="A3360" s="34"/>
      <c r="B3360" s="34"/>
      <c r="C3360" s="34"/>
      <c r="D3360" s="34"/>
      <c r="E3360" s="34"/>
      <c r="F3360" s="34"/>
      <c r="G3360" s="34"/>
      <c r="H3360" s="34"/>
      <c r="I3360" s="34"/>
      <c r="J3360" s="34"/>
      <c r="K3360" s="34"/>
      <c r="L3360" s="34"/>
      <c r="M3360" s="34"/>
      <c r="N3360" s="34"/>
      <c r="O3360" s="34"/>
      <c r="P3360" s="34"/>
      <c r="Q3360" s="34"/>
      <c r="R3360" s="34"/>
      <c r="S3360" s="34"/>
      <c r="T3360" s="34"/>
      <c r="U3360" s="34"/>
      <c r="V3360" s="34"/>
      <c r="W3360" s="34"/>
      <c r="X3360" s="34"/>
      <c r="Y3360" s="34"/>
      <c r="Z3360" s="34"/>
    </row>
    <row r="3361" spans="1:26" x14ac:dyDescent="0.3">
      <c r="A3361" s="34"/>
      <c r="B3361" s="34"/>
      <c r="C3361" s="34"/>
      <c r="D3361" s="34"/>
      <c r="E3361" s="34"/>
      <c r="F3361" s="34"/>
      <c r="G3361" s="34"/>
      <c r="H3361" s="34"/>
      <c r="I3361" s="34"/>
      <c r="J3361" s="34"/>
      <c r="K3361" s="34"/>
      <c r="L3361" s="34"/>
      <c r="M3361" s="34"/>
      <c r="N3361" s="34"/>
      <c r="O3361" s="34"/>
      <c r="P3361" s="34"/>
      <c r="Q3361" s="34"/>
      <c r="R3361" s="34"/>
      <c r="S3361" s="34"/>
      <c r="T3361" s="34"/>
      <c r="U3361" s="34"/>
      <c r="V3361" s="34"/>
      <c r="W3361" s="34"/>
      <c r="X3361" s="34"/>
      <c r="Y3361" s="34"/>
      <c r="Z3361" s="34"/>
    </row>
    <row r="3362" spans="1:26" x14ac:dyDescent="0.3">
      <c r="A3362" s="34"/>
      <c r="B3362" s="34"/>
      <c r="C3362" s="34"/>
      <c r="D3362" s="34"/>
      <c r="E3362" s="34"/>
      <c r="F3362" s="34"/>
      <c r="G3362" s="34"/>
      <c r="H3362" s="34"/>
      <c r="I3362" s="34"/>
      <c r="J3362" s="34"/>
      <c r="K3362" s="34"/>
      <c r="L3362" s="34"/>
      <c r="M3362" s="34"/>
      <c r="N3362" s="34"/>
      <c r="O3362" s="34"/>
      <c r="P3362" s="34"/>
      <c r="Q3362" s="34"/>
      <c r="R3362" s="34"/>
      <c r="S3362" s="34"/>
      <c r="T3362" s="34"/>
      <c r="U3362" s="34"/>
      <c r="V3362" s="34"/>
      <c r="W3362" s="34"/>
      <c r="X3362" s="34"/>
      <c r="Y3362" s="34"/>
      <c r="Z3362" s="34"/>
    </row>
    <row r="3363" spans="1:26" x14ac:dyDescent="0.3">
      <c r="A3363" s="34"/>
      <c r="B3363" s="34"/>
      <c r="C3363" s="34"/>
      <c r="D3363" s="34"/>
      <c r="E3363" s="34"/>
      <c r="F3363" s="34"/>
      <c r="G3363" s="34"/>
      <c r="H3363" s="34"/>
      <c r="I3363" s="34"/>
      <c r="J3363" s="34"/>
      <c r="K3363" s="34"/>
      <c r="L3363" s="34"/>
      <c r="M3363" s="34"/>
      <c r="N3363" s="34"/>
      <c r="O3363" s="34"/>
      <c r="P3363" s="34"/>
      <c r="Q3363" s="34"/>
      <c r="R3363" s="34"/>
      <c r="S3363" s="34"/>
      <c r="T3363" s="34"/>
      <c r="U3363" s="34"/>
      <c r="V3363" s="34"/>
      <c r="W3363" s="34"/>
      <c r="X3363" s="34"/>
      <c r="Y3363" s="34"/>
      <c r="Z3363" s="34"/>
    </row>
    <row r="3364" spans="1:26" x14ac:dyDescent="0.3">
      <c r="A3364" s="34"/>
      <c r="B3364" s="34"/>
      <c r="C3364" s="34"/>
      <c r="D3364" s="34"/>
      <c r="E3364" s="34"/>
      <c r="F3364" s="34"/>
      <c r="G3364" s="34"/>
      <c r="H3364" s="34"/>
      <c r="I3364" s="34"/>
      <c r="J3364" s="34"/>
      <c r="K3364" s="34"/>
      <c r="L3364" s="34"/>
      <c r="M3364" s="34"/>
      <c r="N3364" s="34"/>
      <c r="O3364" s="34"/>
      <c r="P3364" s="34"/>
      <c r="Q3364" s="34"/>
      <c r="R3364" s="34"/>
      <c r="S3364" s="34"/>
      <c r="T3364" s="34"/>
      <c r="U3364" s="34"/>
      <c r="V3364" s="34"/>
      <c r="W3364" s="34"/>
      <c r="X3364" s="34"/>
      <c r="Y3364" s="34"/>
      <c r="Z3364" s="34"/>
    </row>
    <row r="3365" spans="1:26" x14ac:dyDescent="0.3">
      <c r="A3365" s="34"/>
      <c r="B3365" s="34"/>
      <c r="C3365" s="34"/>
      <c r="D3365" s="34"/>
      <c r="E3365" s="34"/>
      <c r="F3365" s="34"/>
      <c r="G3365" s="34"/>
      <c r="H3365" s="34"/>
      <c r="I3365" s="34"/>
      <c r="J3365" s="34"/>
      <c r="K3365" s="34"/>
      <c r="L3365" s="34"/>
      <c r="M3365" s="34"/>
      <c r="N3365" s="34"/>
      <c r="O3365" s="34"/>
      <c r="P3365" s="34"/>
      <c r="Q3365" s="34"/>
      <c r="R3365" s="34"/>
      <c r="S3365" s="34"/>
      <c r="T3365" s="34"/>
      <c r="U3365" s="34"/>
      <c r="V3365" s="34"/>
      <c r="W3365" s="34"/>
      <c r="X3365" s="34"/>
      <c r="Y3365" s="34"/>
      <c r="Z3365" s="34"/>
    </row>
    <row r="3366" spans="1:26" x14ac:dyDescent="0.3">
      <c r="A3366" s="34"/>
      <c r="B3366" s="34"/>
      <c r="C3366" s="34"/>
      <c r="D3366" s="34"/>
      <c r="E3366" s="34"/>
      <c r="F3366" s="34"/>
      <c r="G3366" s="34"/>
      <c r="H3366" s="34"/>
      <c r="I3366" s="34"/>
      <c r="J3366" s="34"/>
      <c r="K3366" s="34"/>
      <c r="L3366" s="34"/>
      <c r="M3366" s="34"/>
      <c r="N3366" s="34"/>
      <c r="O3366" s="34"/>
      <c r="P3366" s="34"/>
      <c r="Q3366" s="34"/>
      <c r="R3366" s="34"/>
      <c r="S3366" s="34"/>
      <c r="T3366" s="34"/>
      <c r="U3366" s="34"/>
      <c r="V3366" s="34"/>
      <c r="W3366" s="34"/>
      <c r="X3366" s="34"/>
      <c r="Y3366" s="34"/>
      <c r="Z3366" s="34"/>
    </row>
    <row r="3367" spans="1:26" x14ac:dyDescent="0.3">
      <c r="A3367" s="34"/>
      <c r="B3367" s="34"/>
      <c r="C3367" s="34"/>
      <c r="D3367" s="34"/>
      <c r="E3367" s="34"/>
      <c r="F3367" s="34"/>
      <c r="G3367" s="34"/>
      <c r="H3367" s="34"/>
      <c r="I3367" s="34"/>
      <c r="J3367" s="34"/>
      <c r="K3367" s="34"/>
      <c r="L3367" s="34"/>
      <c r="M3367" s="34"/>
      <c r="N3367" s="34"/>
      <c r="O3367" s="34"/>
      <c r="P3367" s="34"/>
      <c r="Q3367" s="34"/>
      <c r="R3367" s="34"/>
      <c r="S3367" s="34"/>
      <c r="T3367" s="34"/>
      <c r="U3367" s="34"/>
      <c r="V3367" s="34"/>
      <c r="W3367" s="34"/>
      <c r="X3367" s="34"/>
      <c r="Y3367" s="34"/>
      <c r="Z3367" s="34"/>
    </row>
    <row r="3368" spans="1:26" x14ac:dyDescent="0.3">
      <c r="A3368" s="34"/>
      <c r="B3368" s="34"/>
      <c r="C3368" s="34"/>
      <c r="D3368" s="34"/>
      <c r="E3368" s="34"/>
      <c r="F3368" s="34"/>
      <c r="G3368" s="34"/>
      <c r="H3368" s="34"/>
      <c r="I3368" s="34"/>
      <c r="J3368" s="34"/>
      <c r="K3368" s="34"/>
      <c r="L3368" s="34"/>
      <c r="M3368" s="34"/>
      <c r="N3368" s="34"/>
      <c r="O3368" s="34"/>
      <c r="P3368" s="34"/>
      <c r="Q3368" s="34"/>
      <c r="R3368" s="34"/>
      <c r="S3368" s="34"/>
      <c r="T3368" s="34"/>
      <c r="U3368" s="34"/>
      <c r="V3368" s="34"/>
      <c r="W3368" s="34"/>
      <c r="X3368" s="34"/>
      <c r="Y3368" s="34"/>
      <c r="Z3368" s="34"/>
    </row>
    <row r="3369" spans="1:26" x14ac:dyDescent="0.3">
      <c r="A3369" s="34"/>
      <c r="B3369" s="34"/>
      <c r="C3369" s="34"/>
      <c r="D3369" s="34"/>
      <c r="E3369" s="34"/>
      <c r="F3369" s="34"/>
      <c r="G3369" s="34"/>
      <c r="H3369" s="34"/>
      <c r="I3369" s="34"/>
      <c r="J3369" s="34"/>
      <c r="K3369" s="34"/>
      <c r="L3369" s="34"/>
      <c r="M3369" s="34"/>
      <c r="N3369" s="34"/>
      <c r="O3369" s="34"/>
      <c r="P3369" s="34"/>
      <c r="Q3369" s="34"/>
      <c r="R3369" s="34"/>
      <c r="S3369" s="34"/>
      <c r="T3369" s="34"/>
      <c r="U3369" s="34"/>
      <c r="V3369" s="34"/>
      <c r="W3369" s="34"/>
      <c r="X3369" s="34"/>
      <c r="Y3369" s="34"/>
      <c r="Z3369" s="34"/>
    </row>
    <row r="3370" spans="1:26" x14ac:dyDescent="0.3">
      <c r="A3370" s="34"/>
      <c r="B3370" s="34"/>
      <c r="C3370" s="34"/>
      <c r="D3370" s="34"/>
      <c r="E3370" s="34"/>
      <c r="F3370" s="34"/>
      <c r="G3370" s="34"/>
      <c r="H3370" s="34"/>
      <c r="I3370" s="34"/>
      <c r="J3370" s="34"/>
      <c r="K3370" s="34"/>
      <c r="L3370" s="34"/>
      <c r="M3370" s="34"/>
      <c r="N3370" s="34"/>
      <c r="O3370" s="34"/>
      <c r="P3370" s="34"/>
      <c r="Q3370" s="34"/>
      <c r="R3370" s="34"/>
      <c r="S3370" s="34"/>
      <c r="T3370" s="34"/>
      <c r="U3370" s="34"/>
      <c r="V3370" s="34"/>
      <c r="W3370" s="34"/>
      <c r="X3370" s="34"/>
      <c r="Y3370" s="34"/>
      <c r="Z3370" s="34"/>
    </row>
    <row r="3371" spans="1:26" x14ac:dyDescent="0.3">
      <c r="A3371" s="34"/>
      <c r="B3371" s="34"/>
      <c r="C3371" s="34"/>
      <c r="D3371" s="34"/>
      <c r="E3371" s="34"/>
      <c r="F3371" s="34"/>
      <c r="G3371" s="34"/>
      <c r="H3371" s="34"/>
      <c r="I3371" s="34"/>
      <c r="J3371" s="34"/>
      <c r="K3371" s="34"/>
      <c r="L3371" s="34"/>
      <c r="M3371" s="34"/>
      <c r="N3371" s="34"/>
      <c r="O3371" s="34"/>
      <c r="P3371" s="34"/>
      <c r="Q3371" s="34"/>
      <c r="R3371" s="34"/>
      <c r="S3371" s="34"/>
      <c r="T3371" s="34"/>
      <c r="U3371" s="34"/>
      <c r="V3371" s="34"/>
      <c r="W3371" s="34"/>
      <c r="X3371" s="34"/>
      <c r="Y3371" s="34"/>
      <c r="Z3371" s="34"/>
    </row>
    <row r="3372" spans="1:26" x14ac:dyDescent="0.3">
      <c r="A3372" s="34"/>
      <c r="B3372" s="34"/>
      <c r="C3372" s="34"/>
      <c r="D3372" s="34"/>
      <c r="E3372" s="34"/>
      <c r="F3372" s="34"/>
      <c r="G3372" s="34"/>
      <c r="H3372" s="34"/>
      <c r="I3372" s="34"/>
      <c r="J3372" s="34"/>
      <c r="K3372" s="34"/>
      <c r="L3372" s="34"/>
      <c r="M3372" s="34"/>
      <c r="N3372" s="34"/>
      <c r="O3372" s="34"/>
      <c r="P3372" s="34"/>
      <c r="Q3372" s="34"/>
      <c r="R3372" s="34"/>
      <c r="S3372" s="34"/>
      <c r="T3372" s="34"/>
      <c r="U3372" s="34"/>
      <c r="V3372" s="34"/>
      <c r="W3372" s="34"/>
      <c r="X3372" s="34"/>
      <c r="Y3372" s="34"/>
      <c r="Z3372" s="34"/>
    </row>
    <row r="3373" spans="1:26" x14ac:dyDescent="0.3">
      <c r="A3373" s="34"/>
      <c r="B3373" s="34"/>
      <c r="C3373" s="34"/>
      <c r="D3373" s="34"/>
      <c r="E3373" s="34"/>
      <c r="F3373" s="34"/>
      <c r="G3373" s="34"/>
      <c r="H3373" s="34"/>
      <c r="I3373" s="34"/>
      <c r="J3373" s="34"/>
      <c r="K3373" s="34"/>
      <c r="L3373" s="34"/>
      <c r="M3373" s="34"/>
      <c r="N3373" s="34"/>
      <c r="O3373" s="34"/>
      <c r="P3373" s="34"/>
      <c r="Q3373" s="34"/>
      <c r="R3373" s="34"/>
      <c r="S3373" s="34"/>
      <c r="T3373" s="34"/>
      <c r="U3373" s="34"/>
      <c r="V3373" s="34"/>
      <c r="W3373" s="34"/>
      <c r="X3373" s="34"/>
      <c r="Y3373" s="34"/>
      <c r="Z3373" s="34"/>
    </row>
    <row r="3374" spans="1:26" x14ac:dyDescent="0.3">
      <c r="A3374" s="34"/>
      <c r="B3374" s="34"/>
      <c r="C3374" s="34"/>
      <c r="D3374" s="34"/>
      <c r="E3374" s="34"/>
      <c r="F3374" s="34"/>
      <c r="G3374" s="34"/>
      <c r="H3374" s="34"/>
      <c r="I3374" s="34"/>
      <c r="J3374" s="34"/>
      <c r="K3374" s="34"/>
      <c r="L3374" s="34"/>
      <c r="M3374" s="34"/>
      <c r="N3374" s="34"/>
      <c r="O3374" s="34"/>
      <c r="P3374" s="34"/>
      <c r="Q3374" s="34"/>
      <c r="R3374" s="34"/>
      <c r="S3374" s="34"/>
      <c r="T3374" s="34"/>
      <c r="U3374" s="34"/>
      <c r="V3374" s="34"/>
      <c r="W3374" s="34"/>
      <c r="X3374" s="34"/>
      <c r="Y3374" s="34"/>
      <c r="Z3374" s="34"/>
    </row>
    <row r="3375" spans="1:26" x14ac:dyDescent="0.3">
      <c r="A3375" s="34"/>
      <c r="B3375" s="34"/>
      <c r="C3375" s="34"/>
      <c r="D3375" s="34"/>
      <c r="E3375" s="34"/>
      <c r="F3375" s="34"/>
      <c r="G3375" s="34"/>
      <c r="H3375" s="34"/>
      <c r="I3375" s="34"/>
      <c r="J3375" s="34"/>
      <c r="K3375" s="34"/>
      <c r="L3375" s="34"/>
      <c r="M3375" s="34"/>
      <c r="N3375" s="34"/>
      <c r="O3375" s="34"/>
      <c r="P3375" s="34"/>
      <c r="Q3375" s="34"/>
      <c r="R3375" s="34"/>
      <c r="S3375" s="34"/>
      <c r="T3375" s="34"/>
      <c r="U3375" s="34"/>
      <c r="V3375" s="34"/>
      <c r="W3375" s="34"/>
      <c r="X3375" s="34"/>
      <c r="Y3375" s="34"/>
      <c r="Z3375" s="34"/>
    </row>
    <row r="3376" spans="1:26" x14ac:dyDescent="0.3">
      <c r="A3376" s="34"/>
      <c r="B3376" s="34"/>
      <c r="C3376" s="34"/>
      <c r="D3376" s="34"/>
      <c r="E3376" s="34"/>
      <c r="F3376" s="34"/>
      <c r="G3376" s="34"/>
      <c r="H3376" s="34"/>
      <c r="I3376" s="34"/>
      <c r="J3376" s="34"/>
      <c r="K3376" s="34"/>
      <c r="L3376" s="34"/>
      <c r="M3376" s="34"/>
      <c r="N3376" s="34"/>
      <c r="O3376" s="34"/>
      <c r="P3376" s="34"/>
      <c r="Q3376" s="34"/>
      <c r="R3376" s="34"/>
      <c r="S3376" s="34"/>
      <c r="T3376" s="34"/>
      <c r="U3376" s="34"/>
      <c r="V3376" s="34"/>
      <c r="W3376" s="34"/>
      <c r="X3376" s="34"/>
      <c r="Y3376" s="34"/>
      <c r="Z3376" s="34"/>
    </row>
    <row r="3377" spans="1:26" x14ac:dyDescent="0.3">
      <c r="A3377" s="34"/>
      <c r="B3377" s="34"/>
      <c r="C3377" s="34"/>
      <c r="D3377" s="34"/>
      <c r="E3377" s="34"/>
      <c r="F3377" s="34"/>
      <c r="G3377" s="34"/>
      <c r="H3377" s="34"/>
      <c r="I3377" s="34"/>
      <c r="J3377" s="34"/>
      <c r="K3377" s="34"/>
      <c r="L3377" s="34"/>
      <c r="M3377" s="34"/>
      <c r="N3377" s="34"/>
      <c r="O3377" s="34"/>
      <c r="P3377" s="34"/>
      <c r="Q3377" s="34"/>
      <c r="R3377" s="34"/>
      <c r="S3377" s="34"/>
      <c r="T3377" s="34"/>
      <c r="U3377" s="34"/>
      <c r="V3377" s="34"/>
      <c r="W3377" s="34"/>
      <c r="X3377" s="34"/>
      <c r="Y3377" s="34"/>
      <c r="Z3377" s="34"/>
    </row>
    <row r="3378" spans="1:26" x14ac:dyDescent="0.3">
      <c r="A3378" s="34"/>
      <c r="B3378" s="34"/>
      <c r="C3378" s="34"/>
      <c r="D3378" s="34"/>
      <c r="E3378" s="34"/>
      <c r="F3378" s="34"/>
      <c r="G3378" s="34"/>
      <c r="H3378" s="34"/>
      <c r="I3378" s="34"/>
      <c r="J3378" s="34"/>
      <c r="K3378" s="34"/>
      <c r="L3378" s="34"/>
      <c r="M3378" s="34"/>
      <c r="N3378" s="34"/>
      <c r="O3378" s="34"/>
      <c r="P3378" s="34"/>
      <c r="Q3378" s="34"/>
      <c r="R3378" s="34"/>
      <c r="S3378" s="34"/>
      <c r="T3378" s="34"/>
      <c r="U3378" s="34"/>
      <c r="V3378" s="34"/>
      <c r="W3378" s="34"/>
      <c r="X3378" s="34"/>
      <c r="Y3378" s="34"/>
      <c r="Z3378" s="34"/>
    </row>
    <row r="3379" spans="1:26" x14ac:dyDescent="0.3">
      <c r="A3379" s="34"/>
      <c r="B3379" s="34"/>
      <c r="C3379" s="34"/>
      <c r="D3379" s="34"/>
      <c r="E3379" s="34"/>
      <c r="F3379" s="34"/>
      <c r="G3379" s="34"/>
      <c r="H3379" s="34"/>
      <c r="I3379" s="34"/>
      <c r="J3379" s="34"/>
      <c r="K3379" s="34"/>
      <c r="L3379" s="34"/>
      <c r="M3379" s="34"/>
      <c r="N3379" s="34"/>
      <c r="O3379" s="34"/>
      <c r="P3379" s="34"/>
      <c r="Q3379" s="34"/>
      <c r="R3379" s="34"/>
      <c r="S3379" s="34"/>
      <c r="T3379" s="34"/>
      <c r="U3379" s="34"/>
      <c r="V3379" s="34"/>
      <c r="W3379" s="34"/>
      <c r="X3379" s="34"/>
      <c r="Y3379" s="34"/>
      <c r="Z3379" s="34"/>
    </row>
    <row r="3380" spans="1:26" x14ac:dyDescent="0.3">
      <c r="A3380" s="34"/>
      <c r="B3380" s="34"/>
      <c r="C3380" s="34"/>
      <c r="D3380" s="34"/>
      <c r="E3380" s="34"/>
      <c r="F3380" s="34"/>
      <c r="G3380" s="34"/>
      <c r="H3380" s="34"/>
      <c r="I3380" s="34"/>
      <c r="J3380" s="34"/>
      <c r="K3380" s="34"/>
      <c r="L3380" s="34"/>
      <c r="M3380" s="34"/>
      <c r="N3380" s="34"/>
      <c r="O3380" s="34"/>
      <c r="P3380" s="34"/>
      <c r="Q3380" s="34"/>
      <c r="R3380" s="34"/>
      <c r="S3380" s="34"/>
      <c r="T3380" s="34"/>
      <c r="U3380" s="34"/>
      <c r="V3380" s="34"/>
      <c r="W3380" s="34"/>
      <c r="X3380" s="34"/>
      <c r="Y3380" s="34"/>
      <c r="Z3380" s="34"/>
    </row>
    <row r="3381" spans="1:26" x14ac:dyDescent="0.3">
      <c r="A3381" s="34"/>
      <c r="B3381" s="34"/>
      <c r="C3381" s="34"/>
      <c r="D3381" s="34"/>
      <c r="E3381" s="34"/>
      <c r="F3381" s="34"/>
      <c r="G3381" s="34"/>
      <c r="H3381" s="34"/>
      <c r="I3381" s="34"/>
      <c r="J3381" s="34"/>
      <c r="K3381" s="34"/>
      <c r="L3381" s="34"/>
      <c r="M3381" s="34"/>
      <c r="N3381" s="34"/>
      <c r="O3381" s="34"/>
      <c r="P3381" s="34"/>
      <c r="Q3381" s="34"/>
      <c r="R3381" s="34"/>
      <c r="S3381" s="34"/>
      <c r="T3381" s="34"/>
      <c r="U3381" s="34"/>
      <c r="V3381" s="34"/>
      <c r="W3381" s="34"/>
      <c r="X3381" s="34"/>
      <c r="Y3381" s="34"/>
      <c r="Z3381" s="34"/>
    </row>
    <row r="3382" spans="1:26" x14ac:dyDescent="0.3">
      <c r="A3382" s="34"/>
      <c r="B3382" s="34"/>
      <c r="C3382" s="34"/>
      <c r="D3382" s="34"/>
      <c r="E3382" s="34"/>
      <c r="F3382" s="34"/>
      <c r="G3382" s="34"/>
      <c r="H3382" s="34"/>
      <c r="I3382" s="34"/>
      <c r="J3382" s="34"/>
      <c r="K3382" s="34"/>
      <c r="L3382" s="34"/>
      <c r="M3382" s="34"/>
      <c r="N3382" s="34"/>
      <c r="O3382" s="34"/>
      <c r="P3382" s="34"/>
      <c r="Q3382" s="34"/>
      <c r="R3382" s="34"/>
      <c r="S3382" s="34"/>
      <c r="T3382" s="34"/>
      <c r="U3382" s="34"/>
      <c r="V3382" s="34"/>
      <c r="W3382" s="34"/>
      <c r="X3382" s="34"/>
      <c r="Y3382" s="34"/>
      <c r="Z3382" s="34"/>
    </row>
    <row r="3383" spans="1:26" x14ac:dyDescent="0.3">
      <c r="A3383" s="34"/>
      <c r="B3383" s="34"/>
      <c r="C3383" s="34"/>
      <c r="D3383" s="34"/>
      <c r="E3383" s="34"/>
      <c r="F3383" s="34"/>
      <c r="G3383" s="34"/>
      <c r="H3383" s="34"/>
      <c r="I3383" s="34"/>
      <c r="J3383" s="34"/>
      <c r="K3383" s="34"/>
      <c r="L3383" s="34"/>
      <c r="M3383" s="34"/>
      <c r="N3383" s="34"/>
      <c r="O3383" s="34"/>
      <c r="P3383" s="34"/>
      <c r="Q3383" s="34"/>
      <c r="R3383" s="34"/>
      <c r="S3383" s="34"/>
      <c r="T3383" s="34"/>
      <c r="U3383" s="34"/>
      <c r="V3383" s="34"/>
      <c r="W3383" s="34"/>
      <c r="X3383" s="34"/>
      <c r="Y3383" s="34"/>
      <c r="Z3383" s="34"/>
    </row>
    <row r="3384" spans="1:26" x14ac:dyDescent="0.3">
      <c r="A3384" s="34"/>
      <c r="B3384" s="34"/>
      <c r="C3384" s="34"/>
      <c r="D3384" s="34"/>
      <c r="E3384" s="34"/>
      <c r="F3384" s="34"/>
      <c r="G3384" s="34"/>
      <c r="H3384" s="34"/>
      <c r="I3384" s="34"/>
      <c r="J3384" s="34"/>
      <c r="K3384" s="34"/>
      <c r="L3384" s="34"/>
      <c r="M3384" s="34"/>
      <c r="N3384" s="34"/>
      <c r="O3384" s="34"/>
      <c r="P3384" s="34"/>
      <c r="Q3384" s="34"/>
      <c r="R3384" s="34"/>
      <c r="S3384" s="34"/>
      <c r="T3384" s="34"/>
      <c r="U3384" s="34"/>
      <c r="V3384" s="34"/>
      <c r="W3384" s="34"/>
      <c r="X3384" s="34"/>
      <c r="Y3384" s="34"/>
      <c r="Z3384" s="34"/>
    </row>
    <row r="3385" spans="1:26" x14ac:dyDescent="0.3">
      <c r="A3385" s="34"/>
      <c r="B3385" s="34"/>
      <c r="C3385" s="34"/>
      <c r="D3385" s="34"/>
      <c r="E3385" s="34"/>
      <c r="F3385" s="34"/>
      <c r="G3385" s="34"/>
      <c r="H3385" s="34"/>
      <c r="I3385" s="34"/>
      <c r="J3385" s="34"/>
      <c r="K3385" s="34"/>
      <c r="L3385" s="34"/>
      <c r="M3385" s="34"/>
      <c r="N3385" s="34"/>
      <c r="O3385" s="34"/>
      <c r="P3385" s="34"/>
      <c r="Q3385" s="34"/>
      <c r="R3385" s="34"/>
      <c r="S3385" s="34"/>
      <c r="T3385" s="34"/>
      <c r="U3385" s="34"/>
      <c r="V3385" s="34"/>
      <c r="W3385" s="34"/>
      <c r="X3385" s="34"/>
      <c r="Y3385" s="34"/>
      <c r="Z3385" s="34"/>
    </row>
    <row r="3386" spans="1:26" x14ac:dyDescent="0.3">
      <c r="A3386" s="34"/>
      <c r="B3386" s="34"/>
      <c r="C3386" s="34"/>
      <c r="D3386" s="34"/>
      <c r="E3386" s="34"/>
      <c r="F3386" s="34"/>
      <c r="G3386" s="34"/>
      <c r="H3386" s="34"/>
      <c r="I3386" s="34"/>
      <c r="J3386" s="34"/>
      <c r="K3386" s="34"/>
      <c r="L3386" s="34"/>
      <c r="M3386" s="34"/>
      <c r="N3386" s="34"/>
      <c r="O3386" s="34"/>
      <c r="P3386" s="34"/>
      <c r="Q3386" s="34"/>
      <c r="R3386" s="34"/>
      <c r="S3386" s="34"/>
      <c r="T3386" s="34"/>
      <c r="U3386" s="34"/>
      <c r="V3386" s="34"/>
      <c r="W3386" s="34"/>
      <c r="X3386" s="34"/>
      <c r="Y3386" s="34"/>
      <c r="Z3386" s="34"/>
    </row>
    <row r="3387" spans="1:26" x14ac:dyDescent="0.3">
      <c r="A3387" s="34"/>
      <c r="B3387" s="34"/>
      <c r="C3387" s="34"/>
      <c r="D3387" s="34"/>
      <c r="E3387" s="34"/>
      <c r="F3387" s="34"/>
      <c r="G3387" s="34"/>
      <c r="H3387" s="34"/>
      <c r="I3387" s="34"/>
      <c r="J3387" s="34"/>
      <c r="K3387" s="34"/>
      <c r="L3387" s="34"/>
      <c r="M3387" s="34"/>
      <c r="N3387" s="34"/>
      <c r="O3387" s="34"/>
      <c r="P3387" s="34"/>
      <c r="Q3387" s="34"/>
      <c r="R3387" s="34"/>
      <c r="S3387" s="34"/>
      <c r="T3387" s="34"/>
      <c r="U3387" s="34"/>
      <c r="V3387" s="34"/>
      <c r="W3387" s="34"/>
      <c r="X3387" s="34"/>
      <c r="Y3387" s="34"/>
      <c r="Z3387" s="34"/>
    </row>
    <row r="3388" spans="1:26" x14ac:dyDescent="0.3">
      <c r="A3388" s="34"/>
      <c r="B3388" s="34"/>
      <c r="C3388" s="34"/>
      <c r="D3388" s="34"/>
      <c r="E3388" s="34"/>
      <c r="F3388" s="34"/>
      <c r="G3388" s="34"/>
      <c r="H3388" s="34"/>
      <c r="I3388" s="34"/>
      <c r="J3388" s="34"/>
      <c r="K3388" s="34"/>
      <c r="L3388" s="34"/>
      <c r="M3388" s="34"/>
      <c r="N3388" s="34"/>
      <c r="O3388" s="34"/>
      <c r="P3388" s="34"/>
      <c r="Q3388" s="34"/>
      <c r="R3388" s="34"/>
      <c r="S3388" s="34"/>
      <c r="T3388" s="34"/>
      <c r="U3388" s="34"/>
      <c r="V3388" s="34"/>
      <c r="W3388" s="34"/>
      <c r="X3388" s="34"/>
      <c r="Y3388" s="34"/>
      <c r="Z3388" s="34"/>
    </row>
    <row r="3389" spans="1:26" x14ac:dyDescent="0.3">
      <c r="A3389" s="34"/>
      <c r="B3389" s="34"/>
      <c r="C3389" s="34"/>
      <c r="D3389" s="34"/>
      <c r="E3389" s="34"/>
      <c r="F3389" s="34"/>
      <c r="G3389" s="34"/>
      <c r="H3389" s="34"/>
      <c r="I3389" s="34"/>
      <c r="J3389" s="34"/>
      <c r="K3389" s="34"/>
      <c r="L3389" s="34"/>
      <c r="M3389" s="34"/>
      <c r="N3389" s="34"/>
      <c r="O3389" s="34"/>
      <c r="P3389" s="34"/>
      <c r="Q3389" s="34"/>
      <c r="R3389" s="34"/>
      <c r="S3389" s="34"/>
      <c r="T3389" s="34"/>
      <c r="U3389" s="34"/>
      <c r="V3389" s="34"/>
      <c r="W3389" s="34"/>
      <c r="X3389" s="34"/>
      <c r="Y3389" s="34"/>
      <c r="Z3389" s="34"/>
    </row>
    <row r="3390" spans="1:26" x14ac:dyDescent="0.3">
      <c r="A3390" s="34"/>
      <c r="B3390" s="34"/>
      <c r="C3390" s="34"/>
      <c r="D3390" s="34"/>
      <c r="E3390" s="34"/>
      <c r="F3390" s="34"/>
      <c r="G3390" s="34"/>
      <c r="H3390" s="34"/>
      <c r="I3390" s="34"/>
      <c r="J3390" s="34"/>
      <c r="K3390" s="34"/>
      <c r="L3390" s="34"/>
      <c r="M3390" s="34"/>
      <c r="N3390" s="34"/>
      <c r="O3390" s="34"/>
      <c r="P3390" s="34"/>
      <c r="Q3390" s="34"/>
      <c r="R3390" s="34"/>
      <c r="S3390" s="34"/>
      <c r="T3390" s="34"/>
      <c r="U3390" s="34"/>
      <c r="V3390" s="34"/>
      <c r="W3390" s="34"/>
      <c r="X3390" s="34"/>
      <c r="Y3390" s="34"/>
      <c r="Z3390" s="34"/>
    </row>
    <row r="3391" spans="1:26" x14ac:dyDescent="0.3">
      <c r="A3391" s="34"/>
      <c r="B3391" s="34"/>
      <c r="C3391" s="34"/>
      <c r="D3391" s="34"/>
      <c r="E3391" s="34"/>
      <c r="F3391" s="34"/>
      <c r="G3391" s="34"/>
      <c r="H3391" s="34"/>
      <c r="I3391" s="34"/>
      <c r="J3391" s="34"/>
      <c r="K3391" s="34"/>
      <c r="L3391" s="34"/>
      <c r="M3391" s="34"/>
      <c r="N3391" s="34"/>
      <c r="O3391" s="34"/>
      <c r="P3391" s="34"/>
      <c r="Q3391" s="34"/>
      <c r="R3391" s="34"/>
      <c r="S3391" s="34"/>
      <c r="T3391" s="34"/>
      <c r="U3391" s="34"/>
      <c r="V3391" s="34"/>
      <c r="W3391" s="34"/>
      <c r="X3391" s="34"/>
      <c r="Y3391" s="34"/>
      <c r="Z3391" s="34"/>
    </row>
    <row r="3392" spans="1:26" x14ac:dyDescent="0.3">
      <c r="A3392" s="34"/>
      <c r="B3392" s="34"/>
      <c r="C3392" s="34"/>
      <c r="D3392" s="34"/>
      <c r="E3392" s="34"/>
      <c r="F3392" s="34"/>
      <c r="G3392" s="34"/>
      <c r="H3392" s="34"/>
      <c r="I3392" s="34"/>
      <c r="J3392" s="34"/>
      <c r="K3392" s="34"/>
      <c r="L3392" s="34"/>
      <c r="M3392" s="34"/>
      <c r="N3392" s="34"/>
      <c r="O3392" s="34"/>
      <c r="P3392" s="34"/>
      <c r="Q3392" s="34"/>
      <c r="R3392" s="34"/>
      <c r="S3392" s="34"/>
      <c r="T3392" s="34"/>
      <c r="U3392" s="34"/>
      <c r="V3392" s="34"/>
      <c r="W3392" s="34"/>
      <c r="X3392" s="34"/>
      <c r="Y3392" s="34"/>
      <c r="Z3392" s="34"/>
    </row>
    <row r="3393" spans="1:26" x14ac:dyDescent="0.3">
      <c r="A3393" s="34"/>
      <c r="B3393" s="34"/>
      <c r="C3393" s="34"/>
      <c r="D3393" s="34"/>
      <c r="E3393" s="34"/>
      <c r="F3393" s="34"/>
      <c r="G3393" s="34"/>
      <c r="H3393" s="34"/>
      <c r="I3393" s="34"/>
      <c r="J3393" s="34"/>
      <c r="K3393" s="34"/>
      <c r="L3393" s="34"/>
      <c r="M3393" s="34"/>
      <c r="N3393" s="34"/>
      <c r="O3393" s="34"/>
      <c r="P3393" s="34"/>
      <c r="Q3393" s="34"/>
      <c r="R3393" s="34"/>
      <c r="S3393" s="34"/>
      <c r="T3393" s="34"/>
      <c r="U3393" s="34"/>
      <c r="V3393" s="34"/>
      <c r="W3393" s="34"/>
      <c r="X3393" s="34"/>
      <c r="Y3393" s="34"/>
      <c r="Z3393" s="34"/>
    </row>
    <row r="3394" spans="1:26" x14ac:dyDescent="0.3">
      <c r="A3394" s="34"/>
      <c r="B3394" s="34"/>
      <c r="C3394" s="34"/>
      <c r="D3394" s="34"/>
      <c r="E3394" s="34"/>
      <c r="F3394" s="34"/>
      <c r="G3394" s="34"/>
      <c r="H3394" s="34"/>
      <c r="I3394" s="34"/>
      <c r="J3394" s="34"/>
      <c r="K3394" s="34"/>
      <c r="L3394" s="34"/>
      <c r="M3394" s="34"/>
      <c r="N3394" s="34"/>
      <c r="O3394" s="34"/>
      <c r="P3394" s="34"/>
      <c r="Q3394" s="34"/>
      <c r="R3394" s="34"/>
      <c r="S3394" s="34"/>
      <c r="T3394" s="34"/>
      <c r="U3394" s="34"/>
      <c r="V3394" s="34"/>
      <c r="W3394" s="34"/>
      <c r="X3394" s="34"/>
      <c r="Y3394" s="34"/>
      <c r="Z3394" s="34"/>
    </row>
    <row r="3395" spans="1:26" x14ac:dyDescent="0.3">
      <c r="A3395" s="34"/>
      <c r="B3395" s="34"/>
      <c r="C3395" s="34"/>
      <c r="D3395" s="34"/>
      <c r="E3395" s="34"/>
      <c r="F3395" s="34"/>
      <c r="G3395" s="34"/>
      <c r="H3395" s="34"/>
      <c r="I3395" s="34"/>
      <c r="J3395" s="34"/>
      <c r="K3395" s="34"/>
      <c r="L3395" s="34"/>
      <c r="M3395" s="34"/>
      <c r="N3395" s="34"/>
      <c r="O3395" s="34"/>
      <c r="P3395" s="34"/>
      <c r="Q3395" s="34"/>
      <c r="R3395" s="34"/>
      <c r="S3395" s="34"/>
      <c r="T3395" s="34"/>
      <c r="U3395" s="34"/>
      <c r="V3395" s="34"/>
      <c r="W3395" s="34"/>
      <c r="X3395" s="34"/>
      <c r="Y3395" s="34"/>
      <c r="Z3395" s="34"/>
    </row>
    <row r="3396" spans="1:26" x14ac:dyDescent="0.3">
      <c r="A3396" s="34"/>
      <c r="B3396" s="34"/>
      <c r="C3396" s="34"/>
      <c r="D3396" s="34"/>
      <c r="E3396" s="34"/>
      <c r="F3396" s="34"/>
      <c r="G3396" s="34"/>
      <c r="H3396" s="34"/>
      <c r="I3396" s="34"/>
      <c r="J3396" s="34"/>
      <c r="K3396" s="34"/>
      <c r="L3396" s="34"/>
      <c r="M3396" s="34"/>
      <c r="N3396" s="34"/>
      <c r="O3396" s="34"/>
      <c r="P3396" s="34"/>
      <c r="Q3396" s="34"/>
      <c r="R3396" s="34"/>
      <c r="S3396" s="34"/>
      <c r="T3396" s="34"/>
      <c r="U3396" s="34"/>
      <c r="V3396" s="34"/>
      <c r="W3396" s="34"/>
      <c r="X3396" s="34"/>
      <c r="Y3396" s="34"/>
      <c r="Z3396" s="34"/>
    </row>
    <row r="3397" spans="1:26" x14ac:dyDescent="0.3">
      <c r="A3397" s="34"/>
      <c r="B3397" s="34"/>
      <c r="C3397" s="34"/>
      <c r="D3397" s="34"/>
      <c r="E3397" s="34"/>
      <c r="F3397" s="34"/>
      <c r="G3397" s="34"/>
      <c r="H3397" s="34"/>
      <c r="I3397" s="34"/>
      <c r="J3397" s="34"/>
      <c r="K3397" s="34"/>
      <c r="L3397" s="34"/>
      <c r="M3397" s="34"/>
      <c r="N3397" s="34"/>
      <c r="O3397" s="34"/>
      <c r="P3397" s="34"/>
      <c r="Q3397" s="34"/>
      <c r="R3397" s="34"/>
      <c r="S3397" s="34"/>
      <c r="T3397" s="34"/>
      <c r="U3397" s="34"/>
      <c r="V3397" s="34"/>
      <c r="W3397" s="34"/>
      <c r="X3397" s="34"/>
      <c r="Y3397" s="34"/>
      <c r="Z3397" s="34"/>
    </row>
    <row r="3398" spans="1:26" x14ac:dyDescent="0.3">
      <c r="A3398" s="34"/>
      <c r="B3398" s="34"/>
      <c r="C3398" s="34"/>
      <c r="D3398" s="34"/>
      <c r="E3398" s="34"/>
      <c r="F3398" s="34"/>
      <c r="G3398" s="34"/>
      <c r="H3398" s="34"/>
      <c r="I3398" s="34"/>
      <c r="J3398" s="34"/>
      <c r="K3398" s="34"/>
      <c r="L3398" s="34"/>
      <c r="M3398" s="34"/>
      <c r="N3398" s="34"/>
      <c r="O3398" s="34"/>
      <c r="P3398" s="34"/>
      <c r="Q3398" s="34"/>
      <c r="R3398" s="34"/>
      <c r="S3398" s="34"/>
      <c r="T3398" s="34"/>
      <c r="U3398" s="34"/>
      <c r="V3398" s="34"/>
      <c r="W3398" s="34"/>
      <c r="X3398" s="34"/>
      <c r="Y3398" s="34"/>
      <c r="Z3398" s="34"/>
    </row>
    <row r="3399" spans="1:26" x14ac:dyDescent="0.3">
      <c r="A3399" s="34"/>
      <c r="B3399" s="34"/>
      <c r="C3399" s="34"/>
      <c r="D3399" s="34"/>
      <c r="E3399" s="34"/>
      <c r="F3399" s="34"/>
      <c r="G3399" s="34"/>
      <c r="H3399" s="34"/>
      <c r="I3399" s="34"/>
      <c r="J3399" s="34"/>
      <c r="K3399" s="34"/>
      <c r="L3399" s="34"/>
      <c r="M3399" s="34"/>
      <c r="N3399" s="34"/>
      <c r="O3399" s="34"/>
      <c r="P3399" s="34"/>
      <c r="Q3399" s="34"/>
      <c r="R3399" s="34"/>
      <c r="S3399" s="34"/>
      <c r="T3399" s="34"/>
      <c r="U3399" s="34"/>
      <c r="V3399" s="34"/>
      <c r="W3399" s="34"/>
      <c r="X3399" s="34"/>
      <c r="Y3399" s="34"/>
      <c r="Z3399" s="34"/>
    </row>
    <row r="3400" spans="1:26" x14ac:dyDescent="0.3">
      <c r="A3400" s="34"/>
      <c r="B3400" s="34"/>
      <c r="C3400" s="34"/>
      <c r="D3400" s="34"/>
      <c r="E3400" s="34"/>
      <c r="F3400" s="34"/>
      <c r="G3400" s="34"/>
      <c r="H3400" s="34"/>
      <c r="I3400" s="34"/>
      <c r="J3400" s="34"/>
      <c r="K3400" s="34"/>
      <c r="L3400" s="34"/>
      <c r="M3400" s="34"/>
      <c r="N3400" s="34"/>
      <c r="O3400" s="34"/>
      <c r="P3400" s="34"/>
      <c r="Q3400" s="34"/>
      <c r="R3400" s="34"/>
      <c r="S3400" s="34"/>
      <c r="T3400" s="34"/>
      <c r="U3400" s="34"/>
      <c r="V3400" s="34"/>
      <c r="W3400" s="34"/>
      <c r="X3400" s="34"/>
      <c r="Y3400" s="34"/>
      <c r="Z3400" s="34"/>
    </row>
    <row r="3401" spans="1:26" x14ac:dyDescent="0.3">
      <c r="A3401" s="34"/>
      <c r="B3401" s="34"/>
      <c r="C3401" s="34"/>
      <c r="D3401" s="34"/>
      <c r="E3401" s="34"/>
      <c r="F3401" s="34"/>
      <c r="G3401" s="34"/>
      <c r="H3401" s="34"/>
      <c r="I3401" s="34"/>
      <c r="J3401" s="34"/>
      <c r="K3401" s="34"/>
      <c r="L3401" s="34"/>
      <c r="M3401" s="34"/>
      <c r="N3401" s="34"/>
      <c r="O3401" s="34"/>
      <c r="P3401" s="34"/>
      <c r="Q3401" s="34"/>
      <c r="R3401" s="34"/>
      <c r="S3401" s="34"/>
      <c r="T3401" s="34"/>
      <c r="U3401" s="34"/>
      <c r="V3401" s="34"/>
      <c r="W3401" s="34"/>
      <c r="X3401" s="34"/>
      <c r="Y3401" s="34"/>
      <c r="Z3401" s="34"/>
    </row>
    <row r="3402" spans="1:26" x14ac:dyDescent="0.3">
      <c r="A3402" s="34"/>
      <c r="B3402" s="34"/>
      <c r="C3402" s="34"/>
      <c r="D3402" s="34"/>
      <c r="E3402" s="34"/>
      <c r="F3402" s="34"/>
      <c r="G3402" s="34"/>
      <c r="H3402" s="34"/>
      <c r="I3402" s="34"/>
      <c r="J3402" s="34"/>
      <c r="K3402" s="34"/>
      <c r="L3402" s="34"/>
      <c r="M3402" s="34"/>
      <c r="N3402" s="34"/>
      <c r="O3402" s="34"/>
      <c r="P3402" s="34"/>
      <c r="Q3402" s="34"/>
      <c r="R3402" s="34"/>
      <c r="S3402" s="34"/>
      <c r="T3402" s="34"/>
      <c r="U3402" s="34"/>
      <c r="V3402" s="34"/>
      <c r="W3402" s="34"/>
      <c r="X3402" s="34"/>
      <c r="Y3402" s="34"/>
      <c r="Z3402" s="34"/>
    </row>
    <row r="3403" spans="1:26" x14ac:dyDescent="0.3">
      <c r="A3403" s="34"/>
      <c r="B3403" s="34"/>
      <c r="C3403" s="34"/>
      <c r="D3403" s="34"/>
      <c r="E3403" s="34"/>
      <c r="F3403" s="34"/>
      <c r="G3403" s="34"/>
      <c r="H3403" s="34"/>
      <c r="I3403" s="34"/>
      <c r="J3403" s="34"/>
      <c r="K3403" s="34"/>
      <c r="L3403" s="34"/>
      <c r="M3403" s="34"/>
      <c r="N3403" s="34"/>
      <c r="O3403" s="34"/>
      <c r="P3403" s="34"/>
      <c r="Q3403" s="34"/>
      <c r="R3403" s="34"/>
      <c r="S3403" s="34"/>
      <c r="T3403" s="34"/>
      <c r="U3403" s="34"/>
      <c r="V3403" s="34"/>
      <c r="W3403" s="34"/>
      <c r="X3403" s="34"/>
      <c r="Y3403" s="34"/>
      <c r="Z3403" s="34"/>
    </row>
    <row r="3404" spans="1:26" x14ac:dyDescent="0.3">
      <c r="A3404" s="34"/>
      <c r="B3404" s="34"/>
      <c r="C3404" s="34"/>
      <c r="D3404" s="34"/>
      <c r="E3404" s="34"/>
      <c r="F3404" s="34"/>
      <c r="G3404" s="34"/>
      <c r="H3404" s="34"/>
      <c r="I3404" s="34"/>
      <c r="J3404" s="34"/>
      <c r="K3404" s="34"/>
      <c r="L3404" s="34"/>
      <c r="M3404" s="34"/>
      <c r="N3404" s="34"/>
      <c r="O3404" s="34"/>
      <c r="P3404" s="34"/>
      <c r="Q3404" s="34"/>
      <c r="R3404" s="34"/>
      <c r="S3404" s="34"/>
      <c r="T3404" s="34"/>
      <c r="U3404" s="34"/>
      <c r="V3404" s="34"/>
      <c r="W3404" s="34"/>
      <c r="X3404" s="34"/>
      <c r="Y3404" s="34"/>
      <c r="Z3404" s="34"/>
    </row>
    <row r="3405" spans="1:26" x14ac:dyDescent="0.3">
      <c r="A3405" s="34"/>
      <c r="B3405" s="34"/>
      <c r="C3405" s="34"/>
      <c r="D3405" s="34"/>
      <c r="E3405" s="34"/>
      <c r="F3405" s="34"/>
      <c r="G3405" s="34"/>
      <c r="H3405" s="34"/>
      <c r="I3405" s="34"/>
      <c r="J3405" s="34"/>
      <c r="K3405" s="34"/>
      <c r="L3405" s="34"/>
      <c r="M3405" s="34"/>
      <c r="N3405" s="34"/>
      <c r="O3405" s="34"/>
      <c r="P3405" s="34"/>
      <c r="Q3405" s="34"/>
      <c r="R3405" s="34"/>
      <c r="S3405" s="34"/>
      <c r="T3405" s="34"/>
      <c r="U3405" s="34"/>
      <c r="V3405" s="34"/>
      <c r="W3405" s="34"/>
      <c r="X3405" s="34"/>
      <c r="Y3405" s="34"/>
      <c r="Z3405" s="34"/>
    </row>
    <row r="3406" spans="1:26" x14ac:dyDescent="0.3">
      <c r="A3406" s="34"/>
      <c r="B3406" s="34"/>
      <c r="C3406" s="34"/>
      <c r="D3406" s="34"/>
      <c r="E3406" s="34"/>
      <c r="F3406" s="34"/>
      <c r="G3406" s="34"/>
      <c r="H3406" s="34"/>
      <c r="I3406" s="34"/>
      <c r="J3406" s="34"/>
      <c r="K3406" s="34"/>
      <c r="L3406" s="34"/>
      <c r="M3406" s="34"/>
      <c r="N3406" s="34"/>
      <c r="O3406" s="34"/>
      <c r="P3406" s="34"/>
      <c r="Q3406" s="34"/>
      <c r="R3406" s="34"/>
      <c r="S3406" s="34"/>
      <c r="T3406" s="34"/>
      <c r="U3406" s="34"/>
      <c r="V3406" s="34"/>
      <c r="W3406" s="34"/>
      <c r="X3406" s="34"/>
      <c r="Y3406" s="34"/>
      <c r="Z3406" s="34"/>
    </row>
    <row r="3407" spans="1:26" x14ac:dyDescent="0.3">
      <c r="A3407" s="34"/>
      <c r="B3407" s="34"/>
      <c r="C3407" s="34"/>
      <c r="D3407" s="34"/>
      <c r="E3407" s="34"/>
      <c r="F3407" s="34"/>
      <c r="G3407" s="34"/>
      <c r="H3407" s="34"/>
      <c r="I3407" s="34"/>
      <c r="J3407" s="34"/>
      <c r="K3407" s="34"/>
      <c r="L3407" s="34"/>
      <c r="M3407" s="34"/>
      <c r="N3407" s="34"/>
      <c r="O3407" s="34"/>
      <c r="P3407" s="34"/>
      <c r="Q3407" s="34"/>
      <c r="R3407" s="34"/>
      <c r="S3407" s="34"/>
      <c r="T3407" s="34"/>
      <c r="U3407" s="34"/>
      <c r="V3407" s="34"/>
      <c r="W3407" s="34"/>
      <c r="X3407" s="34"/>
      <c r="Y3407" s="34"/>
      <c r="Z3407" s="34"/>
    </row>
    <row r="3408" spans="1:26" x14ac:dyDescent="0.3">
      <c r="A3408" s="34"/>
      <c r="B3408" s="34"/>
      <c r="C3408" s="34"/>
      <c r="D3408" s="34"/>
      <c r="E3408" s="34"/>
      <c r="F3408" s="34"/>
      <c r="G3408" s="34"/>
      <c r="H3408" s="34"/>
      <c r="I3408" s="34"/>
      <c r="J3408" s="34"/>
      <c r="K3408" s="34"/>
      <c r="L3408" s="34"/>
      <c r="M3408" s="34"/>
      <c r="N3408" s="34"/>
      <c r="O3408" s="34"/>
      <c r="P3408" s="34"/>
      <c r="Q3408" s="34"/>
      <c r="R3408" s="34"/>
      <c r="S3408" s="34"/>
      <c r="T3408" s="34"/>
      <c r="U3408" s="34"/>
      <c r="V3408" s="34"/>
      <c r="W3408" s="34"/>
      <c r="X3408" s="34"/>
      <c r="Y3408" s="34"/>
      <c r="Z3408" s="34"/>
    </row>
    <row r="3409" spans="1:26" x14ac:dyDescent="0.3">
      <c r="A3409" s="34"/>
      <c r="B3409" s="34"/>
      <c r="C3409" s="34"/>
      <c r="D3409" s="34"/>
      <c r="E3409" s="34"/>
      <c r="F3409" s="34"/>
      <c r="G3409" s="34"/>
      <c r="H3409" s="34"/>
      <c r="I3409" s="34"/>
      <c r="J3409" s="34"/>
      <c r="K3409" s="34"/>
      <c r="L3409" s="34"/>
      <c r="M3409" s="34"/>
      <c r="N3409" s="34"/>
      <c r="O3409" s="34"/>
      <c r="P3409" s="34"/>
      <c r="Q3409" s="34"/>
      <c r="R3409" s="34"/>
      <c r="S3409" s="34"/>
      <c r="T3409" s="34"/>
      <c r="U3409" s="34"/>
      <c r="V3409" s="34"/>
      <c r="W3409" s="34"/>
      <c r="X3409" s="34"/>
      <c r="Y3409" s="34"/>
      <c r="Z3409" s="34"/>
    </row>
    <row r="3410" spans="1:26" x14ac:dyDescent="0.3">
      <c r="A3410" s="34"/>
      <c r="B3410" s="34"/>
      <c r="C3410" s="34"/>
      <c r="D3410" s="34"/>
      <c r="E3410" s="34"/>
      <c r="F3410" s="34"/>
      <c r="G3410" s="34"/>
      <c r="H3410" s="34"/>
      <c r="I3410" s="34"/>
      <c r="J3410" s="34"/>
      <c r="K3410" s="34"/>
      <c r="L3410" s="34"/>
      <c r="M3410" s="34"/>
      <c r="N3410" s="34"/>
      <c r="O3410" s="34"/>
      <c r="P3410" s="34"/>
      <c r="Q3410" s="34"/>
      <c r="R3410" s="34"/>
      <c r="S3410" s="34"/>
      <c r="T3410" s="34"/>
      <c r="U3410" s="34"/>
      <c r="V3410" s="34"/>
      <c r="W3410" s="34"/>
      <c r="X3410" s="34"/>
      <c r="Y3410" s="34"/>
      <c r="Z3410" s="34"/>
    </row>
    <row r="3411" spans="1:26" x14ac:dyDescent="0.3">
      <c r="A3411" s="34"/>
      <c r="B3411" s="34"/>
      <c r="C3411" s="34"/>
      <c r="D3411" s="34"/>
      <c r="E3411" s="34"/>
      <c r="F3411" s="34"/>
      <c r="G3411" s="34"/>
      <c r="H3411" s="34"/>
      <c r="I3411" s="34"/>
      <c r="J3411" s="34"/>
      <c r="K3411" s="34"/>
      <c r="L3411" s="34"/>
      <c r="M3411" s="34"/>
      <c r="N3411" s="34"/>
      <c r="O3411" s="34"/>
      <c r="P3411" s="34"/>
      <c r="Q3411" s="34"/>
      <c r="R3411" s="34"/>
      <c r="S3411" s="34"/>
      <c r="T3411" s="34"/>
      <c r="U3411" s="34"/>
      <c r="V3411" s="34"/>
      <c r="W3411" s="34"/>
      <c r="X3411" s="34"/>
      <c r="Y3411" s="34"/>
      <c r="Z3411" s="34"/>
    </row>
    <row r="3412" spans="1:26" x14ac:dyDescent="0.3">
      <c r="A3412" s="34"/>
      <c r="B3412" s="34"/>
      <c r="C3412" s="34"/>
      <c r="D3412" s="34"/>
      <c r="E3412" s="34"/>
      <c r="F3412" s="34"/>
      <c r="G3412" s="34"/>
      <c r="H3412" s="34"/>
      <c r="I3412" s="34"/>
      <c r="J3412" s="34"/>
      <c r="K3412" s="34"/>
      <c r="L3412" s="34"/>
      <c r="M3412" s="34"/>
      <c r="N3412" s="34"/>
      <c r="O3412" s="34"/>
      <c r="P3412" s="34"/>
      <c r="Q3412" s="34"/>
      <c r="R3412" s="34"/>
      <c r="S3412" s="34"/>
      <c r="T3412" s="34"/>
      <c r="U3412" s="34"/>
      <c r="V3412" s="34"/>
      <c r="W3412" s="34"/>
      <c r="X3412" s="34"/>
      <c r="Y3412" s="34"/>
      <c r="Z3412" s="34"/>
    </row>
    <row r="3413" spans="1:26" x14ac:dyDescent="0.3">
      <c r="A3413" s="34"/>
      <c r="B3413" s="34"/>
      <c r="C3413" s="34"/>
      <c r="D3413" s="34"/>
      <c r="E3413" s="34"/>
      <c r="F3413" s="34"/>
      <c r="G3413" s="34"/>
      <c r="H3413" s="34"/>
      <c r="I3413" s="34"/>
      <c r="J3413" s="34"/>
      <c r="K3413" s="34"/>
      <c r="L3413" s="34"/>
      <c r="M3413" s="34"/>
      <c r="N3413" s="34"/>
      <c r="O3413" s="34"/>
      <c r="P3413" s="34"/>
      <c r="Q3413" s="34"/>
      <c r="R3413" s="34"/>
      <c r="S3413" s="34"/>
      <c r="T3413" s="34"/>
      <c r="U3413" s="34"/>
      <c r="V3413" s="34"/>
      <c r="W3413" s="34"/>
      <c r="X3413" s="34"/>
      <c r="Y3413" s="34"/>
      <c r="Z3413" s="34"/>
    </row>
    <row r="3414" spans="1:26" x14ac:dyDescent="0.3">
      <c r="A3414" s="34"/>
      <c r="B3414" s="34"/>
      <c r="C3414" s="34"/>
      <c r="D3414" s="34"/>
      <c r="E3414" s="34"/>
      <c r="F3414" s="34"/>
      <c r="G3414" s="34"/>
      <c r="H3414" s="34"/>
      <c r="I3414" s="34"/>
      <c r="J3414" s="34"/>
      <c r="K3414" s="34"/>
      <c r="L3414" s="34"/>
      <c r="M3414" s="34"/>
      <c r="N3414" s="34"/>
      <c r="O3414" s="34"/>
      <c r="P3414" s="34"/>
      <c r="Q3414" s="34"/>
      <c r="R3414" s="34"/>
      <c r="S3414" s="34"/>
      <c r="T3414" s="34"/>
      <c r="U3414" s="34"/>
      <c r="V3414" s="34"/>
      <c r="W3414" s="34"/>
      <c r="X3414" s="34"/>
      <c r="Y3414" s="34"/>
      <c r="Z3414" s="34"/>
    </row>
    <row r="3415" spans="1:26" x14ac:dyDescent="0.3">
      <c r="A3415" s="34"/>
      <c r="B3415" s="34"/>
      <c r="C3415" s="34"/>
      <c r="D3415" s="34"/>
      <c r="E3415" s="34"/>
      <c r="F3415" s="34"/>
      <c r="G3415" s="34"/>
      <c r="H3415" s="34"/>
      <c r="I3415" s="34"/>
      <c r="J3415" s="34"/>
      <c r="K3415" s="34"/>
      <c r="L3415" s="34"/>
      <c r="M3415" s="34"/>
      <c r="N3415" s="34"/>
      <c r="O3415" s="34"/>
      <c r="P3415" s="34"/>
      <c r="Q3415" s="34"/>
      <c r="R3415" s="34"/>
      <c r="S3415" s="34"/>
      <c r="T3415" s="34"/>
      <c r="U3415" s="34"/>
      <c r="V3415" s="34"/>
      <c r="W3415" s="34"/>
      <c r="X3415" s="34"/>
      <c r="Y3415" s="34"/>
      <c r="Z3415" s="34"/>
    </row>
    <row r="3416" spans="1:26" x14ac:dyDescent="0.3">
      <c r="A3416" s="34"/>
      <c r="B3416" s="34"/>
      <c r="C3416" s="34"/>
      <c r="D3416" s="34"/>
      <c r="E3416" s="34"/>
      <c r="F3416" s="34"/>
      <c r="G3416" s="34"/>
      <c r="H3416" s="34"/>
      <c r="I3416" s="34"/>
      <c r="J3416" s="34"/>
      <c r="K3416" s="34"/>
      <c r="L3416" s="34"/>
      <c r="M3416" s="34"/>
      <c r="N3416" s="34"/>
      <c r="O3416" s="34"/>
      <c r="P3416" s="34"/>
      <c r="Q3416" s="34"/>
      <c r="R3416" s="34"/>
      <c r="S3416" s="34"/>
      <c r="T3416" s="34"/>
      <c r="U3416" s="34"/>
      <c r="V3416" s="34"/>
      <c r="W3416" s="34"/>
      <c r="X3416" s="34"/>
      <c r="Y3416" s="34"/>
      <c r="Z3416" s="34"/>
    </row>
    <row r="3417" spans="1:26" x14ac:dyDescent="0.3">
      <c r="A3417" s="34"/>
      <c r="B3417" s="34"/>
      <c r="C3417" s="34"/>
      <c r="D3417" s="34"/>
      <c r="E3417" s="34"/>
      <c r="F3417" s="34"/>
      <c r="G3417" s="34"/>
      <c r="H3417" s="34"/>
      <c r="I3417" s="34"/>
      <c r="J3417" s="34"/>
      <c r="K3417" s="34"/>
      <c r="L3417" s="34"/>
      <c r="M3417" s="34"/>
      <c r="N3417" s="34"/>
      <c r="O3417" s="34"/>
      <c r="P3417" s="34"/>
      <c r="Q3417" s="34"/>
      <c r="R3417" s="34"/>
      <c r="S3417" s="34"/>
      <c r="T3417" s="34"/>
      <c r="U3417" s="34"/>
      <c r="V3417" s="34"/>
      <c r="W3417" s="34"/>
      <c r="X3417" s="34"/>
      <c r="Y3417" s="34"/>
      <c r="Z3417" s="34"/>
    </row>
    <row r="3418" spans="1:26" x14ac:dyDescent="0.3">
      <c r="A3418" s="34"/>
      <c r="B3418" s="34"/>
      <c r="C3418" s="34"/>
      <c r="D3418" s="34"/>
      <c r="E3418" s="34"/>
      <c r="F3418" s="34"/>
      <c r="G3418" s="34"/>
      <c r="H3418" s="34"/>
      <c r="I3418" s="34"/>
      <c r="J3418" s="34"/>
      <c r="K3418" s="34"/>
      <c r="L3418" s="34"/>
      <c r="M3418" s="34"/>
      <c r="N3418" s="34"/>
      <c r="O3418" s="34"/>
      <c r="P3418" s="34"/>
      <c r="Q3418" s="34"/>
      <c r="R3418" s="34"/>
      <c r="S3418" s="34"/>
      <c r="T3418" s="34"/>
      <c r="U3418" s="34"/>
      <c r="V3418" s="34"/>
      <c r="W3418" s="34"/>
      <c r="X3418" s="34"/>
      <c r="Y3418" s="34"/>
      <c r="Z3418" s="34"/>
    </row>
    <row r="3419" spans="1:26" x14ac:dyDescent="0.3">
      <c r="A3419" s="34"/>
      <c r="B3419" s="34"/>
      <c r="C3419" s="34"/>
      <c r="D3419" s="34"/>
      <c r="E3419" s="34"/>
      <c r="F3419" s="34"/>
      <c r="G3419" s="34"/>
      <c r="H3419" s="34"/>
      <c r="I3419" s="34"/>
      <c r="J3419" s="34"/>
      <c r="K3419" s="34"/>
      <c r="L3419" s="34"/>
      <c r="M3419" s="34"/>
      <c r="N3419" s="34"/>
      <c r="O3419" s="34"/>
      <c r="P3419" s="34"/>
      <c r="Q3419" s="34"/>
      <c r="R3419" s="34"/>
      <c r="S3419" s="34"/>
      <c r="T3419" s="34"/>
      <c r="U3419" s="34"/>
      <c r="V3419" s="34"/>
      <c r="W3419" s="34"/>
      <c r="X3419" s="34"/>
      <c r="Y3419" s="34"/>
      <c r="Z3419" s="34"/>
    </row>
    <row r="3420" spans="1:26" x14ac:dyDescent="0.3">
      <c r="A3420" s="34"/>
      <c r="B3420" s="34"/>
      <c r="C3420" s="34"/>
      <c r="D3420" s="34"/>
      <c r="E3420" s="34"/>
      <c r="F3420" s="34"/>
      <c r="G3420" s="34"/>
      <c r="H3420" s="34"/>
      <c r="I3420" s="34"/>
      <c r="J3420" s="34"/>
      <c r="K3420" s="34"/>
      <c r="L3420" s="34"/>
      <c r="M3420" s="34"/>
      <c r="N3420" s="34"/>
      <c r="O3420" s="34"/>
      <c r="P3420" s="34"/>
      <c r="Q3420" s="34"/>
      <c r="R3420" s="34"/>
      <c r="S3420" s="34"/>
      <c r="T3420" s="34"/>
      <c r="U3420" s="34"/>
      <c r="V3420" s="34"/>
      <c r="W3420" s="34"/>
      <c r="X3420" s="34"/>
      <c r="Y3420" s="34"/>
      <c r="Z3420" s="34"/>
    </row>
    <row r="3421" spans="1:26" x14ac:dyDescent="0.3">
      <c r="A3421" s="34"/>
      <c r="B3421" s="34"/>
      <c r="C3421" s="34"/>
      <c r="D3421" s="34"/>
      <c r="E3421" s="34"/>
      <c r="F3421" s="34"/>
      <c r="G3421" s="34"/>
      <c r="H3421" s="34"/>
      <c r="I3421" s="34"/>
      <c r="J3421" s="34"/>
      <c r="K3421" s="34"/>
      <c r="L3421" s="34"/>
      <c r="M3421" s="34"/>
      <c r="N3421" s="34"/>
      <c r="O3421" s="34"/>
      <c r="P3421" s="34"/>
      <c r="Q3421" s="34"/>
      <c r="R3421" s="34"/>
      <c r="S3421" s="34"/>
      <c r="T3421" s="34"/>
      <c r="U3421" s="34"/>
      <c r="V3421" s="34"/>
      <c r="W3421" s="34"/>
      <c r="X3421" s="34"/>
      <c r="Y3421" s="34"/>
      <c r="Z3421" s="34"/>
    </row>
    <row r="3422" spans="1:26" x14ac:dyDescent="0.3">
      <c r="A3422" s="34"/>
      <c r="B3422" s="34"/>
      <c r="C3422" s="34"/>
      <c r="D3422" s="34"/>
      <c r="E3422" s="34"/>
      <c r="F3422" s="34"/>
      <c r="G3422" s="34"/>
      <c r="H3422" s="34"/>
      <c r="I3422" s="34"/>
      <c r="J3422" s="34"/>
      <c r="K3422" s="34"/>
      <c r="L3422" s="34"/>
      <c r="M3422" s="34"/>
      <c r="N3422" s="34"/>
      <c r="O3422" s="34"/>
      <c r="P3422" s="34"/>
      <c r="Q3422" s="34"/>
      <c r="R3422" s="34"/>
      <c r="S3422" s="34"/>
      <c r="T3422" s="34"/>
      <c r="U3422" s="34"/>
      <c r="V3422" s="34"/>
      <c r="W3422" s="34"/>
      <c r="X3422" s="34"/>
      <c r="Y3422" s="34"/>
      <c r="Z3422" s="34"/>
    </row>
    <row r="3423" spans="1:26" x14ac:dyDescent="0.3">
      <c r="A3423" s="34"/>
      <c r="B3423" s="34"/>
      <c r="C3423" s="34"/>
      <c r="D3423" s="34"/>
      <c r="E3423" s="34"/>
      <c r="F3423" s="34"/>
      <c r="G3423" s="34"/>
      <c r="H3423" s="34"/>
      <c r="I3423" s="34"/>
      <c r="J3423" s="34"/>
      <c r="K3423" s="34"/>
      <c r="L3423" s="34"/>
      <c r="M3423" s="34"/>
      <c r="N3423" s="34"/>
      <c r="O3423" s="34"/>
      <c r="P3423" s="34"/>
      <c r="Q3423" s="34"/>
      <c r="R3423" s="34"/>
      <c r="S3423" s="34"/>
      <c r="T3423" s="34"/>
      <c r="U3423" s="34"/>
      <c r="V3423" s="34"/>
      <c r="W3423" s="34"/>
      <c r="X3423" s="34"/>
      <c r="Y3423" s="34"/>
      <c r="Z3423" s="34"/>
    </row>
    <row r="3424" spans="1:26" x14ac:dyDescent="0.3">
      <c r="A3424" s="34"/>
      <c r="B3424" s="34"/>
      <c r="C3424" s="34"/>
      <c r="D3424" s="34"/>
      <c r="E3424" s="34"/>
      <c r="F3424" s="34"/>
      <c r="G3424" s="34"/>
      <c r="H3424" s="34"/>
      <c r="I3424" s="34"/>
      <c r="J3424" s="34"/>
      <c r="K3424" s="34"/>
      <c r="L3424" s="34"/>
      <c r="M3424" s="34"/>
      <c r="N3424" s="34"/>
      <c r="O3424" s="34"/>
      <c r="P3424" s="34"/>
      <c r="Q3424" s="34"/>
      <c r="R3424" s="34"/>
      <c r="S3424" s="34"/>
      <c r="T3424" s="34"/>
      <c r="U3424" s="34"/>
      <c r="V3424" s="34"/>
      <c r="W3424" s="34"/>
      <c r="X3424" s="34"/>
      <c r="Y3424" s="34"/>
      <c r="Z3424" s="34"/>
    </row>
    <row r="3425" spans="1:26" x14ac:dyDescent="0.3">
      <c r="A3425" s="34"/>
      <c r="B3425" s="34"/>
      <c r="C3425" s="34"/>
      <c r="D3425" s="34"/>
      <c r="E3425" s="34"/>
      <c r="F3425" s="34"/>
      <c r="G3425" s="34"/>
      <c r="H3425" s="34"/>
      <c r="I3425" s="34"/>
      <c r="J3425" s="34"/>
      <c r="K3425" s="34"/>
      <c r="L3425" s="34"/>
      <c r="M3425" s="34"/>
      <c r="N3425" s="34"/>
      <c r="O3425" s="34"/>
      <c r="P3425" s="34"/>
      <c r="Q3425" s="34"/>
      <c r="R3425" s="34"/>
      <c r="S3425" s="34"/>
      <c r="T3425" s="34"/>
      <c r="U3425" s="34"/>
      <c r="V3425" s="34"/>
      <c r="W3425" s="34"/>
      <c r="X3425" s="34"/>
      <c r="Y3425" s="34"/>
      <c r="Z3425" s="34"/>
    </row>
    <row r="3426" spans="1:26" x14ac:dyDescent="0.3">
      <c r="A3426" s="34"/>
      <c r="B3426" s="34"/>
      <c r="C3426" s="34"/>
      <c r="D3426" s="34"/>
      <c r="E3426" s="34"/>
      <c r="F3426" s="34"/>
      <c r="G3426" s="34"/>
      <c r="H3426" s="34"/>
      <c r="I3426" s="34"/>
      <c r="J3426" s="34"/>
      <c r="K3426" s="34"/>
      <c r="L3426" s="34"/>
      <c r="M3426" s="34"/>
      <c r="N3426" s="34"/>
      <c r="O3426" s="34"/>
      <c r="P3426" s="34"/>
      <c r="Q3426" s="34"/>
      <c r="R3426" s="34"/>
      <c r="S3426" s="34"/>
      <c r="T3426" s="34"/>
      <c r="U3426" s="34"/>
      <c r="V3426" s="34"/>
      <c r="W3426" s="34"/>
      <c r="X3426" s="34"/>
      <c r="Y3426" s="34"/>
      <c r="Z3426" s="34"/>
    </row>
    <row r="3427" spans="1:26" x14ac:dyDescent="0.3">
      <c r="A3427" s="34"/>
      <c r="B3427" s="34"/>
      <c r="C3427" s="34"/>
      <c r="D3427" s="34"/>
      <c r="E3427" s="34"/>
      <c r="F3427" s="34"/>
      <c r="G3427" s="34"/>
      <c r="H3427" s="34"/>
      <c r="I3427" s="34"/>
      <c r="J3427" s="34"/>
      <c r="K3427" s="34"/>
      <c r="L3427" s="34"/>
      <c r="M3427" s="34"/>
      <c r="N3427" s="34"/>
      <c r="O3427" s="34"/>
      <c r="P3427" s="34"/>
      <c r="Q3427" s="34"/>
      <c r="R3427" s="34"/>
      <c r="S3427" s="34"/>
      <c r="T3427" s="34"/>
      <c r="U3427" s="34"/>
      <c r="V3427" s="34"/>
      <c r="W3427" s="34"/>
      <c r="X3427" s="34"/>
      <c r="Y3427" s="34"/>
      <c r="Z3427" s="34"/>
    </row>
    <row r="3428" spans="1:26" x14ac:dyDescent="0.3">
      <c r="A3428" s="34"/>
      <c r="B3428" s="34"/>
      <c r="C3428" s="34"/>
      <c r="D3428" s="34"/>
      <c r="E3428" s="34"/>
      <c r="F3428" s="34"/>
      <c r="G3428" s="34"/>
      <c r="H3428" s="34"/>
      <c r="I3428" s="34"/>
      <c r="J3428" s="34"/>
      <c r="K3428" s="34"/>
      <c r="L3428" s="34"/>
      <c r="M3428" s="34"/>
      <c r="N3428" s="34"/>
      <c r="O3428" s="34"/>
      <c r="P3428" s="34"/>
      <c r="Q3428" s="34"/>
      <c r="R3428" s="34"/>
      <c r="S3428" s="34"/>
      <c r="T3428" s="34"/>
      <c r="U3428" s="34"/>
      <c r="V3428" s="34"/>
      <c r="W3428" s="34"/>
      <c r="X3428" s="34"/>
      <c r="Y3428" s="34"/>
      <c r="Z3428" s="34"/>
    </row>
    <row r="3429" spans="1:26" x14ac:dyDescent="0.3">
      <c r="A3429" s="34"/>
      <c r="B3429" s="34"/>
      <c r="C3429" s="34"/>
      <c r="D3429" s="34"/>
      <c r="E3429" s="34"/>
      <c r="F3429" s="34"/>
      <c r="G3429" s="34"/>
      <c r="H3429" s="34"/>
      <c r="I3429" s="34"/>
      <c r="J3429" s="34"/>
      <c r="K3429" s="34"/>
      <c r="L3429" s="34"/>
      <c r="M3429" s="34"/>
      <c r="N3429" s="34"/>
      <c r="O3429" s="34"/>
      <c r="P3429" s="34"/>
      <c r="Q3429" s="34"/>
      <c r="R3429" s="34"/>
      <c r="S3429" s="34"/>
      <c r="T3429" s="34"/>
      <c r="U3429" s="34"/>
      <c r="V3429" s="34"/>
      <c r="W3429" s="34"/>
      <c r="X3429" s="34"/>
      <c r="Y3429" s="34"/>
      <c r="Z3429" s="34"/>
    </row>
    <row r="3430" spans="1:26" x14ac:dyDescent="0.3">
      <c r="A3430" s="34"/>
      <c r="B3430" s="34"/>
      <c r="C3430" s="34"/>
      <c r="D3430" s="34"/>
      <c r="E3430" s="34"/>
      <c r="F3430" s="34"/>
      <c r="G3430" s="34"/>
      <c r="H3430" s="34"/>
      <c r="I3430" s="34"/>
      <c r="J3430" s="34"/>
      <c r="K3430" s="34"/>
      <c r="L3430" s="34"/>
      <c r="M3430" s="34"/>
      <c r="N3430" s="34"/>
      <c r="O3430" s="34"/>
      <c r="P3430" s="34"/>
      <c r="Q3430" s="34"/>
      <c r="R3430" s="34"/>
      <c r="S3430" s="34"/>
      <c r="T3430" s="34"/>
      <c r="U3430" s="34"/>
      <c r="V3430" s="34"/>
      <c r="W3430" s="34"/>
      <c r="X3430" s="34"/>
      <c r="Y3430" s="34"/>
      <c r="Z3430" s="34"/>
    </row>
    <row r="3431" spans="1:26" x14ac:dyDescent="0.3">
      <c r="A3431" s="34"/>
      <c r="B3431" s="34"/>
      <c r="C3431" s="34"/>
      <c r="D3431" s="34"/>
      <c r="E3431" s="34"/>
      <c r="F3431" s="34"/>
      <c r="G3431" s="34"/>
      <c r="H3431" s="34"/>
      <c r="I3431" s="34"/>
      <c r="J3431" s="34"/>
      <c r="K3431" s="34"/>
      <c r="L3431" s="34"/>
      <c r="M3431" s="34"/>
      <c r="N3431" s="34"/>
      <c r="O3431" s="34"/>
      <c r="P3431" s="34"/>
      <c r="Q3431" s="34"/>
      <c r="R3431" s="34"/>
      <c r="S3431" s="34"/>
      <c r="T3431" s="34"/>
      <c r="U3431" s="34"/>
      <c r="V3431" s="34"/>
      <c r="W3431" s="34"/>
      <c r="X3431" s="34"/>
      <c r="Y3431" s="34"/>
      <c r="Z3431" s="34"/>
    </row>
    <row r="3432" spans="1:26" x14ac:dyDescent="0.3">
      <c r="A3432" s="34"/>
      <c r="B3432" s="34"/>
      <c r="C3432" s="34"/>
      <c r="D3432" s="34"/>
      <c r="E3432" s="34"/>
      <c r="F3432" s="34"/>
      <c r="G3432" s="34"/>
      <c r="H3432" s="34"/>
      <c r="I3432" s="34"/>
      <c r="J3432" s="34"/>
      <c r="K3432" s="34"/>
      <c r="L3432" s="34"/>
      <c r="M3432" s="34"/>
      <c r="N3432" s="34"/>
      <c r="O3432" s="34"/>
      <c r="P3432" s="34"/>
      <c r="Q3432" s="34"/>
      <c r="R3432" s="34"/>
      <c r="S3432" s="34"/>
      <c r="T3432" s="34"/>
      <c r="U3432" s="34"/>
      <c r="V3432" s="34"/>
      <c r="W3432" s="34"/>
      <c r="X3432" s="34"/>
      <c r="Y3432" s="34"/>
      <c r="Z3432" s="34"/>
    </row>
    <row r="3433" spans="1:26" x14ac:dyDescent="0.3">
      <c r="A3433" s="34"/>
      <c r="B3433" s="34"/>
      <c r="C3433" s="34"/>
      <c r="D3433" s="34"/>
      <c r="E3433" s="34"/>
      <c r="F3433" s="34"/>
      <c r="G3433" s="34"/>
      <c r="H3433" s="34"/>
      <c r="I3433" s="34"/>
      <c r="J3433" s="34"/>
      <c r="K3433" s="34"/>
      <c r="L3433" s="34"/>
      <c r="M3433" s="34"/>
      <c r="N3433" s="34"/>
      <c r="O3433" s="34"/>
      <c r="P3433" s="34"/>
      <c r="Q3433" s="34"/>
      <c r="R3433" s="34"/>
      <c r="S3433" s="34"/>
      <c r="T3433" s="34"/>
      <c r="U3433" s="34"/>
      <c r="V3433" s="34"/>
      <c r="W3433" s="34"/>
      <c r="X3433" s="34"/>
      <c r="Y3433" s="34"/>
      <c r="Z3433" s="34"/>
    </row>
    <row r="3434" spans="1:26" x14ac:dyDescent="0.3">
      <c r="A3434" s="34"/>
      <c r="B3434" s="34"/>
      <c r="C3434" s="34"/>
      <c r="D3434" s="34"/>
      <c r="E3434" s="34"/>
      <c r="F3434" s="34"/>
      <c r="G3434" s="34"/>
      <c r="H3434" s="34"/>
      <c r="I3434" s="34"/>
      <c r="J3434" s="34"/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  <c r="V3434" s="34"/>
      <c r="W3434" s="34"/>
      <c r="X3434" s="34"/>
      <c r="Y3434" s="34"/>
      <c r="Z3434" s="34"/>
    </row>
    <row r="3435" spans="1:26" x14ac:dyDescent="0.3">
      <c r="A3435" s="34"/>
      <c r="B3435" s="34"/>
      <c r="C3435" s="34"/>
      <c r="D3435" s="34"/>
      <c r="E3435" s="34"/>
      <c r="F3435" s="34"/>
      <c r="G3435" s="34"/>
      <c r="H3435" s="34"/>
      <c r="I3435" s="34"/>
      <c r="J3435" s="34"/>
      <c r="K3435" s="34"/>
      <c r="L3435" s="34"/>
      <c r="M3435" s="34"/>
      <c r="N3435" s="34"/>
      <c r="O3435" s="34"/>
      <c r="P3435" s="34"/>
      <c r="Q3435" s="34"/>
      <c r="R3435" s="34"/>
      <c r="S3435" s="34"/>
      <c r="T3435" s="34"/>
      <c r="U3435" s="34"/>
      <c r="V3435" s="34"/>
      <c r="W3435" s="34"/>
      <c r="X3435" s="34"/>
      <c r="Y3435" s="34"/>
      <c r="Z3435" s="34"/>
    </row>
    <row r="3436" spans="1:26" x14ac:dyDescent="0.3">
      <c r="A3436" s="34"/>
      <c r="B3436" s="34"/>
      <c r="C3436" s="34"/>
      <c r="D3436" s="34"/>
      <c r="E3436" s="34"/>
      <c r="F3436" s="34"/>
      <c r="G3436" s="34"/>
      <c r="H3436" s="34"/>
      <c r="I3436" s="34"/>
      <c r="J3436" s="34"/>
      <c r="K3436" s="34"/>
      <c r="L3436" s="34"/>
      <c r="M3436" s="34"/>
      <c r="N3436" s="34"/>
      <c r="O3436" s="34"/>
      <c r="P3436" s="34"/>
      <c r="Q3436" s="34"/>
      <c r="R3436" s="34"/>
      <c r="S3436" s="34"/>
      <c r="T3436" s="34"/>
      <c r="U3436" s="34"/>
      <c r="V3436" s="34"/>
      <c r="W3436" s="34"/>
      <c r="X3436" s="34"/>
      <c r="Y3436" s="34"/>
      <c r="Z3436" s="34"/>
    </row>
    <row r="3437" spans="1:26" x14ac:dyDescent="0.3">
      <c r="A3437" s="34"/>
      <c r="B3437" s="34"/>
      <c r="C3437" s="34"/>
      <c r="D3437" s="34"/>
      <c r="E3437" s="34"/>
      <c r="F3437" s="34"/>
      <c r="G3437" s="34"/>
      <c r="H3437" s="34"/>
      <c r="I3437" s="34"/>
      <c r="J3437" s="34"/>
      <c r="K3437" s="34"/>
      <c r="L3437" s="34"/>
      <c r="M3437" s="34"/>
      <c r="N3437" s="34"/>
      <c r="O3437" s="34"/>
      <c r="P3437" s="34"/>
      <c r="Q3437" s="34"/>
      <c r="R3437" s="34"/>
      <c r="S3437" s="34"/>
      <c r="T3437" s="34"/>
      <c r="U3437" s="34"/>
      <c r="V3437" s="34"/>
      <c r="W3437" s="34"/>
      <c r="X3437" s="34"/>
      <c r="Y3437" s="34"/>
      <c r="Z3437" s="34"/>
    </row>
    <row r="3438" spans="1:26" x14ac:dyDescent="0.3">
      <c r="A3438" s="34"/>
      <c r="B3438" s="34"/>
      <c r="C3438" s="34"/>
      <c r="D3438" s="34"/>
      <c r="E3438" s="34"/>
      <c r="F3438" s="34"/>
      <c r="G3438" s="34"/>
      <c r="H3438" s="34"/>
      <c r="I3438" s="34"/>
      <c r="J3438" s="34"/>
      <c r="K3438" s="34"/>
      <c r="L3438" s="34"/>
      <c r="M3438" s="34"/>
      <c r="N3438" s="34"/>
      <c r="O3438" s="34"/>
      <c r="P3438" s="34"/>
      <c r="Q3438" s="34"/>
      <c r="R3438" s="34"/>
      <c r="S3438" s="34"/>
      <c r="T3438" s="34"/>
      <c r="U3438" s="34"/>
      <c r="V3438" s="34"/>
      <c r="W3438" s="34"/>
      <c r="X3438" s="34"/>
      <c r="Y3438" s="34"/>
      <c r="Z3438" s="34"/>
    </row>
    <row r="3439" spans="1:26" x14ac:dyDescent="0.3">
      <c r="A3439" s="34"/>
      <c r="B3439" s="34"/>
      <c r="C3439" s="34"/>
      <c r="D3439" s="34"/>
      <c r="E3439" s="34"/>
      <c r="F3439" s="34"/>
      <c r="G3439" s="34"/>
      <c r="H3439" s="34"/>
      <c r="I3439" s="34"/>
      <c r="J3439" s="34"/>
      <c r="K3439" s="34"/>
      <c r="L3439" s="34"/>
      <c r="M3439" s="34"/>
      <c r="N3439" s="34"/>
      <c r="O3439" s="34"/>
      <c r="P3439" s="34"/>
      <c r="Q3439" s="34"/>
      <c r="R3439" s="34"/>
      <c r="S3439" s="34"/>
      <c r="T3439" s="34"/>
      <c r="U3439" s="34"/>
      <c r="V3439" s="34"/>
      <c r="W3439" s="34"/>
      <c r="X3439" s="34"/>
      <c r="Y3439" s="34"/>
      <c r="Z3439" s="34"/>
    </row>
    <row r="3440" spans="1:26" x14ac:dyDescent="0.3">
      <c r="A3440" s="34"/>
      <c r="B3440" s="34"/>
      <c r="C3440" s="34"/>
      <c r="D3440" s="34"/>
      <c r="E3440" s="34"/>
      <c r="F3440" s="34"/>
      <c r="G3440" s="34"/>
      <c r="H3440" s="34"/>
      <c r="I3440" s="34"/>
      <c r="J3440" s="34"/>
      <c r="K3440" s="34"/>
      <c r="L3440" s="34"/>
      <c r="M3440" s="34"/>
      <c r="N3440" s="34"/>
      <c r="O3440" s="34"/>
      <c r="P3440" s="34"/>
      <c r="Q3440" s="34"/>
      <c r="R3440" s="34"/>
      <c r="S3440" s="34"/>
      <c r="T3440" s="34"/>
      <c r="U3440" s="34"/>
      <c r="V3440" s="34"/>
      <c r="W3440" s="34"/>
      <c r="X3440" s="34"/>
      <c r="Y3440" s="34"/>
      <c r="Z3440" s="34"/>
    </row>
    <row r="3441" spans="1:26" x14ac:dyDescent="0.3">
      <c r="A3441" s="34"/>
      <c r="B3441" s="34"/>
      <c r="C3441" s="34"/>
      <c r="D3441" s="34"/>
      <c r="E3441" s="34"/>
      <c r="F3441" s="34"/>
      <c r="G3441" s="34"/>
      <c r="H3441" s="34"/>
      <c r="I3441" s="34"/>
      <c r="J3441" s="34"/>
      <c r="K3441" s="34"/>
      <c r="L3441" s="34"/>
      <c r="M3441" s="34"/>
      <c r="N3441" s="34"/>
      <c r="O3441" s="34"/>
      <c r="P3441" s="34"/>
      <c r="Q3441" s="34"/>
      <c r="R3441" s="34"/>
      <c r="S3441" s="34"/>
      <c r="T3441" s="34"/>
      <c r="U3441" s="34"/>
      <c r="V3441" s="34"/>
      <c r="W3441" s="34"/>
      <c r="X3441" s="34"/>
      <c r="Y3441" s="34"/>
      <c r="Z3441" s="34"/>
    </row>
    <row r="3442" spans="1:26" x14ac:dyDescent="0.3">
      <c r="A3442" s="34"/>
      <c r="B3442" s="34"/>
      <c r="C3442" s="34"/>
      <c r="D3442" s="34"/>
      <c r="E3442" s="34"/>
      <c r="F3442" s="34"/>
      <c r="G3442" s="34"/>
      <c r="H3442" s="34"/>
      <c r="I3442" s="34"/>
      <c r="J3442" s="34"/>
      <c r="K3442" s="34"/>
      <c r="L3442" s="34"/>
      <c r="M3442" s="34"/>
      <c r="N3442" s="34"/>
      <c r="O3442" s="34"/>
      <c r="P3442" s="34"/>
      <c r="Q3442" s="34"/>
      <c r="R3442" s="34"/>
      <c r="S3442" s="34"/>
      <c r="T3442" s="34"/>
      <c r="U3442" s="34"/>
      <c r="V3442" s="34"/>
      <c r="W3442" s="34"/>
      <c r="X3442" s="34"/>
      <c r="Y3442" s="34"/>
      <c r="Z3442" s="34"/>
    </row>
    <row r="3443" spans="1:26" x14ac:dyDescent="0.3">
      <c r="A3443" s="34"/>
      <c r="B3443" s="34"/>
      <c r="C3443" s="34"/>
      <c r="D3443" s="34"/>
      <c r="E3443" s="34"/>
      <c r="F3443" s="34"/>
      <c r="G3443" s="34"/>
      <c r="H3443" s="34"/>
      <c r="I3443" s="34"/>
      <c r="J3443" s="34"/>
      <c r="K3443" s="34"/>
      <c r="L3443" s="34"/>
      <c r="M3443" s="34"/>
      <c r="N3443" s="34"/>
      <c r="O3443" s="34"/>
      <c r="P3443" s="34"/>
      <c r="Q3443" s="34"/>
      <c r="R3443" s="34"/>
      <c r="S3443" s="34"/>
      <c r="T3443" s="34"/>
      <c r="U3443" s="34"/>
      <c r="V3443" s="34"/>
      <c r="W3443" s="34"/>
      <c r="X3443" s="34"/>
      <c r="Y3443" s="34"/>
      <c r="Z3443" s="34"/>
    </row>
    <row r="3444" spans="1:26" x14ac:dyDescent="0.3">
      <c r="A3444" s="34"/>
      <c r="B3444" s="34"/>
      <c r="C3444" s="34"/>
      <c r="D3444" s="34"/>
      <c r="E3444" s="34"/>
      <c r="F3444" s="34"/>
      <c r="G3444" s="34"/>
      <c r="H3444" s="34"/>
      <c r="I3444" s="34"/>
      <c r="J3444" s="34"/>
      <c r="K3444" s="34"/>
      <c r="L3444" s="34"/>
      <c r="M3444" s="34"/>
      <c r="N3444" s="34"/>
      <c r="O3444" s="34"/>
      <c r="P3444" s="34"/>
      <c r="Q3444" s="34"/>
      <c r="R3444" s="34"/>
      <c r="S3444" s="34"/>
      <c r="T3444" s="34"/>
      <c r="U3444" s="34"/>
      <c r="V3444" s="34"/>
      <c r="W3444" s="34"/>
      <c r="X3444" s="34"/>
      <c r="Y3444" s="34"/>
      <c r="Z3444" s="34"/>
    </row>
    <row r="3445" spans="1:26" x14ac:dyDescent="0.3">
      <c r="A3445" s="34"/>
      <c r="B3445" s="34"/>
      <c r="C3445" s="34"/>
      <c r="D3445" s="34"/>
      <c r="E3445" s="34"/>
      <c r="F3445" s="34"/>
      <c r="G3445" s="34"/>
      <c r="H3445" s="34"/>
      <c r="I3445" s="34"/>
      <c r="J3445" s="34"/>
      <c r="K3445" s="34"/>
      <c r="L3445" s="34"/>
      <c r="M3445" s="34"/>
      <c r="N3445" s="34"/>
      <c r="O3445" s="34"/>
      <c r="P3445" s="34"/>
      <c r="Q3445" s="34"/>
      <c r="R3445" s="34"/>
      <c r="S3445" s="34"/>
      <c r="T3445" s="34"/>
      <c r="U3445" s="34"/>
      <c r="V3445" s="34"/>
      <c r="W3445" s="34"/>
      <c r="X3445" s="34"/>
      <c r="Y3445" s="34"/>
      <c r="Z3445" s="34"/>
    </row>
    <row r="3446" spans="1:26" x14ac:dyDescent="0.3">
      <c r="A3446" s="34"/>
      <c r="B3446" s="34"/>
      <c r="C3446" s="34"/>
      <c r="D3446" s="34"/>
      <c r="E3446" s="34"/>
      <c r="F3446" s="34"/>
      <c r="G3446" s="34"/>
      <c r="H3446" s="34"/>
      <c r="I3446" s="34"/>
      <c r="J3446" s="34"/>
      <c r="K3446" s="34"/>
      <c r="L3446" s="34"/>
      <c r="M3446" s="34"/>
      <c r="N3446" s="34"/>
      <c r="O3446" s="34"/>
      <c r="P3446" s="34"/>
      <c r="Q3446" s="34"/>
      <c r="R3446" s="34"/>
      <c r="S3446" s="34"/>
      <c r="T3446" s="34"/>
      <c r="U3446" s="34"/>
      <c r="V3446" s="34"/>
      <c r="W3446" s="34"/>
      <c r="X3446" s="34"/>
      <c r="Y3446" s="34"/>
      <c r="Z3446" s="34"/>
    </row>
    <row r="3447" spans="1:26" x14ac:dyDescent="0.3">
      <c r="A3447" s="34"/>
      <c r="B3447" s="34"/>
      <c r="C3447" s="34"/>
      <c r="D3447" s="34"/>
      <c r="E3447" s="34"/>
      <c r="F3447" s="34"/>
      <c r="G3447" s="34"/>
      <c r="H3447" s="34"/>
      <c r="I3447" s="34"/>
      <c r="J3447" s="34"/>
      <c r="K3447" s="34"/>
      <c r="L3447" s="34"/>
      <c r="M3447" s="34"/>
      <c r="N3447" s="34"/>
      <c r="O3447" s="34"/>
      <c r="P3447" s="34"/>
      <c r="Q3447" s="34"/>
      <c r="R3447" s="34"/>
      <c r="S3447" s="34"/>
      <c r="T3447" s="34"/>
      <c r="U3447" s="34"/>
      <c r="V3447" s="34"/>
      <c r="W3447" s="34"/>
      <c r="X3447" s="34"/>
      <c r="Y3447" s="34"/>
      <c r="Z3447" s="34"/>
    </row>
    <row r="3448" spans="1:26" x14ac:dyDescent="0.3">
      <c r="A3448" s="34"/>
      <c r="B3448" s="34"/>
      <c r="C3448" s="34"/>
      <c r="D3448" s="34"/>
      <c r="E3448" s="34"/>
      <c r="F3448" s="34"/>
      <c r="G3448" s="34"/>
      <c r="H3448" s="34"/>
      <c r="I3448" s="34"/>
      <c r="J3448" s="34"/>
      <c r="K3448" s="34"/>
      <c r="L3448" s="34"/>
      <c r="M3448" s="34"/>
      <c r="N3448" s="34"/>
      <c r="O3448" s="34"/>
      <c r="P3448" s="34"/>
      <c r="Q3448" s="34"/>
      <c r="R3448" s="34"/>
      <c r="S3448" s="34"/>
      <c r="T3448" s="34"/>
      <c r="U3448" s="34"/>
      <c r="V3448" s="34"/>
      <c r="W3448" s="34"/>
      <c r="X3448" s="34"/>
      <c r="Y3448" s="34"/>
      <c r="Z3448" s="34"/>
    </row>
    <row r="3449" spans="1:26" x14ac:dyDescent="0.3">
      <c r="A3449" s="34"/>
      <c r="B3449" s="34"/>
      <c r="C3449" s="34"/>
      <c r="D3449" s="34"/>
      <c r="E3449" s="34"/>
      <c r="F3449" s="34"/>
      <c r="G3449" s="34"/>
      <c r="H3449" s="34"/>
      <c r="I3449" s="34"/>
      <c r="J3449" s="34"/>
      <c r="K3449" s="34"/>
      <c r="L3449" s="34"/>
      <c r="M3449" s="34"/>
      <c r="N3449" s="34"/>
      <c r="O3449" s="34"/>
      <c r="P3449" s="34"/>
      <c r="Q3449" s="34"/>
      <c r="R3449" s="34"/>
      <c r="S3449" s="34"/>
      <c r="T3449" s="34"/>
      <c r="U3449" s="34"/>
      <c r="V3449" s="34"/>
      <c r="W3449" s="34"/>
      <c r="X3449" s="34"/>
      <c r="Y3449" s="34"/>
      <c r="Z3449" s="34"/>
    </row>
    <row r="3450" spans="1:26" x14ac:dyDescent="0.3">
      <c r="A3450" s="34"/>
      <c r="B3450" s="34"/>
      <c r="C3450" s="34"/>
      <c r="D3450" s="34"/>
      <c r="E3450" s="34"/>
      <c r="F3450" s="34"/>
      <c r="G3450" s="34"/>
      <c r="H3450" s="34"/>
      <c r="I3450" s="34"/>
      <c r="J3450" s="34"/>
      <c r="K3450" s="34"/>
      <c r="L3450" s="34"/>
      <c r="M3450" s="34"/>
      <c r="N3450" s="34"/>
      <c r="O3450" s="34"/>
      <c r="P3450" s="34"/>
      <c r="Q3450" s="34"/>
      <c r="R3450" s="34"/>
      <c r="S3450" s="34"/>
      <c r="T3450" s="34"/>
      <c r="U3450" s="34"/>
      <c r="V3450" s="34"/>
      <c r="W3450" s="34"/>
      <c r="X3450" s="34"/>
      <c r="Y3450" s="34"/>
      <c r="Z3450" s="34"/>
    </row>
    <row r="3451" spans="1:26" x14ac:dyDescent="0.3">
      <c r="A3451" s="34"/>
      <c r="B3451" s="34"/>
      <c r="C3451" s="34"/>
      <c r="D3451" s="34"/>
      <c r="E3451" s="34"/>
      <c r="F3451" s="34"/>
      <c r="G3451" s="34"/>
      <c r="H3451" s="34"/>
      <c r="I3451" s="34"/>
      <c r="J3451" s="34"/>
      <c r="K3451" s="34"/>
      <c r="L3451" s="34"/>
      <c r="M3451" s="34"/>
      <c r="N3451" s="34"/>
      <c r="O3451" s="34"/>
      <c r="P3451" s="34"/>
      <c r="Q3451" s="34"/>
      <c r="R3451" s="34"/>
      <c r="S3451" s="34"/>
      <c r="T3451" s="34"/>
      <c r="U3451" s="34"/>
      <c r="V3451" s="34"/>
      <c r="W3451" s="34"/>
      <c r="X3451" s="34"/>
      <c r="Y3451" s="34"/>
      <c r="Z3451" s="34"/>
    </row>
    <row r="3452" spans="1:26" x14ac:dyDescent="0.3">
      <c r="A3452" s="34"/>
      <c r="B3452" s="34"/>
      <c r="C3452" s="34"/>
      <c r="D3452" s="34"/>
      <c r="E3452" s="34"/>
      <c r="F3452" s="34"/>
      <c r="G3452" s="34"/>
      <c r="H3452" s="34"/>
      <c r="I3452" s="34"/>
      <c r="J3452" s="34"/>
      <c r="K3452" s="34"/>
      <c r="L3452" s="34"/>
      <c r="M3452" s="34"/>
      <c r="N3452" s="34"/>
      <c r="O3452" s="34"/>
      <c r="P3452" s="34"/>
      <c r="Q3452" s="34"/>
      <c r="R3452" s="34"/>
      <c r="S3452" s="34"/>
      <c r="T3452" s="34"/>
      <c r="U3452" s="34"/>
      <c r="V3452" s="34"/>
      <c r="W3452" s="34"/>
      <c r="X3452" s="34"/>
      <c r="Y3452" s="34"/>
      <c r="Z3452" s="34"/>
    </row>
    <row r="3453" spans="1:26" x14ac:dyDescent="0.3">
      <c r="A3453" s="34"/>
      <c r="B3453" s="34"/>
      <c r="C3453" s="34"/>
      <c r="D3453" s="34"/>
      <c r="E3453" s="34"/>
      <c r="F3453" s="34"/>
      <c r="G3453" s="34"/>
      <c r="H3453" s="34"/>
      <c r="I3453" s="34"/>
      <c r="J3453" s="34"/>
      <c r="K3453" s="34"/>
      <c r="L3453" s="34"/>
      <c r="M3453" s="34"/>
      <c r="N3453" s="34"/>
      <c r="O3453" s="34"/>
      <c r="P3453" s="34"/>
      <c r="Q3453" s="34"/>
      <c r="R3453" s="34"/>
      <c r="S3453" s="34"/>
      <c r="T3453" s="34"/>
      <c r="U3453" s="34"/>
      <c r="V3453" s="34"/>
      <c r="W3453" s="34"/>
      <c r="X3453" s="34"/>
      <c r="Y3453" s="34"/>
      <c r="Z3453" s="34"/>
    </row>
    <row r="3454" spans="1:26" x14ac:dyDescent="0.3">
      <c r="A3454" s="34"/>
      <c r="B3454" s="34"/>
      <c r="C3454" s="34"/>
      <c r="D3454" s="34"/>
      <c r="E3454" s="34"/>
      <c r="F3454" s="34"/>
      <c r="G3454" s="34"/>
      <c r="H3454" s="34"/>
      <c r="I3454" s="34"/>
      <c r="J3454" s="34"/>
      <c r="K3454" s="34"/>
      <c r="L3454" s="34"/>
      <c r="M3454" s="34"/>
      <c r="N3454" s="34"/>
      <c r="O3454" s="34"/>
      <c r="P3454" s="34"/>
      <c r="Q3454" s="34"/>
      <c r="R3454" s="34"/>
      <c r="S3454" s="34"/>
      <c r="T3454" s="34"/>
      <c r="U3454" s="34"/>
      <c r="V3454" s="34"/>
      <c r="W3454" s="34"/>
      <c r="X3454" s="34"/>
      <c r="Y3454" s="34"/>
      <c r="Z3454" s="34"/>
    </row>
    <row r="3455" spans="1:26" x14ac:dyDescent="0.3">
      <c r="A3455" s="34"/>
      <c r="B3455" s="34"/>
      <c r="C3455" s="34"/>
      <c r="D3455" s="34"/>
      <c r="E3455" s="34"/>
      <c r="F3455" s="34"/>
      <c r="G3455" s="34"/>
      <c r="H3455" s="34"/>
      <c r="I3455" s="34"/>
      <c r="J3455" s="34"/>
      <c r="K3455" s="34"/>
      <c r="L3455" s="34"/>
      <c r="M3455" s="34"/>
      <c r="N3455" s="34"/>
      <c r="O3455" s="34"/>
      <c r="P3455" s="34"/>
      <c r="Q3455" s="34"/>
      <c r="R3455" s="34"/>
      <c r="S3455" s="34"/>
      <c r="T3455" s="34"/>
      <c r="U3455" s="34"/>
      <c r="V3455" s="34"/>
      <c r="W3455" s="34"/>
      <c r="X3455" s="34"/>
      <c r="Y3455" s="34"/>
      <c r="Z3455" s="34"/>
    </row>
    <row r="3456" spans="1:26" x14ac:dyDescent="0.3">
      <c r="A3456" s="34"/>
      <c r="B3456" s="34"/>
      <c r="C3456" s="34"/>
      <c r="D3456" s="34"/>
      <c r="E3456" s="34"/>
      <c r="F3456" s="34"/>
      <c r="G3456" s="34"/>
      <c r="H3456" s="34"/>
      <c r="I3456" s="34"/>
      <c r="J3456" s="34"/>
      <c r="K3456" s="34"/>
      <c r="L3456" s="34"/>
      <c r="M3456" s="34"/>
      <c r="N3456" s="34"/>
      <c r="O3456" s="34"/>
      <c r="P3456" s="34"/>
      <c r="Q3456" s="34"/>
      <c r="R3456" s="34"/>
      <c r="S3456" s="34"/>
      <c r="T3456" s="34"/>
      <c r="U3456" s="34"/>
      <c r="V3456" s="34"/>
      <c r="W3456" s="34"/>
      <c r="X3456" s="34"/>
      <c r="Y3456" s="34"/>
      <c r="Z3456" s="34"/>
    </row>
    <row r="3457" spans="1:26" x14ac:dyDescent="0.3">
      <c r="A3457" s="34"/>
      <c r="B3457" s="34"/>
      <c r="C3457" s="34"/>
      <c r="D3457" s="34"/>
      <c r="E3457" s="34"/>
      <c r="F3457" s="34"/>
      <c r="G3457" s="34"/>
      <c r="H3457" s="34"/>
      <c r="I3457" s="34"/>
      <c r="J3457" s="34"/>
      <c r="K3457" s="34"/>
      <c r="L3457" s="34"/>
      <c r="M3457" s="34"/>
      <c r="N3457" s="34"/>
      <c r="O3457" s="34"/>
      <c r="P3457" s="34"/>
      <c r="Q3457" s="34"/>
      <c r="R3457" s="34"/>
      <c r="S3457" s="34"/>
      <c r="T3457" s="34"/>
      <c r="U3457" s="34"/>
      <c r="V3457" s="34"/>
      <c r="W3457" s="34"/>
      <c r="X3457" s="34"/>
      <c r="Y3457" s="34"/>
      <c r="Z3457" s="34"/>
    </row>
    <row r="3458" spans="1:26" x14ac:dyDescent="0.3">
      <c r="A3458" s="34"/>
      <c r="B3458" s="34"/>
      <c r="C3458" s="34"/>
      <c r="D3458" s="34"/>
      <c r="E3458" s="34"/>
      <c r="F3458" s="34"/>
      <c r="G3458" s="34"/>
      <c r="H3458" s="34"/>
      <c r="I3458" s="34"/>
      <c r="J3458" s="34"/>
      <c r="K3458" s="34"/>
      <c r="L3458" s="34"/>
      <c r="M3458" s="34"/>
      <c r="N3458" s="34"/>
      <c r="O3458" s="34"/>
      <c r="P3458" s="34"/>
      <c r="Q3458" s="34"/>
      <c r="R3458" s="34"/>
      <c r="S3458" s="34"/>
      <c r="T3458" s="34"/>
      <c r="U3458" s="34"/>
      <c r="V3458" s="34"/>
      <c r="W3458" s="34"/>
      <c r="X3458" s="34"/>
      <c r="Y3458" s="34"/>
      <c r="Z3458" s="34"/>
    </row>
    <row r="3459" spans="1:26" x14ac:dyDescent="0.3">
      <c r="A3459" s="34"/>
      <c r="B3459" s="34"/>
      <c r="C3459" s="34"/>
      <c r="D3459" s="34"/>
      <c r="E3459" s="34"/>
      <c r="F3459" s="34"/>
      <c r="G3459" s="34"/>
      <c r="H3459" s="34"/>
      <c r="I3459" s="34"/>
      <c r="J3459" s="34"/>
      <c r="K3459" s="34"/>
      <c r="L3459" s="34"/>
      <c r="M3459" s="34"/>
      <c r="N3459" s="34"/>
      <c r="O3459" s="34"/>
      <c r="P3459" s="34"/>
      <c r="Q3459" s="34"/>
      <c r="R3459" s="34"/>
      <c r="S3459" s="34"/>
      <c r="T3459" s="34"/>
      <c r="U3459" s="34"/>
      <c r="V3459" s="34"/>
      <c r="W3459" s="34"/>
      <c r="X3459" s="34"/>
      <c r="Y3459" s="34"/>
      <c r="Z3459" s="34"/>
    </row>
    <row r="3460" spans="1:26" x14ac:dyDescent="0.3">
      <c r="A3460" s="34"/>
      <c r="B3460" s="34"/>
      <c r="C3460" s="34"/>
      <c r="D3460" s="34"/>
      <c r="E3460" s="34"/>
      <c r="F3460" s="34"/>
      <c r="G3460" s="34"/>
      <c r="H3460" s="34"/>
      <c r="I3460" s="34"/>
      <c r="J3460" s="34"/>
      <c r="K3460" s="34"/>
      <c r="L3460" s="34"/>
      <c r="M3460" s="34"/>
      <c r="N3460" s="34"/>
      <c r="O3460" s="34"/>
      <c r="P3460" s="34"/>
      <c r="Q3460" s="34"/>
      <c r="R3460" s="34"/>
      <c r="S3460" s="34"/>
      <c r="T3460" s="34"/>
      <c r="U3460" s="34"/>
      <c r="V3460" s="34"/>
      <c r="W3460" s="34"/>
      <c r="X3460" s="34"/>
      <c r="Y3460" s="34"/>
      <c r="Z3460" s="34"/>
    </row>
    <row r="3461" spans="1:26" x14ac:dyDescent="0.3">
      <c r="A3461" s="34"/>
      <c r="B3461" s="34"/>
      <c r="C3461" s="34"/>
      <c r="D3461" s="34"/>
      <c r="E3461" s="34"/>
      <c r="F3461" s="34"/>
      <c r="G3461" s="34"/>
      <c r="H3461" s="34"/>
      <c r="I3461" s="34"/>
      <c r="J3461" s="34"/>
      <c r="K3461" s="34"/>
      <c r="L3461" s="34"/>
      <c r="M3461" s="34"/>
      <c r="N3461" s="34"/>
      <c r="O3461" s="34"/>
      <c r="P3461" s="34"/>
      <c r="Q3461" s="34"/>
      <c r="R3461" s="34"/>
      <c r="S3461" s="34"/>
      <c r="T3461" s="34"/>
      <c r="U3461" s="34"/>
      <c r="V3461" s="34"/>
      <c r="W3461" s="34"/>
      <c r="X3461" s="34"/>
      <c r="Y3461" s="34"/>
      <c r="Z3461" s="34"/>
    </row>
    <row r="3462" spans="1:26" x14ac:dyDescent="0.3">
      <c r="A3462" s="34"/>
      <c r="B3462" s="34"/>
      <c r="C3462" s="34"/>
      <c r="D3462" s="34"/>
      <c r="E3462" s="34"/>
      <c r="F3462" s="34"/>
      <c r="G3462" s="34"/>
      <c r="H3462" s="34"/>
      <c r="I3462" s="34"/>
      <c r="J3462" s="34"/>
      <c r="K3462" s="34"/>
      <c r="L3462" s="34"/>
      <c r="M3462" s="34"/>
      <c r="N3462" s="34"/>
      <c r="O3462" s="34"/>
      <c r="P3462" s="34"/>
      <c r="Q3462" s="34"/>
      <c r="R3462" s="34"/>
      <c r="S3462" s="34"/>
      <c r="T3462" s="34"/>
      <c r="U3462" s="34"/>
      <c r="V3462" s="34"/>
      <c r="W3462" s="34"/>
      <c r="X3462" s="34"/>
      <c r="Y3462" s="34"/>
      <c r="Z3462" s="34"/>
    </row>
    <row r="3463" spans="1:26" x14ac:dyDescent="0.3">
      <c r="A3463" s="34"/>
      <c r="B3463" s="34"/>
      <c r="C3463" s="34"/>
      <c r="D3463" s="34"/>
      <c r="E3463" s="34"/>
      <c r="F3463" s="34"/>
      <c r="G3463" s="34"/>
      <c r="H3463" s="34"/>
      <c r="I3463" s="34"/>
      <c r="J3463" s="34"/>
      <c r="K3463" s="34"/>
      <c r="L3463" s="34"/>
      <c r="M3463" s="34"/>
      <c r="N3463" s="34"/>
      <c r="O3463" s="34"/>
      <c r="P3463" s="34"/>
      <c r="Q3463" s="34"/>
      <c r="R3463" s="34"/>
      <c r="S3463" s="34"/>
      <c r="T3463" s="34"/>
      <c r="U3463" s="34"/>
      <c r="V3463" s="34"/>
      <c r="W3463" s="34"/>
      <c r="X3463" s="34"/>
      <c r="Y3463" s="34"/>
      <c r="Z3463" s="34"/>
    </row>
    <row r="3464" spans="1:26" x14ac:dyDescent="0.3">
      <c r="A3464" s="34"/>
      <c r="B3464" s="34"/>
      <c r="C3464" s="34"/>
      <c r="D3464" s="34"/>
      <c r="E3464" s="34"/>
      <c r="F3464" s="34"/>
      <c r="G3464" s="34"/>
      <c r="H3464" s="34"/>
      <c r="I3464" s="34"/>
      <c r="J3464" s="34"/>
      <c r="K3464" s="34"/>
      <c r="L3464" s="34"/>
      <c r="M3464" s="34"/>
      <c r="N3464" s="34"/>
      <c r="O3464" s="34"/>
      <c r="P3464" s="34"/>
      <c r="Q3464" s="34"/>
      <c r="R3464" s="34"/>
      <c r="S3464" s="34"/>
      <c r="T3464" s="34"/>
      <c r="U3464" s="34"/>
      <c r="V3464" s="34"/>
      <c r="W3464" s="34"/>
      <c r="X3464" s="34"/>
      <c r="Y3464" s="34"/>
      <c r="Z3464" s="34"/>
    </row>
    <row r="3465" spans="1:26" x14ac:dyDescent="0.3">
      <c r="A3465" s="34"/>
      <c r="B3465" s="34"/>
      <c r="C3465" s="34"/>
      <c r="D3465" s="34"/>
      <c r="E3465" s="34"/>
      <c r="F3465" s="34"/>
      <c r="G3465" s="34"/>
      <c r="H3465" s="34"/>
      <c r="I3465" s="34"/>
      <c r="J3465" s="34"/>
      <c r="K3465" s="34"/>
      <c r="L3465" s="34"/>
      <c r="M3465" s="34"/>
      <c r="N3465" s="34"/>
      <c r="O3465" s="34"/>
      <c r="P3465" s="34"/>
      <c r="Q3465" s="34"/>
      <c r="R3465" s="34"/>
      <c r="S3465" s="34"/>
      <c r="T3465" s="34"/>
      <c r="U3465" s="34"/>
      <c r="V3465" s="34"/>
      <c r="W3465" s="34"/>
      <c r="X3465" s="34"/>
      <c r="Y3465" s="34"/>
      <c r="Z3465" s="34"/>
    </row>
    <row r="3466" spans="1:26" x14ac:dyDescent="0.3">
      <c r="A3466" s="34"/>
      <c r="B3466" s="34"/>
      <c r="C3466" s="34"/>
      <c r="D3466" s="34"/>
      <c r="E3466" s="34"/>
      <c r="F3466" s="34"/>
      <c r="G3466" s="34"/>
      <c r="H3466" s="34"/>
      <c r="I3466" s="34"/>
      <c r="J3466" s="34"/>
      <c r="K3466" s="34"/>
      <c r="L3466" s="34"/>
      <c r="M3466" s="34"/>
      <c r="N3466" s="34"/>
      <c r="O3466" s="34"/>
      <c r="P3466" s="34"/>
      <c r="Q3466" s="34"/>
      <c r="R3466" s="34"/>
      <c r="S3466" s="34"/>
      <c r="T3466" s="34"/>
      <c r="U3466" s="34"/>
      <c r="V3466" s="34"/>
      <c r="W3466" s="34"/>
      <c r="X3466" s="34"/>
      <c r="Y3466" s="34"/>
      <c r="Z3466" s="34"/>
    </row>
    <row r="3467" spans="1:26" x14ac:dyDescent="0.3">
      <c r="A3467" s="34"/>
      <c r="B3467" s="34"/>
      <c r="C3467" s="34"/>
      <c r="D3467" s="34"/>
      <c r="E3467" s="34"/>
      <c r="F3467" s="34"/>
      <c r="G3467" s="34"/>
      <c r="H3467" s="34"/>
      <c r="I3467" s="34"/>
      <c r="J3467" s="34"/>
      <c r="K3467" s="34"/>
      <c r="L3467" s="34"/>
      <c r="M3467" s="34"/>
      <c r="N3467" s="34"/>
      <c r="O3467" s="34"/>
      <c r="P3467" s="34"/>
      <c r="Q3467" s="34"/>
      <c r="R3467" s="34"/>
      <c r="S3467" s="34"/>
      <c r="T3467" s="34"/>
      <c r="U3467" s="34"/>
      <c r="V3467" s="34"/>
      <c r="W3467" s="34"/>
      <c r="X3467" s="34"/>
      <c r="Y3467" s="34"/>
      <c r="Z3467" s="34"/>
    </row>
    <row r="3468" spans="1:26" x14ac:dyDescent="0.3">
      <c r="A3468" s="34"/>
      <c r="B3468" s="34"/>
      <c r="C3468" s="34"/>
      <c r="D3468" s="34"/>
      <c r="E3468" s="34"/>
      <c r="F3468" s="34"/>
      <c r="G3468" s="34"/>
      <c r="H3468" s="34"/>
      <c r="I3468" s="34"/>
      <c r="J3468" s="34"/>
      <c r="K3468" s="34"/>
      <c r="L3468" s="34"/>
      <c r="M3468" s="34"/>
      <c r="N3468" s="34"/>
      <c r="O3468" s="34"/>
      <c r="P3468" s="34"/>
      <c r="Q3468" s="34"/>
      <c r="R3468" s="34"/>
      <c r="S3468" s="34"/>
      <c r="T3468" s="34"/>
      <c r="U3468" s="34"/>
      <c r="V3468" s="34"/>
      <c r="W3468" s="34"/>
      <c r="X3468" s="34"/>
      <c r="Y3468" s="34"/>
      <c r="Z3468" s="34"/>
    </row>
    <row r="3469" spans="1:26" x14ac:dyDescent="0.3">
      <c r="A3469" s="34"/>
      <c r="B3469" s="34"/>
      <c r="C3469" s="34"/>
      <c r="D3469" s="34"/>
      <c r="E3469" s="34"/>
      <c r="F3469" s="34"/>
      <c r="G3469" s="34"/>
      <c r="H3469" s="34"/>
      <c r="I3469" s="34"/>
      <c r="J3469" s="34"/>
      <c r="K3469" s="34"/>
      <c r="L3469" s="34"/>
      <c r="M3469" s="34"/>
      <c r="N3469" s="34"/>
      <c r="O3469" s="34"/>
      <c r="P3469" s="34"/>
      <c r="Q3469" s="34"/>
      <c r="R3469" s="34"/>
      <c r="S3469" s="34"/>
      <c r="T3469" s="34"/>
      <c r="U3469" s="34"/>
      <c r="V3469" s="34"/>
      <c r="W3469" s="34"/>
      <c r="X3469" s="34"/>
      <c r="Y3469" s="34"/>
      <c r="Z3469" s="34"/>
    </row>
    <row r="3470" spans="1:26" x14ac:dyDescent="0.3">
      <c r="A3470" s="34"/>
      <c r="B3470" s="34"/>
      <c r="C3470" s="34"/>
      <c r="D3470" s="34"/>
      <c r="E3470" s="34"/>
      <c r="F3470" s="34"/>
      <c r="G3470" s="34"/>
      <c r="H3470" s="34"/>
      <c r="I3470" s="34"/>
      <c r="J3470" s="34"/>
      <c r="K3470" s="34"/>
      <c r="L3470" s="34"/>
      <c r="M3470" s="34"/>
      <c r="N3470" s="34"/>
      <c r="O3470" s="34"/>
      <c r="P3470" s="34"/>
      <c r="Q3470" s="34"/>
      <c r="R3470" s="34"/>
      <c r="S3470" s="34"/>
      <c r="T3470" s="34"/>
      <c r="U3470" s="34"/>
      <c r="V3470" s="34"/>
      <c r="W3470" s="34"/>
      <c r="X3470" s="34"/>
      <c r="Y3470" s="34"/>
      <c r="Z3470" s="34"/>
    </row>
    <row r="3471" spans="1:26" x14ac:dyDescent="0.3">
      <c r="A3471" s="34"/>
      <c r="B3471" s="34"/>
      <c r="C3471" s="34"/>
      <c r="D3471" s="34"/>
      <c r="E3471" s="34"/>
      <c r="F3471" s="34"/>
      <c r="G3471" s="34"/>
      <c r="H3471" s="34"/>
      <c r="I3471" s="34"/>
      <c r="J3471" s="34"/>
      <c r="K3471" s="34"/>
      <c r="L3471" s="34"/>
      <c r="M3471" s="34"/>
      <c r="N3471" s="34"/>
      <c r="O3471" s="34"/>
      <c r="P3471" s="34"/>
      <c r="Q3471" s="34"/>
      <c r="R3471" s="34"/>
      <c r="S3471" s="34"/>
      <c r="T3471" s="34"/>
      <c r="U3471" s="34"/>
      <c r="V3471" s="34"/>
      <c r="W3471" s="34"/>
      <c r="X3471" s="34"/>
      <c r="Y3471" s="34"/>
      <c r="Z3471" s="34"/>
    </row>
    <row r="3472" spans="1:26" x14ac:dyDescent="0.3">
      <c r="A3472" s="34"/>
      <c r="B3472" s="34"/>
      <c r="C3472" s="34"/>
      <c r="D3472" s="34"/>
      <c r="E3472" s="34"/>
      <c r="F3472" s="34"/>
      <c r="G3472" s="34"/>
      <c r="H3472" s="34"/>
      <c r="I3472" s="34"/>
      <c r="J3472" s="34"/>
      <c r="K3472" s="34"/>
      <c r="L3472" s="34"/>
      <c r="M3472" s="34"/>
      <c r="N3472" s="34"/>
      <c r="O3472" s="34"/>
      <c r="P3472" s="34"/>
      <c r="Q3472" s="34"/>
      <c r="R3472" s="34"/>
      <c r="S3472" s="34"/>
      <c r="T3472" s="34"/>
      <c r="U3472" s="34"/>
      <c r="V3472" s="34"/>
      <c r="W3472" s="34"/>
      <c r="X3472" s="34"/>
      <c r="Y3472" s="34"/>
      <c r="Z3472" s="34"/>
    </row>
    <row r="3473" spans="1:26" x14ac:dyDescent="0.3">
      <c r="A3473" s="34"/>
      <c r="B3473" s="34"/>
      <c r="C3473" s="34"/>
      <c r="D3473" s="34"/>
      <c r="E3473" s="34"/>
      <c r="F3473" s="34"/>
      <c r="G3473" s="34"/>
      <c r="H3473" s="34"/>
      <c r="I3473" s="34"/>
      <c r="J3473" s="34"/>
      <c r="K3473" s="34"/>
      <c r="L3473" s="34"/>
      <c r="M3473" s="34"/>
      <c r="N3473" s="34"/>
      <c r="O3473" s="34"/>
      <c r="P3473" s="34"/>
      <c r="Q3473" s="34"/>
      <c r="R3473" s="34"/>
      <c r="S3473" s="34"/>
      <c r="T3473" s="34"/>
      <c r="U3473" s="34"/>
      <c r="V3473" s="34"/>
      <c r="W3473" s="34"/>
      <c r="X3473" s="34"/>
      <c r="Y3473" s="34"/>
      <c r="Z3473" s="34"/>
    </row>
    <row r="3474" spans="1:26" x14ac:dyDescent="0.3">
      <c r="A3474" s="34"/>
      <c r="B3474" s="34"/>
      <c r="C3474" s="34"/>
      <c r="D3474" s="34"/>
      <c r="E3474" s="34"/>
      <c r="F3474" s="34"/>
      <c r="G3474" s="34"/>
      <c r="H3474" s="34"/>
      <c r="I3474" s="34"/>
      <c r="J3474" s="34"/>
      <c r="K3474" s="34"/>
      <c r="L3474" s="34"/>
      <c r="M3474" s="34"/>
      <c r="N3474" s="34"/>
      <c r="O3474" s="34"/>
      <c r="P3474" s="34"/>
      <c r="Q3474" s="34"/>
      <c r="R3474" s="34"/>
      <c r="S3474" s="34"/>
      <c r="T3474" s="34"/>
      <c r="U3474" s="34"/>
      <c r="V3474" s="34"/>
      <c r="W3474" s="34"/>
      <c r="X3474" s="34"/>
      <c r="Y3474" s="34"/>
      <c r="Z3474" s="34"/>
    </row>
    <row r="3475" spans="1:26" x14ac:dyDescent="0.3">
      <c r="A3475" s="34"/>
      <c r="B3475" s="34"/>
      <c r="C3475" s="34"/>
      <c r="D3475" s="34"/>
      <c r="E3475" s="34"/>
      <c r="F3475" s="34"/>
      <c r="G3475" s="34"/>
      <c r="H3475" s="34"/>
      <c r="I3475" s="34"/>
      <c r="J3475" s="34"/>
      <c r="K3475" s="34"/>
      <c r="L3475" s="34"/>
      <c r="M3475" s="34"/>
      <c r="N3475" s="34"/>
      <c r="O3475" s="34"/>
      <c r="P3475" s="34"/>
      <c r="Q3475" s="34"/>
      <c r="R3475" s="34"/>
      <c r="S3475" s="34"/>
      <c r="T3475" s="34"/>
      <c r="U3475" s="34"/>
      <c r="V3475" s="34"/>
      <c r="W3475" s="34"/>
      <c r="X3475" s="34"/>
      <c r="Y3475" s="34"/>
      <c r="Z3475" s="34"/>
    </row>
    <row r="3476" spans="1:26" x14ac:dyDescent="0.3">
      <c r="A3476" s="34"/>
      <c r="B3476" s="34"/>
      <c r="C3476" s="34"/>
      <c r="D3476" s="34"/>
      <c r="E3476" s="34"/>
      <c r="F3476" s="34"/>
      <c r="G3476" s="34"/>
      <c r="H3476" s="34"/>
      <c r="I3476" s="34"/>
      <c r="J3476" s="34"/>
      <c r="K3476" s="34"/>
      <c r="L3476" s="34"/>
      <c r="M3476" s="34"/>
      <c r="N3476" s="34"/>
      <c r="O3476" s="34"/>
      <c r="P3476" s="34"/>
      <c r="Q3476" s="34"/>
      <c r="R3476" s="34"/>
      <c r="S3476" s="34"/>
      <c r="T3476" s="34"/>
      <c r="U3476" s="34"/>
      <c r="V3476" s="34"/>
      <c r="W3476" s="34"/>
      <c r="X3476" s="34"/>
      <c r="Y3476" s="34"/>
      <c r="Z3476" s="34"/>
    </row>
    <row r="3477" spans="1:26" x14ac:dyDescent="0.3">
      <c r="A3477" s="34"/>
      <c r="B3477" s="34"/>
      <c r="C3477" s="34"/>
      <c r="D3477" s="34"/>
      <c r="E3477" s="34"/>
      <c r="F3477" s="34"/>
      <c r="G3477" s="34"/>
      <c r="H3477" s="34"/>
      <c r="I3477" s="34"/>
      <c r="J3477" s="34"/>
      <c r="K3477" s="34"/>
      <c r="L3477" s="34"/>
      <c r="M3477" s="34"/>
      <c r="N3477" s="34"/>
      <c r="O3477" s="34"/>
      <c r="P3477" s="34"/>
      <c r="Q3477" s="34"/>
      <c r="R3477" s="34"/>
      <c r="S3477" s="34"/>
      <c r="T3477" s="34"/>
      <c r="U3477" s="34"/>
      <c r="V3477" s="34"/>
      <c r="W3477" s="34"/>
      <c r="X3477" s="34"/>
      <c r="Y3477" s="34"/>
      <c r="Z3477" s="34"/>
    </row>
    <row r="3478" spans="1:26" x14ac:dyDescent="0.3">
      <c r="A3478" s="34"/>
      <c r="B3478" s="34"/>
      <c r="C3478" s="34"/>
      <c r="D3478" s="34"/>
      <c r="E3478" s="34"/>
      <c r="F3478" s="34"/>
      <c r="G3478" s="34"/>
      <c r="H3478" s="34"/>
      <c r="I3478" s="34"/>
      <c r="J3478" s="34"/>
      <c r="K3478" s="34"/>
      <c r="L3478" s="34"/>
      <c r="M3478" s="34"/>
      <c r="N3478" s="34"/>
      <c r="O3478" s="34"/>
      <c r="P3478" s="34"/>
      <c r="Q3478" s="34"/>
      <c r="R3478" s="34"/>
      <c r="S3478" s="34"/>
      <c r="T3478" s="34"/>
      <c r="U3478" s="34"/>
      <c r="V3478" s="34"/>
      <c r="W3478" s="34"/>
      <c r="X3478" s="34"/>
      <c r="Y3478" s="34"/>
      <c r="Z3478" s="34"/>
    </row>
    <row r="3479" spans="1:26" x14ac:dyDescent="0.3">
      <c r="A3479" s="34"/>
      <c r="B3479" s="34"/>
      <c r="C3479" s="34"/>
      <c r="D3479" s="34"/>
      <c r="E3479" s="34"/>
      <c r="F3479" s="34"/>
      <c r="G3479" s="34"/>
      <c r="H3479" s="34"/>
      <c r="I3479" s="34"/>
      <c r="J3479" s="34"/>
      <c r="K3479" s="34"/>
      <c r="L3479" s="34"/>
      <c r="M3479" s="34"/>
      <c r="N3479" s="34"/>
      <c r="O3479" s="34"/>
      <c r="P3479" s="34"/>
      <c r="Q3479" s="34"/>
      <c r="R3479" s="34"/>
      <c r="S3479" s="34"/>
      <c r="T3479" s="34"/>
      <c r="U3479" s="34"/>
      <c r="V3479" s="34"/>
      <c r="W3479" s="34"/>
      <c r="X3479" s="34"/>
      <c r="Y3479" s="34"/>
      <c r="Z3479" s="34"/>
    </row>
    <row r="3480" spans="1:26" x14ac:dyDescent="0.3">
      <c r="A3480" s="34"/>
      <c r="B3480" s="34"/>
      <c r="C3480" s="34"/>
      <c r="D3480" s="34"/>
      <c r="E3480" s="34"/>
      <c r="F3480" s="34"/>
      <c r="G3480" s="34"/>
      <c r="H3480" s="34"/>
      <c r="I3480" s="34"/>
      <c r="J3480" s="34"/>
      <c r="K3480" s="34"/>
      <c r="L3480" s="34"/>
      <c r="M3480" s="34"/>
      <c r="N3480" s="34"/>
      <c r="O3480" s="34"/>
      <c r="P3480" s="34"/>
      <c r="Q3480" s="34"/>
      <c r="R3480" s="34"/>
      <c r="S3480" s="34"/>
      <c r="T3480" s="34"/>
      <c r="U3480" s="34"/>
      <c r="V3480" s="34"/>
      <c r="W3480" s="34"/>
      <c r="X3480" s="34"/>
      <c r="Y3480" s="34"/>
      <c r="Z3480" s="34"/>
    </row>
    <row r="3481" spans="1:26" x14ac:dyDescent="0.3">
      <c r="A3481" s="34"/>
      <c r="B3481" s="34"/>
      <c r="C3481" s="34"/>
      <c r="D3481" s="34"/>
      <c r="E3481" s="34"/>
      <c r="F3481" s="34"/>
      <c r="G3481" s="34"/>
      <c r="H3481" s="34"/>
      <c r="I3481" s="34"/>
      <c r="J3481" s="34"/>
      <c r="K3481" s="34"/>
      <c r="L3481" s="34"/>
      <c r="M3481" s="34"/>
      <c r="N3481" s="34"/>
      <c r="O3481" s="34"/>
      <c r="P3481" s="34"/>
      <c r="Q3481" s="34"/>
      <c r="R3481" s="34"/>
      <c r="S3481" s="34"/>
      <c r="T3481" s="34"/>
      <c r="U3481" s="34"/>
      <c r="V3481" s="34"/>
      <c r="W3481" s="34"/>
      <c r="X3481" s="34"/>
      <c r="Y3481" s="34"/>
      <c r="Z3481" s="34"/>
    </row>
    <row r="3482" spans="1:26" x14ac:dyDescent="0.3">
      <c r="A3482" s="34"/>
      <c r="B3482" s="34"/>
      <c r="C3482" s="34"/>
      <c r="D3482" s="34"/>
      <c r="E3482" s="34"/>
      <c r="F3482" s="34"/>
      <c r="G3482" s="34"/>
      <c r="H3482" s="34"/>
      <c r="I3482" s="34"/>
      <c r="J3482" s="34"/>
      <c r="K3482" s="34"/>
      <c r="L3482" s="34"/>
      <c r="M3482" s="34"/>
      <c r="N3482" s="34"/>
      <c r="O3482" s="34"/>
      <c r="P3482" s="34"/>
      <c r="Q3482" s="34"/>
      <c r="R3482" s="34"/>
      <c r="S3482" s="34"/>
      <c r="T3482" s="34"/>
      <c r="U3482" s="34"/>
      <c r="V3482" s="34"/>
      <c r="W3482" s="34"/>
      <c r="X3482" s="34"/>
      <c r="Y3482" s="34"/>
      <c r="Z3482" s="34"/>
    </row>
    <row r="3483" spans="1:26" x14ac:dyDescent="0.3">
      <c r="A3483" s="34"/>
      <c r="B3483" s="34"/>
      <c r="C3483" s="34"/>
      <c r="D3483" s="34"/>
      <c r="E3483" s="34"/>
      <c r="F3483" s="34"/>
      <c r="G3483" s="34"/>
      <c r="H3483" s="34"/>
      <c r="I3483" s="34"/>
      <c r="J3483" s="34"/>
      <c r="K3483" s="34"/>
      <c r="L3483" s="34"/>
      <c r="M3483" s="34"/>
      <c r="N3483" s="34"/>
      <c r="O3483" s="34"/>
      <c r="P3483" s="34"/>
      <c r="Q3483" s="34"/>
      <c r="R3483" s="34"/>
      <c r="S3483" s="34"/>
      <c r="T3483" s="34"/>
      <c r="U3483" s="34"/>
      <c r="V3483" s="34"/>
      <c r="W3483" s="34"/>
      <c r="X3483" s="34"/>
      <c r="Y3483" s="34"/>
      <c r="Z3483" s="34"/>
    </row>
    <row r="3484" spans="1:26" x14ac:dyDescent="0.3">
      <c r="A3484" s="34"/>
      <c r="B3484" s="34"/>
      <c r="C3484" s="34"/>
      <c r="D3484" s="34"/>
      <c r="E3484" s="34"/>
      <c r="F3484" s="34"/>
      <c r="G3484" s="34"/>
      <c r="H3484" s="34"/>
      <c r="I3484" s="34"/>
      <c r="J3484" s="34"/>
      <c r="K3484" s="34"/>
      <c r="L3484" s="34"/>
      <c r="M3484" s="34"/>
      <c r="N3484" s="34"/>
      <c r="O3484" s="34"/>
      <c r="P3484" s="34"/>
      <c r="Q3484" s="34"/>
      <c r="R3484" s="34"/>
      <c r="S3484" s="34"/>
      <c r="T3484" s="34"/>
      <c r="U3484" s="34"/>
      <c r="V3484" s="34"/>
      <c r="W3484" s="34"/>
      <c r="X3484" s="34"/>
      <c r="Y3484" s="34"/>
      <c r="Z3484" s="34"/>
    </row>
    <row r="3485" spans="1:26" x14ac:dyDescent="0.3">
      <c r="A3485" s="34"/>
      <c r="B3485" s="34"/>
      <c r="C3485" s="34"/>
      <c r="D3485" s="34"/>
      <c r="E3485" s="34"/>
      <c r="F3485" s="34"/>
      <c r="G3485" s="34"/>
      <c r="H3485" s="34"/>
      <c r="I3485" s="34"/>
      <c r="J3485" s="34"/>
      <c r="K3485" s="34"/>
      <c r="L3485" s="34"/>
      <c r="M3485" s="34"/>
      <c r="N3485" s="34"/>
      <c r="O3485" s="34"/>
      <c r="P3485" s="34"/>
      <c r="Q3485" s="34"/>
      <c r="R3485" s="34"/>
      <c r="S3485" s="34"/>
      <c r="T3485" s="34"/>
      <c r="U3485" s="34"/>
      <c r="V3485" s="34"/>
      <c r="W3485" s="34"/>
      <c r="X3485" s="34"/>
      <c r="Y3485" s="34"/>
      <c r="Z3485" s="34"/>
    </row>
    <row r="3486" spans="1:26" x14ac:dyDescent="0.3">
      <c r="A3486" s="34"/>
      <c r="B3486" s="34"/>
      <c r="C3486" s="34"/>
      <c r="D3486" s="34"/>
      <c r="E3486" s="34"/>
      <c r="F3486" s="34"/>
      <c r="G3486" s="34"/>
      <c r="H3486" s="34"/>
      <c r="I3486" s="34"/>
      <c r="J3486" s="34"/>
      <c r="K3486" s="34"/>
      <c r="L3486" s="34"/>
      <c r="M3486" s="34"/>
      <c r="N3486" s="34"/>
      <c r="O3486" s="34"/>
      <c r="P3486" s="34"/>
      <c r="Q3486" s="34"/>
      <c r="R3486" s="34"/>
      <c r="S3486" s="34"/>
      <c r="T3486" s="34"/>
      <c r="U3486" s="34"/>
      <c r="V3486" s="34"/>
      <c r="W3486" s="34"/>
      <c r="X3486" s="34"/>
      <c r="Y3486" s="34"/>
      <c r="Z3486" s="34"/>
    </row>
    <row r="3487" spans="1:26" x14ac:dyDescent="0.3">
      <c r="A3487" s="34"/>
      <c r="B3487" s="34"/>
      <c r="C3487" s="34"/>
      <c r="D3487" s="34"/>
      <c r="E3487" s="34"/>
      <c r="F3487" s="34"/>
      <c r="G3487" s="34"/>
      <c r="H3487" s="34"/>
      <c r="I3487" s="34"/>
      <c r="J3487" s="34"/>
      <c r="K3487" s="34"/>
      <c r="L3487" s="34"/>
      <c r="M3487" s="34"/>
      <c r="N3487" s="34"/>
      <c r="O3487" s="34"/>
      <c r="P3487" s="34"/>
      <c r="Q3487" s="34"/>
      <c r="R3487" s="34"/>
      <c r="S3487" s="34"/>
      <c r="T3487" s="34"/>
      <c r="U3487" s="34"/>
      <c r="V3487" s="34"/>
      <c r="W3487" s="34"/>
      <c r="X3487" s="34"/>
      <c r="Y3487" s="34"/>
      <c r="Z3487" s="34"/>
    </row>
    <row r="3488" spans="1:26" x14ac:dyDescent="0.3">
      <c r="A3488" s="34"/>
      <c r="B3488" s="34"/>
      <c r="C3488" s="34"/>
      <c r="D3488" s="34"/>
      <c r="E3488" s="34"/>
      <c r="F3488" s="34"/>
      <c r="G3488" s="34"/>
      <c r="H3488" s="34"/>
      <c r="I3488" s="34"/>
      <c r="J3488" s="34"/>
      <c r="K3488" s="34"/>
      <c r="L3488" s="34"/>
      <c r="M3488" s="34"/>
      <c r="N3488" s="34"/>
      <c r="O3488" s="34"/>
      <c r="P3488" s="34"/>
      <c r="Q3488" s="34"/>
      <c r="R3488" s="34"/>
      <c r="S3488" s="34"/>
      <c r="T3488" s="34"/>
      <c r="U3488" s="34"/>
      <c r="V3488" s="34"/>
      <c r="W3488" s="34"/>
      <c r="X3488" s="34"/>
      <c r="Y3488" s="34"/>
      <c r="Z3488" s="34"/>
    </row>
    <row r="3489" spans="1:26" x14ac:dyDescent="0.3">
      <c r="A3489" s="34"/>
      <c r="B3489" s="34"/>
      <c r="C3489" s="34"/>
      <c r="D3489" s="34"/>
      <c r="E3489" s="34"/>
      <c r="F3489" s="34"/>
      <c r="G3489" s="34"/>
      <c r="H3489" s="34"/>
      <c r="I3489" s="34"/>
      <c r="J3489" s="34"/>
      <c r="K3489" s="34"/>
      <c r="L3489" s="34"/>
      <c r="M3489" s="34"/>
      <c r="N3489" s="34"/>
      <c r="O3489" s="34"/>
      <c r="P3489" s="34"/>
      <c r="Q3489" s="34"/>
      <c r="R3489" s="34"/>
      <c r="S3489" s="34"/>
      <c r="T3489" s="34"/>
      <c r="U3489" s="34"/>
      <c r="V3489" s="34"/>
      <c r="W3489" s="34"/>
      <c r="X3489" s="34"/>
      <c r="Y3489" s="34"/>
      <c r="Z3489" s="34"/>
    </row>
    <row r="3490" spans="1:26" x14ac:dyDescent="0.3">
      <c r="A3490" s="34"/>
      <c r="B3490" s="34"/>
      <c r="C3490" s="34"/>
      <c r="D3490" s="34"/>
      <c r="E3490" s="34"/>
      <c r="F3490" s="34"/>
      <c r="G3490" s="34"/>
      <c r="H3490" s="34"/>
      <c r="I3490" s="34"/>
      <c r="J3490" s="34"/>
      <c r="K3490" s="34"/>
      <c r="L3490" s="34"/>
      <c r="M3490" s="34"/>
      <c r="N3490" s="34"/>
      <c r="O3490" s="34"/>
      <c r="P3490" s="34"/>
      <c r="Q3490" s="34"/>
      <c r="R3490" s="34"/>
      <c r="S3490" s="34"/>
      <c r="T3490" s="34"/>
      <c r="U3490" s="34"/>
      <c r="V3490" s="34"/>
      <c r="W3490" s="34"/>
      <c r="X3490" s="34"/>
      <c r="Y3490" s="34"/>
      <c r="Z3490" s="34"/>
    </row>
    <row r="3491" spans="1:26" x14ac:dyDescent="0.3">
      <c r="A3491" s="34"/>
      <c r="B3491" s="34"/>
      <c r="C3491" s="34"/>
      <c r="D3491" s="34"/>
      <c r="E3491" s="34"/>
      <c r="F3491" s="34"/>
      <c r="G3491" s="34"/>
      <c r="H3491" s="34"/>
      <c r="I3491" s="34"/>
      <c r="J3491" s="34"/>
      <c r="K3491" s="34"/>
      <c r="L3491" s="34"/>
      <c r="M3491" s="34"/>
      <c r="N3491" s="34"/>
      <c r="O3491" s="34"/>
      <c r="P3491" s="34"/>
      <c r="Q3491" s="34"/>
      <c r="R3491" s="34"/>
      <c r="S3491" s="34"/>
      <c r="T3491" s="34"/>
      <c r="U3491" s="34"/>
      <c r="V3491" s="34"/>
      <c r="W3491" s="34"/>
      <c r="X3491" s="34"/>
      <c r="Y3491" s="34"/>
      <c r="Z3491" s="34"/>
    </row>
    <row r="3492" spans="1:26" x14ac:dyDescent="0.3">
      <c r="A3492" s="34"/>
      <c r="B3492" s="34"/>
      <c r="C3492" s="34"/>
      <c r="D3492" s="34"/>
      <c r="E3492" s="34"/>
      <c r="F3492" s="34"/>
      <c r="G3492" s="34"/>
      <c r="H3492" s="34"/>
      <c r="I3492" s="34"/>
      <c r="J3492" s="34"/>
      <c r="K3492" s="34"/>
      <c r="L3492" s="34"/>
      <c r="M3492" s="34"/>
      <c r="N3492" s="34"/>
      <c r="O3492" s="34"/>
      <c r="P3492" s="34"/>
      <c r="Q3492" s="34"/>
      <c r="R3492" s="34"/>
      <c r="S3492" s="34"/>
      <c r="T3492" s="34"/>
      <c r="U3492" s="34"/>
      <c r="V3492" s="34"/>
      <c r="W3492" s="34"/>
      <c r="X3492" s="34"/>
      <c r="Y3492" s="34"/>
      <c r="Z3492" s="34"/>
    </row>
    <row r="3493" spans="1:26" x14ac:dyDescent="0.3">
      <c r="A3493" s="34"/>
      <c r="B3493" s="34"/>
      <c r="C3493" s="34"/>
      <c r="D3493" s="34"/>
      <c r="E3493" s="34"/>
      <c r="F3493" s="34"/>
      <c r="G3493" s="34"/>
      <c r="H3493" s="34"/>
      <c r="I3493" s="34"/>
      <c r="J3493" s="34"/>
      <c r="K3493" s="34"/>
      <c r="L3493" s="34"/>
      <c r="M3493" s="34"/>
      <c r="N3493" s="34"/>
      <c r="O3493" s="34"/>
      <c r="P3493" s="34"/>
      <c r="Q3493" s="34"/>
      <c r="R3493" s="34"/>
      <c r="S3493" s="34"/>
      <c r="T3493" s="34"/>
      <c r="U3493" s="34"/>
      <c r="V3493" s="34"/>
      <c r="W3493" s="34"/>
      <c r="X3493" s="34"/>
      <c r="Y3493" s="34"/>
      <c r="Z3493" s="34"/>
    </row>
    <row r="3494" spans="1:26" x14ac:dyDescent="0.3">
      <c r="A3494" s="34"/>
      <c r="B3494" s="34"/>
      <c r="C3494" s="34"/>
      <c r="D3494" s="34"/>
      <c r="E3494" s="34"/>
      <c r="F3494" s="34"/>
      <c r="G3494" s="34"/>
      <c r="H3494" s="34"/>
      <c r="I3494" s="34"/>
      <c r="J3494" s="34"/>
      <c r="K3494" s="34"/>
      <c r="L3494" s="34"/>
      <c r="M3494" s="34"/>
      <c r="N3494" s="34"/>
      <c r="O3494" s="34"/>
      <c r="P3494" s="34"/>
      <c r="Q3494" s="34"/>
      <c r="R3494" s="34"/>
      <c r="S3494" s="34"/>
      <c r="T3494" s="34"/>
      <c r="U3494" s="34"/>
      <c r="V3494" s="34"/>
      <c r="W3494" s="34"/>
      <c r="X3494" s="34"/>
      <c r="Y3494" s="34"/>
      <c r="Z3494" s="34"/>
    </row>
    <row r="3495" spans="1:26" x14ac:dyDescent="0.3">
      <c r="A3495" s="34"/>
      <c r="B3495" s="34"/>
      <c r="C3495" s="34"/>
      <c r="D3495" s="34"/>
      <c r="E3495" s="34"/>
      <c r="F3495" s="34"/>
      <c r="G3495" s="34"/>
      <c r="H3495" s="34"/>
      <c r="I3495" s="34"/>
      <c r="J3495" s="34"/>
      <c r="K3495" s="34"/>
      <c r="L3495" s="34"/>
      <c r="M3495" s="34"/>
      <c r="N3495" s="34"/>
      <c r="O3495" s="34"/>
      <c r="P3495" s="34"/>
      <c r="Q3495" s="34"/>
      <c r="R3495" s="34"/>
      <c r="S3495" s="34"/>
      <c r="T3495" s="34"/>
      <c r="U3495" s="34"/>
      <c r="V3495" s="34"/>
      <c r="W3495" s="34"/>
      <c r="X3495" s="34"/>
      <c r="Y3495" s="34"/>
      <c r="Z3495" s="34"/>
    </row>
    <row r="3496" spans="1:26" x14ac:dyDescent="0.3">
      <c r="A3496" s="34"/>
      <c r="B3496" s="34"/>
      <c r="C3496" s="34"/>
      <c r="D3496" s="34"/>
      <c r="E3496" s="34"/>
      <c r="F3496" s="34"/>
      <c r="G3496" s="34"/>
      <c r="H3496" s="34"/>
      <c r="I3496" s="34"/>
      <c r="J3496" s="34"/>
      <c r="K3496" s="34"/>
      <c r="L3496" s="34"/>
      <c r="M3496" s="34"/>
      <c r="N3496" s="34"/>
      <c r="O3496" s="34"/>
      <c r="P3496" s="34"/>
      <c r="Q3496" s="34"/>
      <c r="R3496" s="34"/>
      <c r="S3496" s="34"/>
      <c r="T3496" s="34"/>
      <c r="U3496" s="34"/>
      <c r="V3496" s="34"/>
      <c r="W3496" s="34"/>
      <c r="X3496" s="34"/>
      <c r="Y3496" s="34"/>
      <c r="Z3496" s="34"/>
    </row>
    <row r="3497" spans="1:26" x14ac:dyDescent="0.3">
      <c r="A3497" s="34"/>
      <c r="B3497" s="34"/>
      <c r="C3497" s="34"/>
      <c r="D3497" s="34"/>
      <c r="E3497" s="34"/>
      <c r="F3497" s="34"/>
      <c r="G3497" s="34"/>
      <c r="H3497" s="34"/>
      <c r="I3497" s="34"/>
      <c r="J3497" s="34"/>
      <c r="K3497" s="34"/>
      <c r="L3497" s="34"/>
      <c r="M3497" s="34"/>
      <c r="N3497" s="34"/>
      <c r="O3497" s="34"/>
      <c r="P3497" s="34"/>
      <c r="Q3497" s="34"/>
      <c r="R3497" s="34"/>
      <c r="S3497" s="34"/>
      <c r="T3497" s="34"/>
      <c r="U3497" s="34"/>
      <c r="V3497" s="34"/>
      <c r="W3497" s="34"/>
      <c r="X3497" s="34"/>
      <c r="Y3497" s="34"/>
      <c r="Z3497" s="34"/>
    </row>
    <row r="3498" spans="1:26" x14ac:dyDescent="0.3">
      <c r="A3498" s="34"/>
      <c r="B3498" s="34"/>
      <c r="C3498" s="34"/>
      <c r="D3498" s="34"/>
      <c r="E3498" s="34"/>
      <c r="F3498" s="34"/>
      <c r="G3498" s="34"/>
      <c r="H3498" s="34"/>
      <c r="I3498" s="34"/>
      <c r="J3498" s="34"/>
      <c r="K3498" s="34"/>
      <c r="L3498" s="34"/>
      <c r="M3498" s="34"/>
      <c r="N3498" s="34"/>
      <c r="O3498" s="34"/>
      <c r="P3498" s="34"/>
      <c r="Q3498" s="34"/>
      <c r="R3498" s="34"/>
      <c r="S3498" s="34"/>
      <c r="T3498" s="34"/>
      <c r="U3498" s="34"/>
      <c r="V3498" s="34"/>
      <c r="W3498" s="34"/>
      <c r="X3498" s="34"/>
      <c r="Y3498" s="34"/>
      <c r="Z3498" s="34"/>
    </row>
    <row r="3499" spans="1:26" x14ac:dyDescent="0.3">
      <c r="A3499" s="34"/>
      <c r="B3499" s="34"/>
      <c r="C3499" s="34"/>
      <c r="D3499" s="34"/>
      <c r="E3499" s="34"/>
      <c r="F3499" s="34"/>
      <c r="G3499" s="34"/>
      <c r="H3499" s="34"/>
      <c r="I3499" s="34"/>
      <c r="J3499" s="34"/>
      <c r="K3499" s="34"/>
      <c r="L3499" s="34"/>
      <c r="M3499" s="34"/>
      <c r="N3499" s="34"/>
      <c r="O3499" s="34"/>
      <c r="P3499" s="34"/>
      <c r="Q3499" s="34"/>
      <c r="R3499" s="34"/>
      <c r="S3499" s="34"/>
      <c r="T3499" s="34"/>
      <c r="U3499" s="34"/>
      <c r="V3499" s="34"/>
      <c r="W3499" s="34"/>
      <c r="X3499" s="34"/>
      <c r="Y3499" s="34"/>
      <c r="Z3499" s="34"/>
    </row>
    <row r="3500" spans="1:26" x14ac:dyDescent="0.3">
      <c r="A3500" s="34"/>
      <c r="B3500" s="34"/>
      <c r="C3500" s="34"/>
      <c r="D3500" s="34"/>
      <c r="E3500" s="34"/>
      <c r="F3500" s="34"/>
      <c r="G3500" s="34"/>
      <c r="H3500" s="34"/>
      <c r="I3500" s="34"/>
      <c r="J3500" s="34"/>
      <c r="K3500" s="34"/>
      <c r="L3500" s="34"/>
      <c r="M3500" s="34"/>
      <c r="N3500" s="34"/>
      <c r="O3500" s="34"/>
      <c r="P3500" s="34"/>
      <c r="Q3500" s="34"/>
      <c r="R3500" s="34"/>
      <c r="S3500" s="34"/>
      <c r="T3500" s="34"/>
      <c r="U3500" s="34"/>
      <c r="V3500" s="34"/>
      <c r="W3500" s="34"/>
      <c r="X3500" s="34"/>
      <c r="Y3500" s="34"/>
      <c r="Z3500" s="34"/>
    </row>
    <row r="3501" spans="1:26" x14ac:dyDescent="0.3">
      <c r="A3501" s="34"/>
      <c r="B3501" s="34"/>
      <c r="C3501" s="34"/>
      <c r="D3501" s="34"/>
      <c r="E3501" s="34"/>
      <c r="F3501" s="34"/>
      <c r="G3501" s="34"/>
      <c r="H3501" s="34"/>
      <c r="I3501" s="34"/>
      <c r="J3501" s="34"/>
      <c r="K3501" s="34"/>
      <c r="L3501" s="34"/>
      <c r="M3501" s="34"/>
      <c r="N3501" s="34"/>
      <c r="O3501" s="34"/>
      <c r="P3501" s="34"/>
      <c r="Q3501" s="34"/>
      <c r="R3501" s="34"/>
      <c r="S3501" s="34"/>
      <c r="T3501" s="34"/>
      <c r="U3501" s="34"/>
      <c r="V3501" s="34"/>
      <c r="W3501" s="34"/>
      <c r="X3501" s="34"/>
      <c r="Y3501" s="34"/>
      <c r="Z3501" s="34"/>
    </row>
    <row r="3502" spans="1:26" x14ac:dyDescent="0.3">
      <c r="A3502" s="34"/>
      <c r="B3502" s="34"/>
      <c r="C3502" s="34"/>
      <c r="D3502" s="34"/>
      <c r="E3502" s="34"/>
      <c r="F3502" s="34"/>
      <c r="G3502" s="34"/>
      <c r="H3502" s="34"/>
      <c r="I3502" s="34"/>
      <c r="J3502" s="34"/>
      <c r="K3502" s="34"/>
      <c r="L3502" s="34"/>
      <c r="M3502" s="34"/>
      <c r="N3502" s="34"/>
      <c r="O3502" s="34"/>
      <c r="P3502" s="34"/>
      <c r="Q3502" s="34"/>
      <c r="R3502" s="34"/>
      <c r="S3502" s="34"/>
      <c r="T3502" s="34"/>
      <c r="U3502" s="34"/>
      <c r="V3502" s="34"/>
      <c r="W3502" s="34"/>
      <c r="X3502" s="34"/>
      <c r="Y3502" s="34"/>
      <c r="Z3502" s="34"/>
    </row>
    <row r="3503" spans="1:26" x14ac:dyDescent="0.3">
      <c r="A3503" s="34"/>
      <c r="B3503" s="34"/>
      <c r="C3503" s="34"/>
      <c r="D3503" s="34"/>
      <c r="E3503" s="34"/>
      <c r="F3503" s="34"/>
      <c r="G3503" s="34"/>
      <c r="H3503" s="34"/>
      <c r="I3503" s="34"/>
      <c r="J3503" s="34"/>
      <c r="K3503" s="34"/>
      <c r="L3503" s="34"/>
      <c r="M3503" s="34"/>
      <c r="N3503" s="34"/>
      <c r="O3503" s="34"/>
      <c r="P3503" s="34"/>
      <c r="Q3503" s="34"/>
      <c r="R3503" s="34"/>
      <c r="S3503" s="34"/>
      <c r="T3503" s="34"/>
      <c r="U3503" s="34"/>
      <c r="V3503" s="34"/>
      <c r="W3503" s="34"/>
      <c r="X3503" s="34"/>
      <c r="Y3503" s="34"/>
      <c r="Z3503" s="34"/>
    </row>
    <row r="3504" spans="1:26" x14ac:dyDescent="0.3">
      <c r="A3504" s="34"/>
      <c r="B3504" s="34"/>
      <c r="C3504" s="34"/>
      <c r="D3504" s="34"/>
      <c r="E3504" s="34"/>
      <c r="F3504" s="34"/>
      <c r="G3504" s="34"/>
      <c r="H3504" s="34"/>
      <c r="I3504" s="34"/>
      <c r="J3504" s="34"/>
      <c r="K3504" s="34"/>
      <c r="L3504" s="34"/>
      <c r="M3504" s="34"/>
      <c r="N3504" s="34"/>
      <c r="O3504" s="34"/>
      <c r="P3504" s="34"/>
      <c r="Q3504" s="34"/>
      <c r="R3504" s="34"/>
      <c r="S3504" s="34"/>
      <c r="T3504" s="34"/>
      <c r="U3504" s="34"/>
      <c r="V3504" s="34"/>
      <c r="W3504" s="34"/>
      <c r="X3504" s="34"/>
      <c r="Y3504" s="34"/>
      <c r="Z3504" s="34"/>
    </row>
    <row r="3505" spans="1:26" x14ac:dyDescent="0.3">
      <c r="A3505" s="34"/>
      <c r="B3505" s="34"/>
      <c r="C3505" s="34"/>
      <c r="D3505" s="34"/>
      <c r="E3505" s="34"/>
      <c r="F3505" s="34"/>
      <c r="G3505" s="34"/>
      <c r="H3505" s="34"/>
      <c r="I3505" s="34"/>
      <c r="J3505" s="34"/>
      <c r="K3505" s="34"/>
      <c r="L3505" s="34"/>
      <c r="M3505" s="34"/>
      <c r="N3505" s="34"/>
      <c r="O3505" s="34"/>
      <c r="P3505" s="34"/>
      <c r="Q3505" s="34"/>
      <c r="R3505" s="34"/>
      <c r="S3505" s="34"/>
      <c r="T3505" s="34"/>
      <c r="U3505" s="34"/>
      <c r="V3505" s="34"/>
      <c r="W3505" s="34"/>
      <c r="X3505" s="34"/>
      <c r="Y3505" s="34"/>
      <c r="Z3505" s="34"/>
    </row>
    <row r="3506" spans="1:26" x14ac:dyDescent="0.3">
      <c r="A3506" s="34"/>
      <c r="B3506" s="34"/>
      <c r="C3506" s="34"/>
      <c r="D3506" s="34"/>
      <c r="E3506" s="34"/>
      <c r="F3506" s="34"/>
      <c r="G3506" s="34"/>
      <c r="H3506" s="34"/>
      <c r="I3506" s="34"/>
      <c r="J3506" s="34"/>
      <c r="K3506" s="34"/>
      <c r="L3506" s="34"/>
      <c r="M3506" s="34"/>
      <c r="N3506" s="34"/>
      <c r="O3506" s="34"/>
      <c r="P3506" s="34"/>
      <c r="Q3506" s="34"/>
      <c r="R3506" s="34"/>
      <c r="S3506" s="34"/>
      <c r="T3506" s="34"/>
      <c r="U3506" s="34"/>
      <c r="V3506" s="34"/>
      <c r="W3506" s="34"/>
      <c r="X3506" s="34"/>
      <c r="Y3506" s="34"/>
      <c r="Z3506" s="34"/>
    </row>
    <row r="3507" spans="1:26" x14ac:dyDescent="0.3">
      <c r="A3507" s="34"/>
      <c r="B3507" s="34"/>
      <c r="C3507" s="34"/>
      <c r="D3507" s="34"/>
      <c r="E3507" s="34"/>
      <c r="F3507" s="34"/>
      <c r="G3507" s="34"/>
      <c r="H3507" s="34"/>
      <c r="I3507" s="34"/>
      <c r="J3507" s="34"/>
      <c r="K3507" s="34"/>
      <c r="L3507" s="34"/>
      <c r="M3507" s="34"/>
      <c r="N3507" s="34"/>
      <c r="O3507" s="34"/>
      <c r="P3507" s="34"/>
      <c r="Q3507" s="34"/>
      <c r="R3507" s="34"/>
      <c r="S3507" s="34"/>
      <c r="T3507" s="34"/>
      <c r="U3507" s="34"/>
      <c r="V3507" s="34"/>
      <c r="W3507" s="34"/>
      <c r="X3507" s="34"/>
      <c r="Y3507" s="34"/>
      <c r="Z3507" s="34"/>
    </row>
    <row r="3508" spans="1:26" x14ac:dyDescent="0.3">
      <c r="A3508" s="34"/>
      <c r="B3508" s="34"/>
      <c r="C3508" s="34"/>
      <c r="D3508" s="34"/>
      <c r="E3508" s="34"/>
      <c r="F3508" s="34"/>
      <c r="G3508" s="34"/>
      <c r="H3508" s="34"/>
      <c r="I3508" s="34"/>
      <c r="J3508" s="34"/>
      <c r="K3508" s="34"/>
      <c r="L3508" s="34"/>
      <c r="M3508" s="34"/>
      <c r="N3508" s="34"/>
      <c r="O3508" s="34"/>
      <c r="P3508" s="34"/>
      <c r="Q3508" s="34"/>
      <c r="R3508" s="34"/>
      <c r="S3508" s="34"/>
      <c r="T3508" s="34"/>
      <c r="U3508" s="34"/>
      <c r="V3508" s="34"/>
      <c r="W3508" s="34"/>
      <c r="X3508" s="34"/>
      <c r="Y3508" s="34"/>
      <c r="Z3508" s="34"/>
    </row>
    <row r="3509" spans="1:26" x14ac:dyDescent="0.3">
      <c r="A3509" s="34"/>
      <c r="B3509" s="34"/>
      <c r="C3509" s="34"/>
      <c r="D3509" s="34"/>
      <c r="E3509" s="34"/>
      <c r="F3509" s="34"/>
      <c r="G3509" s="34"/>
      <c r="H3509" s="34"/>
      <c r="I3509" s="34"/>
      <c r="J3509" s="34"/>
      <c r="K3509" s="34"/>
      <c r="L3509" s="34"/>
      <c r="M3509" s="34"/>
      <c r="N3509" s="34"/>
      <c r="O3509" s="34"/>
      <c r="P3509" s="34"/>
      <c r="Q3509" s="34"/>
      <c r="R3509" s="34"/>
      <c r="S3509" s="34"/>
      <c r="T3509" s="34"/>
      <c r="U3509" s="34"/>
      <c r="V3509" s="34"/>
      <c r="W3509" s="34"/>
      <c r="X3509" s="34"/>
      <c r="Y3509" s="34"/>
      <c r="Z3509" s="34"/>
    </row>
    <row r="3510" spans="1:26" x14ac:dyDescent="0.3">
      <c r="A3510" s="34"/>
      <c r="B3510" s="34"/>
      <c r="C3510" s="34"/>
      <c r="D3510" s="34"/>
      <c r="E3510" s="34"/>
      <c r="F3510" s="34"/>
      <c r="G3510" s="34"/>
      <c r="H3510" s="34"/>
      <c r="I3510" s="34"/>
      <c r="J3510" s="34"/>
      <c r="K3510" s="34"/>
      <c r="L3510" s="34"/>
      <c r="M3510" s="34"/>
      <c r="N3510" s="34"/>
      <c r="O3510" s="34"/>
      <c r="P3510" s="34"/>
      <c r="Q3510" s="34"/>
      <c r="R3510" s="34"/>
      <c r="S3510" s="34"/>
      <c r="T3510" s="34"/>
      <c r="U3510" s="34"/>
      <c r="V3510" s="34"/>
      <c r="W3510" s="34"/>
      <c r="X3510" s="34"/>
      <c r="Y3510" s="34"/>
      <c r="Z3510" s="34"/>
    </row>
    <row r="3511" spans="1:26" x14ac:dyDescent="0.3">
      <c r="A3511" s="34"/>
      <c r="B3511" s="34"/>
      <c r="C3511" s="34"/>
      <c r="D3511" s="34"/>
      <c r="E3511" s="34"/>
      <c r="F3511" s="34"/>
      <c r="G3511" s="34"/>
      <c r="H3511" s="34"/>
      <c r="I3511" s="34"/>
      <c r="J3511" s="34"/>
      <c r="K3511" s="34"/>
      <c r="L3511" s="34"/>
      <c r="M3511" s="34"/>
      <c r="N3511" s="34"/>
      <c r="O3511" s="34"/>
      <c r="P3511" s="34"/>
      <c r="Q3511" s="34"/>
      <c r="R3511" s="34"/>
      <c r="S3511" s="34"/>
      <c r="T3511" s="34"/>
      <c r="U3511" s="34"/>
      <c r="V3511" s="34"/>
      <c r="W3511" s="34"/>
      <c r="X3511" s="34"/>
      <c r="Y3511" s="34"/>
      <c r="Z3511" s="34"/>
    </row>
    <row r="3512" spans="1:26" x14ac:dyDescent="0.3">
      <c r="A3512" s="34"/>
      <c r="B3512" s="34"/>
      <c r="C3512" s="34"/>
      <c r="D3512" s="34"/>
      <c r="E3512" s="34"/>
      <c r="F3512" s="34"/>
      <c r="G3512" s="34"/>
      <c r="H3512" s="34"/>
      <c r="I3512" s="34"/>
      <c r="J3512" s="34"/>
      <c r="K3512" s="34"/>
      <c r="L3512" s="34"/>
      <c r="M3512" s="34"/>
      <c r="N3512" s="34"/>
      <c r="O3512" s="34"/>
      <c r="P3512" s="34"/>
      <c r="Q3512" s="34"/>
      <c r="R3512" s="34"/>
      <c r="S3512" s="34"/>
      <c r="T3512" s="34"/>
      <c r="U3512" s="34"/>
      <c r="V3512" s="34"/>
      <c r="W3512" s="34"/>
      <c r="X3512" s="34"/>
      <c r="Y3512" s="34"/>
      <c r="Z3512" s="34"/>
    </row>
    <row r="3513" spans="1:26" x14ac:dyDescent="0.3">
      <c r="A3513" s="34"/>
      <c r="B3513" s="34"/>
      <c r="C3513" s="34"/>
      <c r="D3513" s="34"/>
      <c r="E3513" s="34"/>
      <c r="F3513" s="34"/>
      <c r="G3513" s="34"/>
      <c r="H3513" s="34"/>
      <c r="I3513" s="34"/>
      <c r="J3513" s="34"/>
      <c r="K3513" s="34"/>
      <c r="L3513" s="34"/>
      <c r="M3513" s="34"/>
      <c r="N3513" s="34"/>
      <c r="O3513" s="34"/>
      <c r="P3513" s="34"/>
      <c r="Q3513" s="34"/>
      <c r="R3513" s="34"/>
      <c r="S3513" s="34"/>
      <c r="T3513" s="34"/>
      <c r="U3513" s="34"/>
      <c r="V3513" s="34"/>
      <c r="W3513" s="34"/>
      <c r="X3513" s="34"/>
      <c r="Y3513" s="34"/>
      <c r="Z3513" s="34"/>
    </row>
    <row r="3514" spans="1:26" x14ac:dyDescent="0.3">
      <c r="A3514" s="34"/>
      <c r="B3514" s="34"/>
      <c r="C3514" s="34"/>
      <c r="D3514" s="34"/>
      <c r="E3514" s="34"/>
      <c r="F3514" s="34"/>
      <c r="G3514" s="34"/>
      <c r="H3514" s="34"/>
      <c r="I3514" s="34"/>
      <c r="J3514" s="34"/>
      <c r="K3514" s="34"/>
      <c r="L3514" s="34"/>
      <c r="M3514" s="34"/>
      <c r="N3514" s="34"/>
      <c r="O3514" s="34"/>
      <c r="P3514" s="34"/>
      <c r="Q3514" s="34"/>
      <c r="R3514" s="34"/>
      <c r="S3514" s="34"/>
      <c r="T3514" s="34"/>
      <c r="U3514" s="34"/>
      <c r="V3514" s="34"/>
      <c r="W3514" s="34"/>
      <c r="X3514" s="34"/>
      <c r="Y3514" s="34"/>
      <c r="Z3514" s="34"/>
    </row>
    <row r="3515" spans="1:26" x14ac:dyDescent="0.3">
      <c r="A3515" s="34"/>
      <c r="B3515" s="34"/>
      <c r="C3515" s="34"/>
      <c r="D3515" s="34"/>
      <c r="E3515" s="34"/>
      <c r="F3515" s="34"/>
      <c r="G3515" s="34"/>
      <c r="H3515" s="34"/>
      <c r="I3515" s="34"/>
      <c r="J3515" s="34"/>
      <c r="K3515" s="34"/>
      <c r="L3515" s="34"/>
      <c r="M3515" s="34"/>
      <c r="N3515" s="34"/>
      <c r="O3515" s="34"/>
      <c r="P3515" s="34"/>
      <c r="Q3515" s="34"/>
      <c r="R3515" s="34"/>
      <c r="S3515" s="34"/>
      <c r="T3515" s="34"/>
      <c r="U3515" s="34"/>
      <c r="V3515" s="34"/>
      <c r="W3515" s="34"/>
      <c r="X3515" s="34"/>
      <c r="Y3515" s="34"/>
      <c r="Z3515" s="34"/>
    </row>
    <row r="3516" spans="1:26" x14ac:dyDescent="0.3">
      <c r="A3516" s="34"/>
      <c r="B3516" s="34"/>
      <c r="C3516" s="34"/>
      <c r="D3516" s="34"/>
      <c r="E3516" s="34"/>
      <c r="F3516" s="34"/>
      <c r="G3516" s="34"/>
      <c r="H3516" s="34"/>
      <c r="I3516" s="34"/>
      <c r="J3516" s="34"/>
      <c r="K3516" s="34"/>
      <c r="L3516" s="34"/>
      <c r="M3516" s="34"/>
      <c r="N3516" s="34"/>
      <c r="O3516" s="34"/>
      <c r="P3516" s="34"/>
      <c r="Q3516" s="34"/>
      <c r="R3516" s="34"/>
      <c r="S3516" s="34"/>
      <c r="T3516" s="34"/>
      <c r="U3516" s="34"/>
      <c r="V3516" s="34"/>
      <c r="W3516" s="34"/>
      <c r="X3516" s="34"/>
      <c r="Y3516" s="34"/>
      <c r="Z3516" s="34"/>
    </row>
    <row r="3517" spans="1:26" x14ac:dyDescent="0.3">
      <c r="A3517" s="34"/>
      <c r="B3517" s="34"/>
      <c r="C3517" s="34"/>
      <c r="D3517" s="34"/>
      <c r="E3517" s="34"/>
      <c r="F3517" s="34"/>
      <c r="G3517" s="34"/>
      <c r="H3517" s="34"/>
      <c r="I3517" s="34"/>
      <c r="J3517" s="34"/>
      <c r="K3517" s="34"/>
      <c r="L3517" s="34"/>
      <c r="M3517" s="34"/>
      <c r="N3517" s="34"/>
      <c r="O3517" s="34"/>
      <c r="P3517" s="34"/>
      <c r="Q3517" s="34"/>
      <c r="R3517" s="34"/>
      <c r="S3517" s="34"/>
      <c r="T3517" s="34"/>
      <c r="U3517" s="34"/>
      <c r="V3517" s="34"/>
      <c r="W3517" s="34"/>
      <c r="X3517" s="34"/>
      <c r="Y3517" s="34"/>
      <c r="Z3517" s="34"/>
    </row>
    <row r="3518" spans="1:26" x14ac:dyDescent="0.3">
      <c r="A3518" s="34"/>
      <c r="B3518" s="34"/>
      <c r="C3518" s="34"/>
      <c r="D3518" s="34"/>
      <c r="E3518" s="34"/>
      <c r="F3518" s="34"/>
      <c r="G3518" s="34"/>
      <c r="H3518" s="34"/>
      <c r="I3518" s="34"/>
      <c r="J3518" s="34"/>
      <c r="K3518" s="34"/>
      <c r="L3518" s="34"/>
      <c r="M3518" s="34"/>
      <c r="N3518" s="34"/>
      <c r="O3518" s="34"/>
      <c r="P3518" s="34"/>
      <c r="Q3518" s="34"/>
      <c r="R3518" s="34"/>
      <c r="S3518" s="34"/>
      <c r="T3518" s="34"/>
      <c r="U3518" s="34"/>
      <c r="V3518" s="34"/>
      <c r="W3518" s="34"/>
      <c r="X3518" s="34"/>
      <c r="Y3518" s="34"/>
      <c r="Z3518" s="34"/>
    </row>
    <row r="3519" spans="1:26" x14ac:dyDescent="0.3">
      <c r="A3519" s="34"/>
      <c r="B3519" s="34"/>
      <c r="C3519" s="34"/>
      <c r="D3519" s="34"/>
      <c r="E3519" s="34"/>
      <c r="F3519" s="34"/>
      <c r="G3519" s="34"/>
      <c r="H3519" s="34"/>
      <c r="I3519" s="34"/>
      <c r="J3519" s="34"/>
      <c r="K3519" s="34"/>
      <c r="L3519" s="34"/>
      <c r="M3519" s="34"/>
      <c r="N3519" s="34"/>
      <c r="O3519" s="34"/>
      <c r="P3519" s="34"/>
      <c r="Q3519" s="34"/>
      <c r="R3519" s="34"/>
      <c r="S3519" s="34"/>
      <c r="T3519" s="34"/>
      <c r="U3519" s="34"/>
      <c r="V3519" s="34"/>
      <c r="W3519" s="34"/>
      <c r="X3519" s="34"/>
      <c r="Y3519" s="34"/>
      <c r="Z3519" s="34"/>
    </row>
    <row r="3520" spans="1:26" x14ac:dyDescent="0.3">
      <c r="A3520" s="34"/>
      <c r="B3520" s="34"/>
      <c r="C3520" s="34"/>
      <c r="D3520" s="34"/>
      <c r="E3520" s="34"/>
      <c r="F3520" s="34"/>
      <c r="G3520" s="34"/>
      <c r="H3520" s="34"/>
      <c r="I3520" s="34"/>
      <c r="J3520" s="34"/>
      <c r="K3520" s="34"/>
      <c r="L3520" s="34"/>
      <c r="M3520" s="34"/>
      <c r="N3520" s="34"/>
      <c r="O3520" s="34"/>
      <c r="P3520" s="34"/>
      <c r="Q3520" s="34"/>
      <c r="R3520" s="34"/>
      <c r="S3520" s="34"/>
      <c r="T3520" s="34"/>
      <c r="U3520" s="34"/>
      <c r="V3520" s="34"/>
      <c r="W3520" s="34"/>
      <c r="X3520" s="34"/>
      <c r="Y3520" s="34"/>
      <c r="Z3520" s="34"/>
    </row>
    <row r="3521" spans="1:26" x14ac:dyDescent="0.3">
      <c r="A3521" s="34"/>
      <c r="B3521" s="34"/>
      <c r="C3521" s="34"/>
      <c r="D3521" s="34"/>
      <c r="E3521" s="34"/>
      <c r="F3521" s="34"/>
      <c r="G3521" s="34"/>
      <c r="H3521" s="34"/>
      <c r="I3521" s="34"/>
      <c r="J3521" s="34"/>
      <c r="K3521" s="34"/>
      <c r="L3521" s="34"/>
      <c r="M3521" s="34"/>
      <c r="N3521" s="34"/>
      <c r="O3521" s="34"/>
      <c r="P3521" s="34"/>
      <c r="Q3521" s="34"/>
      <c r="R3521" s="34"/>
      <c r="S3521" s="34"/>
      <c r="T3521" s="34"/>
      <c r="U3521" s="34"/>
      <c r="V3521" s="34"/>
      <c r="W3521" s="34"/>
      <c r="X3521" s="34"/>
      <c r="Y3521" s="34"/>
      <c r="Z3521" s="34"/>
    </row>
    <row r="3522" spans="1:26" x14ac:dyDescent="0.3">
      <c r="A3522" s="34"/>
      <c r="B3522" s="34"/>
      <c r="C3522" s="34"/>
      <c r="D3522" s="34"/>
      <c r="E3522" s="34"/>
      <c r="F3522" s="34"/>
      <c r="G3522" s="34"/>
      <c r="H3522" s="34"/>
      <c r="I3522" s="34"/>
      <c r="J3522" s="34"/>
      <c r="K3522" s="34"/>
      <c r="L3522" s="34"/>
      <c r="M3522" s="34"/>
      <c r="N3522" s="34"/>
      <c r="O3522" s="34"/>
      <c r="P3522" s="34"/>
      <c r="Q3522" s="34"/>
      <c r="R3522" s="34"/>
      <c r="S3522" s="34"/>
      <c r="T3522" s="34"/>
      <c r="U3522" s="34"/>
      <c r="V3522" s="34"/>
      <c r="W3522" s="34"/>
      <c r="X3522" s="34"/>
      <c r="Y3522" s="34"/>
      <c r="Z3522" s="34"/>
    </row>
    <row r="3523" spans="1:26" x14ac:dyDescent="0.3">
      <c r="A3523" s="34"/>
      <c r="B3523" s="34"/>
      <c r="C3523" s="34"/>
      <c r="D3523" s="34"/>
      <c r="E3523" s="34"/>
      <c r="F3523" s="34"/>
      <c r="G3523" s="34"/>
      <c r="H3523" s="34"/>
      <c r="I3523" s="34"/>
      <c r="J3523" s="34"/>
      <c r="K3523" s="34"/>
      <c r="L3523" s="34"/>
      <c r="M3523" s="34"/>
      <c r="N3523" s="34"/>
      <c r="O3523" s="34"/>
      <c r="P3523" s="34"/>
      <c r="Q3523" s="34"/>
      <c r="R3523" s="34"/>
      <c r="S3523" s="34"/>
      <c r="T3523" s="34"/>
      <c r="U3523" s="34"/>
      <c r="V3523" s="34"/>
      <c r="W3523" s="34"/>
      <c r="X3523" s="34"/>
      <c r="Y3523" s="34"/>
      <c r="Z3523" s="34"/>
    </row>
    <row r="3524" spans="1:26" x14ac:dyDescent="0.3">
      <c r="A3524" s="34"/>
      <c r="B3524" s="34"/>
      <c r="C3524" s="34"/>
      <c r="D3524" s="34"/>
      <c r="E3524" s="34"/>
      <c r="F3524" s="34"/>
      <c r="G3524" s="34"/>
      <c r="H3524" s="34"/>
      <c r="I3524" s="34"/>
      <c r="J3524" s="34"/>
      <c r="K3524" s="34"/>
      <c r="L3524" s="34"/>
      <c r="M3524" s="34"/>
      <c r="N3524" s="34"/>
      <c r="O3524" s="34"/>
      <c r="P3524" s="34"/>
      <c r="Q3524" s="34"/>
      <c r="R3524" s="34"/>
      <c r="S3524" s="34"/>
      <c r="T3524" s="34"/>
      <c r="U3524" s="34"/>
      <c r="V3524" s="34"/>
      <c r="W3524" s="34"/>
      <c r="X3524" s="34"/>
      <c r="Y3524" s="34"/>
      <c r="Z3524" s="34"/>
    </row>
    <row r="3525" spans="1:26" x14ac:dyDescent="0.3">
      <c r="A3525" s="34"/>
      <c r="B3525" s="34"/>
      <c r="C3525" s="34"/>
      <c r="D3525" s="34"/>
      <c r="E3525" s="34"/>
      <c r="F3525" s="34"/>
      <c r="G3525" s="34"/>
      <c r="H3525" s="34"/>
      <c r="I3525" s="34"/>
      <c r="J3525" s="34"/>
      <c r="K3525" s="34"/>
      <c r="L3525" s="34"/>
      <c r="M3525" s="34"/>
      <c r="N3525" s="34"/>
      <c r="O3525" s="34"/>
      <c r="P3525" s="34"/>
      <c r="Q3525" s="34"/>
      <c r="R3525" s="34"/>
      <c r="S3525" s="34"/>
      <c r="T3525" s="34"/>
      <c r="U3525" s="34"/>
      <c r="V3525" s="34"/>
      <c r="W3525" s="34"/>
      <c r="X3525" s="34"/>
      <c r="Y3525" s="34"/>
      <c r="Z3525" s="34"/>
    </row>
    <row r="3526" spans="1:26" x14ac:dyDescent="0.3">
      <c r="A3526" s="34"/>
      <c r="B3526" s="34"/>
      <c r="C3526" s="34"/>
      <c r="D3526" s="34"/>
      <c r="E3526" s="34"/>
      <c r="F3526" s="34"/>
      <c r="G3526" s="34"/>
      <c r="H3526" s="34"/>
      <c r="I3526" s="34"/>
      <c r="J3526" s="34"/>
      <c r="K3526" s="34"/>
      <c r="L3526" s="34"/>
      <c r="M3526" s="34"/>
      <c r="N3526" s="34"/>
      <c r="O3526" s="34"/>
      <c r="P3526" s="34"/>
      <c r="Q3526" s="34"/>
      <c r="R3526" s="34"/>
      <c r="S3526" s="34"/>
      <c r="T3526" s="34"/>
      <c r="U3526" s="34"/>
      <c r="V3526" s="34"/>
      <c r="W3526" s="34"/>
      <c r="X3526" s="34"/>
      <c r="Y3526" s="34"/>
      <c r="Z3526" s="34"/>
    </row>
    <row r="3527" spans="1:26" x14ac:dyDescent="0.3">
      <c r="A3527" s="34"/>
      <c r="B3527" s="34"/>
      <c r="C3527" s="34"/>
      <c r="D3527" s="34"/>
      <c r="E3527" s="34"/>
      <c r="F3527" s="34"/>
      <c r="G3527" s="34"/>
      <c r="H3527" s="34"/>
      <c r="I3527" s="34"/>
      <c r="J3527" s="34"/>
      <c r="K3527" s="34"/>
      <c r="L3527" s="34"/>
      <c r="M3527" s="34"/>
      <c r="N3527" s="34"/>
      <c r="O3527" s="34"/>
      <c r="P3527" s="34"/>
      <c r="Q3527" s="34"/>
      <c r="R3527" s="34"/>
      <c r="S3527" s="34"/>
      <c r="T3527" s="34"/>
      <c r="U3527" s="34"/>
      <c r="V3527" s="34"/>
      <c r="W3527" s="34"/>
      <c r="X3527" s="34"/>
      <c r="Y3527" s="34"/>
      <c r="Z3527" s="34"/>
    </row>
    <row r="3528" spans="1:26" x14ac:dyDescent="0.3">
      <c r="A3528" s="34"/>
      <c r="B3528" s="34"/>
      <c r="C3528" s="34"/>
      <c r="D3528" s="34"/>
      <c r="E3528" s="34"/>
      <c r="F3528" s="34"/>
      <c r="G3528" s="34"/>
      <c r="H3528" s="34"/>
      <c r="I3528" s="34"/>
      <c r="J3528" s="34"/>
      <c r="K3528" s="34"/>
      <c r="L3528" s="34"/>
      <c r="M3528" s="34"/>
      <c r="N3528" s="34"/>
      <c r="O3528" s="34"/>
      <c r="P3528" s="34"/>
      <c r="Q3528" s="34"/>
      <c r="R3528" s="34"/>
      <c r="S3528" s="34"/>
      <c r="T3528" s="34"/>
      <c r="U3528" s="34"/>
      <c r="V3528" s="34"/>
      <c r="W3528" s="34"/>
      <c r="X3528" s="34"/>
      <c r="Y3528" s="34"/>
      <c r="Z3528" s="34"/>
    </row>
    <row r="3529" spans="1:26" x14ac:dyDescent="0.3">
      <c r="A3529" s="34"/>
      <c r="B3529" s="34"/>
      <c r="C3529" s="34"/>
      <c r="D3529" s="34"/>
      <c r="E3529" s="34"/>
      <c r="F3529" s="34"/>
      <c r="G3529" s="34"/>
      <c r="H3529" s="34"/>
      <c r="I3529" s="34"/>
      <c r="J3529" s="34"/>
      <c r="K3529" s="34"/>
      <c r="L3529" s="34"/>
      <c r="M3529" s="34"/>
      <c r="N3529" s="34"/>
      <c r="O3529" s="34"/>
      <c r="P3529" s="34"/>
      <c r="Q3529" s="34"/>
      <c r="R3529" s="34"/>
      <c r="S3529" s="34"/>
      <c r="T3529" s="34"/>
      <c r="U3529" s="34"/>
      <c r="V3529" s="34"/>
      <c r="W3529" s="34"/>
      <c r="X3529" s="34"/>
      <c r="Y3529" s="34"/>
      <c r="Z3529" s="34"/>
    </row>
    <row r="3530" spans="1:26" x14ac:dyDescent="0.3">
      <c r="A3530" s="34"/>
      <c r="B3530" s="34"/>
      <c r="C3530" s="34"/>
      <c r="D3530" s="34"/>
      <c r="E3530" s="34"/>
      <c r="F3530" s="34"/>
      <c r="G3530" s="34"/>
      <c r="H3530" s="34"/>
      <c r="I3530" s="34"/>
      <c r="J3530" s="34"/>
      <c r="K3530" s="34"/>
      <c r="L3530" s="34"/>
      <c r="M3530" s="34"/>
      <c r="N3530" s="34"/>
      <c r="O3530" s="34"/>
      <c r="P3530" s="34"/>
      <c r="Q3530" s="34"/>
      <c r="R3530" s="34"/>
      <c r="S3530" s="34"/>
      <c r="T3530" s="34"/>
      <c r="U3530" s="34"/>
      <c r="V3530" s="34"/>
      <c r="W3530" s="34"/>
      <c r="X3530" s="34"/>
      <c r="Y3530" s="34"/>
      <c r="Z3530" s="34"/>
    </row>
    <row r="3531" spans="1:26" x14ac:dyDescent="0.3">
      <c r="A3531" s="34"/>
      <c r="B3531" s="34"/>
      <c r="C3531" s="34"/>
      <c r="D3531" s="34"/>
      <c r="E3531" s="34"/>
      <c r="F3531" s="34"/>
      <c r="G3531" s="34"/>
      <c r="H3531" s="34"/>
      <c r="I3531" s="34"/>
      <c r="J3531" s="34"/>
      <c r="K3531" s="34"/>
      <c r="L3531" s="34"/>
      <c r="M3531" s="34"/>
      <c r="N3531" s="34"/>
      <c r="O3531" s="34"/>
      <c r="P3531" s="34"/>
      <c r="Q3531" s="34"/>
      <c r="R3531" s="34"/>
      <c r="S3531" s="34"/>
      <c r="T3531" s="34"/>
      <c r="U3531" s="34"/>
      <c r="V3531" s="34"/>
      <c r="W3531" s="34"/>
      <c r="X3531" s="34"/>
      <c r="Y3531" s="34"/>
      <c r="Z3531" s="34"/>
    </row>
    <row r="3532" spans="1:26" x14ac:dyDescent="0.3">
      <c r="A3532" s="34"/>
      <c r="B3532" s="34"/>
      <c r="C3532" s="34"/>
      <c r="D3532" s="34"/>
      <c r="E3532" s="34"/>
      <c r="F3532" s="34"/>
      <c r="G3532" s="34"/>
      <c r="H3532" s="34"/>
      <c r="I3532" s="34"/>
      <c r="J3532" s="34"/>
      <c r="K3532" s="34"/>
      <c r="L3532" s="34"/>
      <c r="M3532" s="34"/>
      <c r="N3532" s="34"/>
      <c r="O3532" s="34"/>
      <c r="P3532" s="34"/>
      <c r="Q3532" s="34"/>
      <c r="R3532" s="34"/>
      <c r="S3532" s="34"/>
      <c r="T3532" s="34"/>
      <c r="U3532" s="34"/>
      <c r="V3532" s="34"/>
      <c r="W3532" s="34"/>
      <c r="X3532" s="34"/>
      <c r="Y3532" s="34"/>
      <c r="Z3532" s="34"/>
    </row>
    <row r="3533" spans="1:26" x14ac:dyDescent="0.3">
      <c r="A3533" s="34"/>
      <c r="B3533" s="34"/>
      <c r="C3533" s="34"/>
      <c r="D3533" s="34"/>
      <c r="E3533" s="34"/>
      <c r="F3533" s="34"/>
      <c r="G3533" s="34"/>
      <c r="H3533" s="34"/>
      <c r="I3533" s="34"/>
      <c r="J3533" s="34"/>
      <c r="K3533" s="34"/>
      <c r="L3533" s="34"/>
      <c r="M3533" s="34"/>
      <c r="N3533" s="34"/>
      <c r="O3533" s="34"/>
      <c r="P3533" s="34"/>
      <c r="Q3533" s="34"/>
      <c r="R3533" s="34"/>
      <c r="S3533" s="34"/>
      <c r="T3533" s="34"/>
      <c r="U3533" s="34"/>
      <c r="V3533" s="34"/>
      <c r="W3533" s="34"/>
      <c r="X3533" s="34"/>
      <c r="Y3533" s="34"/>
      <c r="Z3533" s="34"/>
    </row>
    <row r="3534" spans="1:26" x14ac:dyDescent="0.3">
      <c r="A3534" s="34"/>
      <c r="B3534" s="34"/>
      <c r="C3534" s="34"/>
      <c r="D3534" s="34"/>
      <c r="E3534" s="34"/>
      <c r="F3534" s="34"/>
      <c r="G3534" s="34"/>
      <c r="H3534" s="34"/>
      <c r="I3534" s="34"/>
      <c r="J3534" s="34"/>
      <c r="K3534" s="34"/>
      <c r="L3534" s="34"/>
      <c r="M3534" s="34"/>
      <c r="N3534" s="34"/>
      <c r="O3534" s="34"/>
      <c r="P3534" s="34"/>
      <c r="Q3534" s="34"/>
      <c r="R3534" s="34"/>
      <c r="S3534" s="34"/>
      <c r="T3534" s="34"/>
      <c r="U3534" s="34"/>
      <c r="V3534" s="34"/>
      <c r="W3534" s="34"/>
      <c r="X3534" s="34"/>
      <c r="Y3534" s="34"/>
      <c r="Z3534" s="34"/>
    </row>
    <row r="3535" spans="1:26" x14ac:dyDescent="0.3">
      <c r="A3535" s="34"/>
      <c r="B3535" s="34"/>
      <c r="C3535" s="34"/>
      <c r="D3535" s="34"/>
      <c r="E3535" s="34"/>
      <c r="F3535" s="34"/>
      <c r="G3535" s="34"/>
      <c r="H3535" s="34"/>
      <c r="I3535" s="34"/>
      <c r="J3535" s="34"/>
      <c r="K3535" s="34"/>
      <c r="L3535" s="34"/>
      <c r="M3535" s="34"/>
      <c r="N3535" s="34"/>
      <c r="O3535" s="34"/>
      <c r="P3535" s="34"/>
      <c r="Q3535" s="34"/>
      <c r="R3535" s="34"/>
      <c r="S3535" s="34"/>
      <c r="T3535" s="34"/>
      <c r="U3535" s="34"/>
      <c r="V3535" s="34"/>
      <c r="W3535" s="34"/>
      <c r="X3535" s="34"/>
      <c r="Y3535" s="34"/>
      <c r="Z3535" s="34"/>
    </row>
    <row r="3536" spans="1:26" x14ac:dyDescent="0.3">
      <c r="A3536" s="34"/>
      <c r="B3536" s="34"/>
      <c r="C3536" s="34"/>
      <c r="D3536" s="34"/>
      <c r="E3536" s="34"/>
      <c r="F3536" s="34"/>
      <c r="G3536" s="34"/>
      <c r="H3536" s="34"/>
      <c r="I3536" s="34"/>
      <c r="J3536" s="34"/>
      <c r="K3536" s="34"/>
      <c r="L3536" s="34"/>
      <c r="M3536" s="34"/>
      <c r="N3536" s="34"/>
      <c r="O3536" s="34"/>
      <c r="P3536" s="34"/>
      <c r="Q3536" s="34"/>
      <c r="R3536" s="34"/>
      <c r="S3536" s="34"/>
      <c r="T3536" s="34"/>
      <c r="U3536" s="34"/>
      <c r="V3536" s="34"/>
      <c r="W3536" s="34"/>
      <c r="X3536" s="34"/>
      <c r="Y3536" s="34"/>
      <c r="Z3536" s="34"/>
    </row>
    <row r="3537" spans="1:26" x14ac:dyDescent="0.3">
      <c r="A3537" s="34"/>
      <c r="B3537" s="34"/>
      <c r="C3537" s="34"/>
      <c r="D3537" s="34"/>
      <c r="E3537" s="34"/>
      <c r="F3537" s="34"/>
      <c r="G3537" s="34"/>
      <c r="H3537" s="34"/>
      <c r="I3537" s="34"/>
      <c r="J3537" s="34"/>
      <c r="K3537" s="34"/>
      <c r="L3537" s="34"/>
      <c r="M3537" s="34"/>
      <c r="N3537" s="34"/>
      <c r="O3537" s="34"/>
      <c r="P3537" s="34"/>
      <c r="Q3537" s="34"/>
      <c r="R3537" s="34"/>
      <c r="S3537" s="34"/>
      <c r="T3537" s="34"/>
      <c r="U3537" s="34"/>
      <c r="V3537" s="34"/>
      <c r="W3537" s="34"/>
      <c r="X3537" s="34"/>
      <c r="Y3537" s="34"/>
      <c r="Z3537" s="34"/>
    </row>
    <row r="3538" spans="1:26" x14ac:dyDescent="0.3">
      <c r="A3538" s="34"/>
      <c r="B3538" s="34"/>
      <c r="C3538" s="34"/>
      <c r="D3538" s="34"/>
      <c r="E3538" s="34"/>
      <c r="F3538" s="34"/>
      <c r="G3538" s="34"/>
      <c r="H3538" s="34"/>
      <c r="I3538" s="34"/>
      <c r="J3538" s="34"/>
      <c r="K3538" s="34"/>
      <c r="L3538" s="34"/>
      <c r="M3538" s="34"/>
      <c r="N3538" s="34"/>
      <c r="O3538" s="34"/>
      <c r="P3538" s="34"/>
      <c r="Q3538" s="34"/>
      <c r="R3538" s="34"/>
      <c r="S3538" s="34"/>
      <c r="T3538" s="34"/>
      <c r="U3538" s="34"/>
      <c r="V3538" s="34"/>
      <c r="W3538" s="34"/>
      <c r="X3538" s="34"/>
      <c r="Y3538" s="34"/>
      <c r="Z3538" s="34"/>
    </row>
    <row r="3539" spans="1:26" x14ac:dyDescent="0.3">
      <c r="A3539" s="34"/>
      <c r="B3539" s="34"/>
      <c r="C3539" s="34"/>
      <c r="D3539" s="34"/>
      <c r="E3539" s="34"/>
      <c r="F3539" s="34"/>
      <c r="G3539" s="34"/>
      <c r="H3539" s="34"/>
      <c r="I3539" s="34"/>
      <c r="J3539" s="34"/>
      <c r="K3539" s="34"/>
      <c r="L3539" s="34"/>
      <c r="M3539" s="34"/>
      <c r="N3539" s="34"/>
      <c r="O3539" s="34"/>
      <c r="P3539" s="34"/>
      <c r="Q3539" s="34"/>
      <c r="R3539" s="34"/>
      <c r="S3539" s="34"/>
      <c r="T3539" s="34"/>
      <c r="U3539" s="34"/>
      <c r="V3539" s="34"/>
      <c r="W3539" s="34"/>
      <c r="X3539" s="34"/>
      <c r="Y3539" s="34"/>
      <c r="Z3539" s="34"/>
    </row>
    <row r="3540" spans="1:26" x14ac:dyDescent="0.3">
      <c r="A3540" s="34"/>
      <c r="B3540" s="34"/>
      <c r="C3540" s="34"/>
      <c r="D3540" s="34"/>
      <c r="E3540" s="34"/>
      <c r="F3540" s="34"/>
      <c r="G3540" s="34"/>
      <c r="H3540" s="34"/>
      <c r="I3540" s="34"/>
      <c r="J3540" s="34"/>
      <c r="K3540" s="34"/>
      <c r="L3540" s="34"/>
      <c r="M3540" s="34"/>
      <c r="N3540" s="34"/>
      <c r="O3540" s="34"/>
      <c r="P3540" s="34"/>
      <c r="Q3540" s="34"/>
      <c r="R3540" s="34"/>
      <c r="S3540" s="34"/>
      <c r="T3540" s="34"/>
      <c r="U3540" s="34"/>
      <c r="V3540" s="34"/>
      <c r="W3540" s="34"/>
      <c r="X3540" s="34"/>
      <c r="Y3540" s="34"/>
      <c r="Z3540" s="34"/>
    </row>
    <row r="3541" spans="1:26" x14ac:dyDescent="0.3">
      <c r="A3541" s="34"/>
      <c r="B3541" s="34"/>
      <c r="C3541" s="34"/>
      <c r="D3541" s="34"/>
      <c r="E3541" s="34"/>
      <c r="F3541" s="34"/>
      <c r="G3541" s="34"/>
      <c r="H3541" s="34"/>
      <c r="I3541" s="34"/>
      <c r="J3541" s="34"/>
      <c r="K3541" s="34"/>
      <c r="L3541" s="34"/>
      <c r="M3541" s="34"/>
      <c r="N3541" s="34"/>
      <c r="O3541" s="34"/>
      <c r="P3541" s="34"/>
      <c r="Q3541" s="34"/>
      <c r="R3541" s="34"/>
      <c r="S3541" s="34"/>
      <c r="T3541" s="34"/>
      <c r="U3541" s="34"/>
      <c r="V3541" s="34"/>
      <c r="W3541" s="34"/>
      <c r="X3541" s="34"/>
      <c r="Y3541" s="34"/>
      <c r="Z3541" s="34"/>
    </row>
    <row r="3542" spans="1:26" x14ac:dyDescent="0.3">
      <c r="A3542" s="34"/>
      <c r="B3542" s="34"/>
      <c r="C3542" s="34"/>
      <c r="D3542" s="34"/>
      <c r="E3542" s="34"/>
      <c r="F3542" s="34"/>
      <c r="G3542" s="34"/>
      <c r="H3542" s="34"/>
      <c r="I3542" s="34"/>
      <c r="J3542" s="34"/>
      <c r="K3542" s="34"/>
      <c r="L3542" s="34"/>
      <c r="M3542" s="34"/>
      <c r="N3542" s="34"/>
      <c r="O3542" s="34"/>
      <c r="P3542" s="34"/>
      <c r="Q3542" s="34"/>
      <c r="R3542" s="34"/>
      <c r="S3542" s="34"/>
      <c r="T3542" s="34"/>
      <c r="U3542" s="34"/>
      <c r="V3542" s="34"/>
      <c r="W3542" s="34"/>
      <c r="X3542" s="34"/>
      <c r="Y3542" s="34"/>
      <c r="Z3542" s="34"/>
    </row>
    <row r="3543" spans="1:26" x14ac:dyDescent="0.3">
      <c r="A3543" s="34"/>
      <c r="B3543" s="34"/>
      <c r="C3543" s="34"/>
      <c r="D3543" s="34"/>
      <c r="E3543" s="34"/>
      <c r="F3543" s="34"/>
      <c r="G3543" s="34"/>
      <c r="H3543" s="34"/>
      <c r="I3543" s="34"/>
      <c r="J3543" s="34"/>
      <c r="K3543" s="34"/>
      <c r="L3543" s="34"/>
      <c r="M3543" s="34"/>
      <c r="N3543" s="34"/>
      <c r="O3543" s="34"/>
      <c r="P3543" s="34"/>
      <c r="Q3543" s="34"/>
      <c r="R3543" s="34"/>
      <c r="S3543" s="34"/>
      <c r="T3543" s="34"/>
      <c r="U3543" s="34"/>
      <c r="V3543" s="34"/>
      <c r="W3543" s="34"/>
      <c r="X3543" s="34"/>
      <c r="Y3543" s="34"/>
      <c r="Z3543" s="34"/>
    </row>
    <row r="3544" spans="1:26" x14ac:dyDescent="0.3">
      <c r="A3544" s="34"/>
      <c r="B3544" s="34"/>
      <c r="C3544" s="34"/>
      <c r="D3544" s="34"/>
      <c r="E3544" s="34"/>
      <c r="F3544" s="34"/>
      <c r="G3544" s="34"/>
      <c r="H3544" s="34"/>
      <c r="I3544" s="34"/>
      <c r="J3544" s="34"/>
      <c r="K3544" s="34"/>
      <c r="L3544" s="34"/>
      <c r="M3544" s="34"/>
      <c r="N3544" s="34"/>
      <c r="O3544" s="34"/>
      <c r="P3544" s="34"/>
      <c r="Q3544" s="34"/>
      <c r="R3544" s="34"/>
      <c r="S3544" s="34"/>
      <c r="T3544" s="34"/>
      <c r="U3544" s="34"/>
      <c r="V3544" s="34"/>
      <c r="W3544" s="34"/>
      <c r="X3544" s="34"/>
      <c r="Y3544" s="34"/>
      <c r="Z3544" s="34"/>
    </row>
    <row r="3545" spans="1:26" x14ac:dyDescent="0.3">
      <c r="A3545" s="34"/>
      <c r="B3545" s="34"/>
      <c r="C3545" s="34"/>
      <c r="D3545" s="34"/>
      <c r="E3545" s="34"/>
      <c r="F3545" s="34"/>
      <c r="G3545" s="34"/>
      <c r="H3545" s="34"/>
      <c r="I3545" s="34"/>
      <c r="J3545" s="34"/>
      <c r="K3545" s="34"/>
      <c r="L3545" s="34"/>
      <c r="M3545" s="34"/>
      <c r="N3545" s="34"/>
      <c r="O3545" s="34"/>
      <c r="P3545" s="34"/>
      <c r="Q3545" s="34"/>
      <c r="R3545" s="34"/>
      <c r="S3545" s="34"/>
      <c r="T3545" s="34"/>
      <c r="U3545" s="34"/>
      <c r="V3545" s="34"/>
      <c r="W3545" s="34"/>
      <c r="X3545" s="34"/>
      <c r="Y3545" s="34"/>
      <c r="Z3545" s="34"/>
    </row>
    <row r="3546" spans="1:26" x14ac:dyDescent="0.3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34"/>
      <c r="O3546" s="34"/>
      <c r="P3546" s="34"/>
      <c r="Q3546" s="34"/>
      <c r="R3546" s="34"/>
      <c r="S3546" s="34"/>
      <c r="T3546" s="34"/>
      <c r="U3546" s="34"/>
      <c r="V3546" s="34"/>
      <c r="W3546" s="34"/>
      <c r="X3546" s="34"/>
      <c r="Y3546" s="34"/>
      <c r="Z3546" s="34"/>
    </row>
    <row r="3547" spans="1:26" x14ac:dyDescent="0.3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34"/>
      <c r="O3547" s="34"/>
      <c r="P3547" s="34"/>
      <c r="Q3547" s="34"/>
      <c r="R3547" s="34"/>
      <c r="S3547" s="34"/>
      <c r="T3547" s="34"/>
      <c r="U3547" s="34"/>
      <c r="V3547" s="34"/>
      <c r="W3547" s="34"/>
      <c r="X3547" s="34"/>
      <c r="Y3547" s="34"/>
      <c r="Z3547" s="34"/>
    </row>
    <row r="3548" spans="1:26" x14ac:dyDescent="0.3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34"/>
      <c r="O3548" s="34"/>
      <c r="P3548" s="34"/>
      <c r="Q3548" s="34"/>
      <c r="R3548" s="34"/>
      <c r="S3548" s="34"/>
      <c r="T3548" s="34"/>
      <c r="U3548" s="34"/>
      <c r="V3548" s="34"/>
      <c r="W3548" s="34"/>
      <c r="X3548" s="34"/>
      <c r="Y3548" s="34"/>
      <c r="Z3548" s="34"/>
    </row>
    <row r="3549" spans="1:26" x14ac:dyDescent="0.3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34"/>
      <c r="O3549" s="34"/>
      <c r="P3549" s="34"/>
      <c r="Q3549" s="34"/>
      <c r="R3549" s="34"/>
      <c r="S3549" s="34"/>
      <c r="T3549" s="34"/>
      <c r="U3549" s="34"/>
      <c r="V3549" s="34"/>
      <c r="W3549" s="34"/>
      <c r="X3549" s="34"/>
      <c r="Y3549" s="34"/>
      <c r="Z3549" s="34"/>
    </row>
    <row r="3550" spans="1:26" x14ac:dyDescent="0.3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34"/>
      <c r="O3550" s="34"/>
      <c r="P3550" s="34"/>
      <c r="Q3550" s="34"/>
      <c r="R3550" s="34"/>
      <c r="S3550" s="34"/>
      <c r="T3550" s="34"/>
      <c r="U3550" s="34"/>
      <c r="V3550" s="34"/>
      <c r="W3550" s="34"/>
      <c r="X3550" s="34"/>
      <c r="Y3550" s="34"/>
      <c r="Z3550" s="34"/>
    </row>
    <row r="3551" spans="1:26" x14ac:dyDescent="0.3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34"/>
      <c r="O3551" s="34"/>
      <c r="P3551" s="34"/>
      <c r="Q3551" s="34"/>
      <c r="R3551" s="34"/>
      <c r="S3551" s="34"/>
      <c r="T3551" s="34"/>
      <c r="U3551" s="34"/>
      <c r="V3551" s="34"/>
      <c r="W3551" s="34"/>
      <c r="X3551" s="34"/>
      <c r="Y3551" s="34"/>
      <c r="Z3551" s="34"/>
    </row>
    <row r="3552" spans="1:26" x14ac:dyDescent="0.3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34"/>
      <c r="O3552" s="34"/>
      <c r="P3552" s="34"/>
      <c r="Q3552" s="34"/>
      <c r="R3552" s="34"/>
      <c r="S3552" s="34"/>
      <c r="T3552" s="34"/>
      <c r="U3552" s="34"/>
      <c r="V3552" s="34"/>
      <c r="W3552" s="34"/>
      <c r="X3552" s="34"/>
      <c r="Y3552" s="34"/>
      <c r="Z3552" s="34"/>
    </row>
    <row r="3553" spans="1:26" x14ac:dyDescent="0.3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34"/>
      <c r="O3553" s="34"/>
      <c r="P3553" s="34"/>
      <c r="Q3553" s="34"/>
      <c r="R3553" s="34"/>
      <c r="S3553" s="34"/>
      <c r="T3553" s="34"/>
      <c r="U3553" s="34"/>
      <c r="V3553" s="34"/>
      <c r="W3553" s="34"/>
      <c r="X3553" s="34"/>
      <c r="Y3553" s="34"/>
      <c r="Z3553" s="34"/>
    </row>
    <row r="3554" spans="1:26" x14ac:dyDescent="0.3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34"/>
      <c r="O3554" s="34"/>
      <c r="P3554" s="34"/>
      <c r="Q3554" s="34"/>
      <c r="R3554" s="34"/>
      <c r="S3554" s="34"/>
      <c r="T3554" s="34"/>
      <c r="U3554" s="34"/>
      <c r="V3554" s="34"/>
      <c r="W3554" s="34"/>
      <c r="X3554" s="34"/>
      <c r="Y3554" s="34"/>
      <c r="Z3554" s="34"/>
    </row>
    <row r="3555" spans="1:26" x14ac:dyDescent="0.3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34"/>
      <c r="O3555" s="34"/>
      <c r="P3555" s="34"/>
      <c r="Q3555" s="34"/>
      <c r="R3555" s="34"/>
      <c r="S3555" s="34"/>
      <c r="T3555" s="34"/>
      <c r="U3555" s="34"/>
      <c r="V3555" s="34"/>
      <c r="W3555" s="34"/>
      <c r="X3555" s="34"/>
      <c r="Y3555" s="34"/>
      <c r="Z3555" s="34"/>
    </row>
    <row r="3556" spans="1:26" x14ac:dyDescent="0.3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34"/>
      <c r="O3556" s="34"/>
      <c r="P3556" s="34"/>
      <c r="Q3556" s="34"/>
      <c r="R3556" s="34"/>
      <c r="S3556" s="34"/>
      <c r="T3556" s="34"/>
      <c r="U3556" s="34"/>
      <c r="V3556" s="34"/>
      <c r="W3556" s="34"/>
      <c r="X3556" s="34"/>
      <c r="Y3556" s="34"/>
      <c r="Z3556" s="34"/>
    </row>
    <row r="3557" spans="1:26" x14ac:dyDescent="0.3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34"/>
      <c r="O3557" s="34"/>
      <c r="P3557" s="34"/>
      <c r="Q3557" s="34"/>
      <c r="R3557" s="34"/>
      <c r="S3557" s="34"/>
      <c r="T3557" s="34"/>
      <c r="U3557" s="34"/>
      <c r="V3557" s="34"/>
      <c r="W3557" s="34"/>
      <c r="X3557" s="34"/>
      <c r="Y3557" s="34"/>
      <c r="Z3557" s="34"/>
    </row>
    <row r="3558" spans="1:26" x14ac:dyDescent="0.3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34"/>
      <c r="O3558" s="34"/>
      <c r="P3558" s="34"/>
      <c r="Q3558" s="34"/>
      <c r="R3558" s="34"/>
      <c r="S3558" s="34"/>
      <c r="T3558" s="34"/>
      <c r="U3558" s="34"/>
      <c r="V3558" s="34"/>
      <c r="W3558" s="34"/>
      <c r="X3558" s="34"/>
      <c r="Y3558" s="34"/>
      <c r="Z3558" s="34"/>
    </row>
    <row r="3559" spans="1:26" x14ac:dyDescent="0.3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34"/>
      <c r="O3559" s="34"/>
      <c r="P3559" s="34"/>
      <c r="Q3559" s="34"/>
      <c r="R3559" s="34"/>
      <c r="S3559" s="34"/>
      <c r="T3559" s="34"/>
      <c r="U3559" s="34"/>
      <c r="V3559" s="34"/>
      <c r="W3559" s="34"/>
      <c r="X3559" s="34"/>
      <c r="Y3559" s="34"/>
      <c r="Z3559" s="34"/>
    </row>
    <row r="3560" spans="1:26" x14ac:dyDescent="0.3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34"/>
      <c r="O3560" s="34"/>
      <c r="P3560" s="34"/>
      <c r="Q3560" s="34"/>
      <c r="R3560" s="34"/>
      <c r="S3560" s="34"/>
      <c r="T3560" s="34"/>
      <c r="U3560" s="34"/>
      <c r="V3560" s="34"/>
      <c r="W3560" s="34"/>
      <c r="X3560" s="34"/>
      <c r="Y3560" s="34"/>
      <c r="Z3560" s="34"/>
    </row>
    <row r="3561" spans="1:26" x14ac:dyDescent="0.3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34"/>
      <c r="O3561" s="34"/>
      <c r="P3561" s="34"/>
      <c r="Q3561" s="34"/>
      <c r="R3561" s="34"/>
      <c r="S3561" s="34"/>
      <c r="T3561" s="34"/>
      <c r="U3561" s="34"/>
      <c r="V3561" s="34"/>
      <c r="W3561" s="34"/>
      <c r="X3561" s="34"/>
      <c r="Y3561" s="34"/>
      <c r="Z3561" s="34"/>
    </row>
    <row r="3562" spans="1:26" x14ac:dyDescent="0.3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34"/>
      <c r="O3562" s="34"/>
      <c r="P3562" s="34"/>
      <c r="Q3562" s="34"/>
      <c r="R3562" s="34"/>
      <c r="S3562" s="34"/>
      <c r="T3562" s="34"/>
      <c r="U3562" s="34"/>
      <c r="V3562" s="34"/>
      <c r="W3562" s="34"/>
      <c r="X3562" s="34"/>
      <c r="Y3562" s="34"/>
      <c r="Z3562" s="34"/>
    </row>
    <row r="3563" spans="1:26" x14ac:dyDescent="0.3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34"/>
      <c r="O3563" s="34"/>
      <c r="P3563" s="34"/>
      <c r="Q3563" s="34"/>
      <c r="R3563" s="34"/>
      <c r="S3563" s="34"/>
      <c r="T3563" s="34"/>
      <c r="U3563" s="34"/>
      <c r="V3563" s="34"/>
      <c r="W3563" s="34"/>
      <c r="X3563" s="34"/>
      <c r="Y3563" s="34"/>
      <c r="Z3563" s="34"/>
    </row>
    <row r="3564" spans="1:26" x14ac:dyDescent="0.3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34"/>
      <c r="O3564" s="34"/>
      <c r="P3564" s="34"/>
      <c r="Q3564" s="34"/>
      <c r="R3564" s="34"/>
      <c r="S3564" s="34"/>
      <c r="T3564" s="34"/>
      <c r="U3564" s="34"/>
      <c r="V3564" s="34"/>
      <c r="W3564" s="34"/>
      <c r="X3564" s="34"/>
      <c r="Y3564" s="34"/>
      <c r="Z3564" s="34"/>
    </row>
    <row r="3565" spans="1:26" x14ac:dyDescent="0.3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34"/>
      <c r="O3565" s="34"/>
      <c r="P3565" s="34"/>
      <c r="Q3565" s="34"/>
      <c r="R3565" s="34"/>
      <c r="S3565" s="34"/>
      <c r="T3565" s="34"/>
      <c r="U3565" s="34"/>
      <c r="V3565" s="34"/>
      <c r="W3565" s="34"/>
      <c r="X3565" s="34"/>
      <c r="Y3565" s="34"/>
      <c r="Z3565" s="34"/>
    </row>
    <row r="3566" spans="1:26" x14ac:dyDescent="0.3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34"/>
      <c r="O3566" s="34"/>
      <c r="P3566" s="34"/>
      <c r="Q3566" s="34"/>
      <c r="R3566" s="34"/>
      <c r="S3566" s="34"/>
      <c r="T3566" s="34"/>
      <c r="U3566" s="34"/>
      <c r="V3566" s="34"/>
      <c r="W3566" s="34"/>
      <c r="X3566" s="34"/>
      <c r="Y3566" s="34"/>
      <c r="Z3566" s="34"/>
    </row>
    <row r="3567" spans="1:26" x14ac:dyDescent="0.3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34"/>
      <c r="O3567" s="34"/>
      <c r="P3567" s="34"/>
      <c r="Q3567" s="34"/>
      <c r="R3567" s="34"/>
      <c r="S3567" s="34"/>
      <c r="T3567" s="34"/>
      <c r="U3567" s="34"/>
      <c r="V3567" s="34"/>
      <c r="W3567" s="34"/>
      <c r="X3567" s="34"/>
      <c r="Y3567" s="34"/>
      <c r="Z3567" s="34"/>
    </row>
    <row r="3568" spans="1:26" x14ac:dyDescent="0.3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34"/>
      <c r="O3568" s="34"/>
      <c r="P3568" s="34"/>
      <c r="Q3568" s="34"/>
      <c r="R3568" s="34"/>
      <c r="S3568" s="34"/>
      <c r="T3568" s="34"/>
      <c r="U3568" s="34"/>
      <c r="V3568" s="34"/>
      <c r="W3568" s="34"/>
      <c r="X3568" s="34"/>
      <c r="Y3568" s="34"/>
      <c r="Z3568" s="34"/>
    </row>
    <row r="3569" spans="1:26" x14ac:dyDescent="0.3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34"/>
      <c r="O3569" s="34"/>
      <c r="P3569" s="34"/>
      <c r="Q3569" s="34"/>
      <c r="R3569" s="34"/>
      <c r="S3569" s="34"/>
      <c r="T3569" s="34"/>
      <c r="U3569" s="34"/>
      <c r="V3569" s="34"/>
      <c r="W3569" s="34"/>
      <c r="X3569" s="34"/>
      <c r="Y3569" s="34"/>
      <c r="Z3569" s="34"/>
    </row>
    <row r="3570" spans="1:26" x14ac:dyDescent="0.3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34"/>
      <c r="O3570" s="34"/>
      <c r="P3570" s="34"/>
      <c r="Q3570" s="34"/>
      <c r="R3570" s="34"/>
      <c r="S3570" s="34"/>
      <c r="T3570" s="34"/>
      <c r="U3570" s="34"/>
      <c r="V3570" s="34"/>
      <c r="W3570" s="34"/>
      <c r="X3570" s="34"/>
      <c r="Y3570" s="34"/>
      <c r="Z3570" s="34"/>
    </row>
    <row r="3571" spans="1:26" x14ac:dyDescent="0.3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34"/>
      <c r="O3571" s="34"/>
      <c r="P3571" s="34"/>
      <c r="Q3571" s="34"/>
      <c r="R3571" s="34"/>
      <c r="S3571" s="34"/>
      <c r="T3571" s="34"/>
      <c r="U3571" s="34"/>
      <c r="V3571" s="34"/>
      <c r="W3571" s="34"/>
      <c r="X3571" s="34"/>
      <c r="Y3571" s="34"/>
      <c r="Z3571" s="34"/>
    </row>
    <row r="3572" spans="1:26" x14ac:dyDescent="0.3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34"/>
      <c r="O3572" s="34"/>
      <c r="P3572" s="34"/>
      <c r="Q3572" s="34"/>
      <c r="R3572" s="34"/>
      <c r="S3572" s="34"/>
      <c r="T3572" s="34"/>
      <c r="U3572" s="34"/>
      <c r="V3572" s="34"/>
      <c r="W3572" s="34"/>
      <c r="X3572" s="34"/>
      <c r="Y3572" s="34"/>
      <c r="Z3572" s="34"/>
    </row>
    <row r="3573" spans="1:26" x14ac:dyDescent="0.3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34"/>
      <c r="O3573" s="34"/>
      <c r="P3573" s="34"/>
      <c r="Q3573" s="34"/>
      <c r="R3573" s="34"/>
      <c r="S3573" s="34"/>
      <c r="T3573" s="34"/>
      <c r="U3573" s="34"/>
      <c r="V3573" s="34"/>
      <c r="W3573" s="34"/>
      <c r="X3573" s="34"/>
      <c r="Y3573" s="34"/>
      <c r="Z3573" s="34"/>
    </row>
    <row r="3574" spans="1:26" x14ac:dyDescent="0.3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34"/>
      <c r="O3574" s="34"/>
      <c r="P3574" s="34"/>
      <c r="Q3574" s="34"/>
      <c r="R3574" s="34"/>
      <c r="S3574" s="34"/>
      <c r="T3574" s="34"/>
      <c r="U3574" s="34"/>
      <c r="V3574" s="34"/>
      <c r="W3574" s="34"/>
      <c r="X3574" s="34"/>
      <c r="Y3574" s="34"/>
      <c r="Z3574" s="34"/>
    </row>
    <row r="3575" spans="1:26" x14ac:dyDescent="0.3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34"/>
      <c r="O3575" s="34"/>
      <c r="P3575" s="34"/>
      <c r="Q3575" s="34"/>
      <c r="R3575" s="34"/>
      <c r="S3575" s="34"/>
      <c r="T3575" s="34"/>
      <c r="U3575" s="34"/>
      <c r="V3575" s="34"/>
      <c r="W3575" s="34"/>
      <c r="X3575" s="34"/>
      <c r="Y3575" s="34"/>
      <c r="Z3575" s="34"/>
    </row>
    <row r="3576" spans="1:26" x14ac:dyDescent="0.3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34"/>
      <c r="O3576" s="34"/>
      <c r="P3576" s="34"/>
      <c r="Q3576" s="34"/>
      <c r="R3576" s="34"/>
      <c r="S3576" s="34"/>
      <c r="T3576" s="34"/>
      <c r="U3576" s="34"/>
      <c r="V3576" s="34"/>
      <c r="W3576" s="34"/>
      <c r="X3576" s="34"/>
      <c r="Y3576" s="34"/>
      <c r="Z3576" s="34"/>
    </row>
    <row r="3577" spans="1:26" x14ac:dyDescent="0.3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34"/>
      <c r="O3577" s="34"/>
      <c r="P3577" s="34"/>
      <c r="Q3577" s="34"/>
      <c r="R3577" s="34"/>
      <c r="S3577" s="34"/>
      <c r="T3577" s="34"/>
      <c r="U3577" s="34"/>
      <c r="V3577" s="34"/>
      <c r="W3577" s="34"/>
      <c r="X3577" s="34"/>
      <c r="Y3577" s="34"/>
      <c r="Z3577" s="34"/>
    </row>
    <row r="3578" spans="1:26" x14ac:dyDescent="0.3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34"/>
      <c r="O3578" s="34"/>
      <c r="P3578" s="34"/>
      <c r="Q3578" s="34"/>
      <c r="R3578" s="34"/>
      <c r="S3578" s="34"/>
      <c r="T3578" s="34"/>
      <c r="U3578" s="34"/>
      <c r="V3578" s="34"/>
      <c r="W3578" s="34"/>
      <c r="X3578" s="34"/>
      <c r="Y3578" s="34"/>
      <c r="Z3578" s="34"/>
    </row>
    <row r="3579" spans="1:26" x14ac:dyDescent="0.3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34"/>
      <c r="O3579" s="34"/>
      <c r="P3579" s="34"/>
      <c r="Q3579" s="34"/>
      <c r="R3579" s="34"/>
      <c r="S3579" s="34"/>
      <c r="T3579" s="34"/>
      <c r="U3579" s="34"/>
      <c r="V3579" s="34"/>
      <c r="W3579" s="34"/>
      <c r="X3579" s="34"/>
      <c r="Y3579" s="34"/>
      <c r="Z3579" s="34"/>
    </row>
    <row r="3580" spans="1:26" x14ac:dyDescent="0.3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34"/>
      <c r="O3580" s="34"/>
      <c r="P3580" s="34"/>
      <c r="Q3580" s="34"/>
      <c r="R3580" s="34"/>
      <c r="S3580" s="34"/>
      <c r="T3580" s="34"/>
      <c r="U3580" s="34"/>
      <c r="V3580" s="34"/>
      <c r="W3580" s="34"/>
      <c r="X3580" s="34"/>
      <c r="Y3580" s="34"/>
      <c r="Z3580" s="34"/>
    </row>
    <row r="3581" spans="1:26" x14ac:dyDescent="0.3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34"/>
      <c r="O3581" s="34"/>
      <c r="P3581" s="34"/>
      <c r="Q3581" s="34"/>
      <c r="R3581" s="34"/>
      <c r="S3581" s="34"/>
      <c r="T3581" s="34"/>
      <c r="U3581" s="34"/>
      <c r="V3581" s="34"/>
      <c r="W3581" s="34"/>
      <c r="X3581" s="34"/>
      <c r="Y3581" s="34"/>
      <c r="Z3581" s="34"/>
    </row>
    <row r="3582" spans="1:26" x14ac:dyDescent="0.3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34"/>
      <c r="O3582" s="34"/>
      <c r="P3582" s="34"/>
      <c r="Q3582" s="34"/>
      <c r="R3582" s="34"/>
      <c r="S3582" s="34"/>
      <c r="T3582" s="34"/>
      <c r="U3582" s="34"/>
      <c r="V3582" s="34"/>
      <c r="W3582" s="34"/>
      <c r="X3582" s="34"/>
      <c r="Y3582" s="34"/>
      <c r="Z3582" s="34"/>
    </row>
    <row r="3583" spans="1:26" x14ac:dyDescent="0.3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34"/>
      <c r="O3583" s="34"/>
      <c r="P3583" s="34"/>
      <c r="Q3583" s="34"/>
      <c r="R3583" s="34"/>
      <c r="S3583" s="34"/>
      <c r="T3583" s="34"/>
      <c r="U3583" s="34"/>
      <c r="V3583" s="34"/>
      <c r="W3583" s="34"/>
      <c r="X3583" s="34"/>
      <c r="Y3583" s="34"/>
      <c r="Z3583" s="34"/>
    </row>
    <row r="3584" spans="1:26" x14ac:dyDescent="0.3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34"/>
      <c r="O3584" s="34"/>
      <c r="P3584" s="34"/>
      <c r="Q3584" s="34"/>
      <c r="R3584" s="34"/>
      <c r="S3584" s="34"/>
      <c r="T3584" s="34"/>
      <c r="U3584" s="34"/>
      <c r="V3584" s="34"/>
      <c r="W3584" s="34"/>
      <c r="X3584" s="34"/>
      <c r="Y3584" s="34"/>
      <c r="Z3584" s="34"/>
    </row>
    <row r="3585" spans="1:26" x14ac:dyDescent="0.3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34"/>
      <c r="O3585" s="34"/>
      <c r="P3585" s="34"/>
      <c r="Q3585" s="34"/>
      <c r="R3585" s="34"/>
      <c r="S3585" s="34"/>
      <c r="T3585" s="34"/>
      <c r="U3585" s="34"/>
      <c r="V3585" s="34"/>
      <c r="W3585" s="34"/>
      <c r="X3585" s="34"/>
      <c r="Y3585" s="34"/>
      <c r="Z3585" s="34"/>
    </row>
    <row r="3586" spans="1:26" x14ac:dyDescent="0.3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34"/>
      <c r="O3586" s="34"/>
      <c r="P3586" s="34"/>
      <c r="Q3586" s="34"/>
      <c r="R3586" s="34"/>
      <c r="S3586" s="34"/>
      <c r="T3586" s="34"/>
      <c r="U3586" s="34"/>
      <c r="V3586" s="34"/>
      <c r="W3586" s="34"/>
      <c r="X3586" s="34"/>
      <c r="Y3586" s="34"/>
      <c r="Z3586" s="34"/>
    </row>
    <row r="3587" spans="1:26" x14ac:dyDescent="0.3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34"/>
      <c r="O3587" s="34"/>
      <c r="P3587" s="34"/>
      <c r="Q3587" s="34"/>
      <c r="R3587" s="34"/>
      <c r="S3587" s="34"/>
      <c r="T3587" s="34"/>
      <c r="U3587" s="34"/>
      <c r="V3587" s="34"/>
      <c r="W3587" s="34"/>
      <c r="X3587" s="34"/>
      <c r="Y3587" s="34"/>
      <c r="Z3587" s="34"/>
    </row>
    <row r="3588" spans="1:26" x14ac:dyDescent="0.3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34"/>
      <c r="O3588" s="34"/>
      <c r="P3588" s="34"/>
      <c r="Q3588" s="34"/>
      <c r="R3588" s="34"/>
      <c r="S3588" s="34"/>
      <c r="T3588" s="34"/>
      <c r="U3588" s="34"/>
      <c r="V3588" s="34"/>
      <c r="W3588" s="34"/>
      <c r="X3588" s="34"/>
      <c r="Y3588" s="34"/>
      <c r="Z3588" s="34"/>
    </row>
    <row r="3589" spans="1:26" x14ac:dyDescent="0.3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34"/>
      <c r="O3589" s="34"/>
      <c r="P3589" s="34"/>
      <c r="Q3589" s="34"/>
      <c r="R3589" s="34"/>
      <c r="S3589" s="34"/>
      <c r="T3589" s="34"/>
      <c r="U3589" s="34"/>
      <c r="V3589" s="34"/>
      <c r="W3589" s="34"/>
      <c r="X3589" s="34"/>
      <c r="Y3589" s="34"/>
      <c r="Z3589" s="34"/>
    </row>
    <row r="3590" spans="1:26" x14ac:dyDescent="0.3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34"/>
      <c r="O3590" s="34"/>
      <c r="P3590" s="34"/>
      <c r="Q3590" s="34"/>
      <c r="R3590" s="34"/>
      <c r="S3590" s="34"/>
      <c r="T3590" s="34"/>
      <c r="U3590" s="34"/>
      <c r="V3590" s="34"/>
      <c r="W3590" s="34"/>
      <c r="X3590" s="34"/>
      <c r="Y3590" s="34"/>
      <c r="Z3590" s="34"/>
    </row>
    <row r="3591" spans="1:26" x14ac:dyDescent="0.3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34"/>
      <c r="O3591" s="34"/>
      <c r="P3591" s="34"/>
      <c r="Q3591" s="34"/>
      <c r="R3591" s="34"/>
      <c r="S3591" s="34"/>
      <c r="T3591" s="34"/>
      <c r="U3591" s="34"/>
      <c r="V3591" s="34"/>
      <c r="W3591" s="34"/>
      <c r="X3591" s="34"/>
      <c r="Y3591" s="34"/>
      <c r="Z3591" s="34"/>
    </row>
    <row r="3592" spans="1:26" x14ac:dyDescent="0.3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34"/>
      <c r="O3592" s="34"/>
      <c r="P3592" s="34"/>
      <c r="Q3592" s="34"/>
      <c r="R3592" s="34"/>
      <c r="S3592" s="34"/>
      <c r="T3592" s="34"/>
      <c r="U3592" s="34"/>
      <c r="V3592" s="34"/>
      <c r="W3592" s="34"/>
      <c r="X3592" s="34"/>
      <c r="Y3592" s="34"/>
      <c r="Z3592" s="34"/>
    </row>
    <row r="3593" spans="1:26" x14ac:dyDescent="0.3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34"/>
      <c r="O3593" s="34"/>
      <c r="P3593" s="34"/>
      <c r="Q3593" s="34"/>
      <c r="R3593" s="34"/>
      <c r="S3593" s="34"/>
      <c r="T3593" s="34"/>
      <c r="U3593" s="34"/>
      <c r="V3593" s="34"/>
      <c r="W3593" s="34"/>
      <c r="X3593" s="34"/>
      <c r="Y3593" s="34"/>
      <c r="Z3593" s="34"/>
    </row>
    <row r="3594" spans="1:26" x14ac:dyDescent="0.3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34"/>
      <c r="O3594" s="34"/>
      <c r="P3594" s="34"/>
      <c r="Q3594" s="34"/>
      <c r="R3594" s="34"/>
      <c r="S3594" s="34"/>
      <c r="T3594" s="34"/>
      <c r="U3594" s="34"/>
      <c r="V3594" s="34"/>
      <c r="W3594" s="34"/>
      <c r="X3594" s="34"/>
      <c r="Y3594" s="34"/>
      <c r="Z3594" s="34"/>
    </row>
    <row r="3595" spans="1:26" x14ac:dyDescent="0.3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34"/>
      <c r="O3595" s="34"/>
      <c r="P3595" s="34"/>
      <c r="Q3595" s="34"/>
      <c r="R3595" s="34"/>
      <c r="S3595" s="34"/>
      <c r="T3595" s="34"/>
      <c r="U3595" s="34"/>
      <c r="V3595" s="34"/>
      <c r="W3595" s="34"/>
      <c r="X3595" s="34"/>
      <c r="Y3595" s="34"/>
      <c r="Z3595" s="34"/>
    </row>
    <row r="3596" spans="1:26" x14ac:dyDescent="0.3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34"/>
      <c r="O3596" s="34"/>
      <c r="P3596" s="34"/>
      <c r="Q3596" s="34"/>
      <c r="R3596" s="34"/>
      <c r="S3596" s="34"/>
      <c r="T3596" s="34"/>
      <c r="U3596" s="34"/>
      <c r="V3596" s="34"/>
      <c r="W3596" s="34"/>
      <c r="X3596" s="34"/>
      <c r="Y3596" s="34"/>
      <c r="Z3596" s="34"/>
    </row>
    <row r="3597" spans="1:26" x14ac:dyDescent="0.3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34"/>
      <c r="O3597" s="34"/>
      <c r="P3597" s="34"/>
      <c r="Q3597" s="34"/>
      <c r="R3597" s="34"/>
      <c r="S3597" s="34"/>
      <c r="T3597" s="34"/>
      <c r="U3597" s="34"/>
      <c r="V3597" s="34"/>
      <c r="W3597" s="34"/>
      <c r="X3597" s="34"/>
      <c r="Y3597" s="34"/>
      <c r="Z3597" s="34"/>
    </row>
    <row r="3598" spans="1:26" x14ac:dyDescent="0.3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34"/>
      <c r="O3598" s="34"/>
      <c r="P3598" s="34"/>
      <c r="Q3598" s="34"/>
      <c r="R3598" s="34"/>
      <c r="S3598" s="34"/>
      <c r="T3598" s="34"/>
      <c r="U3598" s="34"/>
      <c r="V3598" s="34"/>
      <c r="W3598" s="34"/>
      <c r="X3598" s="34"/>
      <c r="Y3598" s="34"/>
      <c r="Z3598" s="34"/>
    </row>
    <row r="3599" spans="1:26" x14ac:dyDescent="0.3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34"/>
      <c r="O3599" s="34"/>
      <c r="P3599" s="34"/>
      <c r="Q3599" s="34"/>
      <c r="R3599" s="34"/>
      <c r="S3599" s="34"/>
      <c r="T3599" s="34"/>
      <c r="U3599" s="34"/>
      <c r="V3599" s="34"/>
      <c r="W3599" s="34"/>
      <c r="X3599" s="34"/>
      <c r="Y3599" s="34"/>
      <c r="Z3599" s="34"/>
    </row>
    <row r="3600" spans="1:26" x14ac:dyDescent="0.3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34"/>
      <c r="O3600" s="34"/>
      <c r="P3600" s="34"/>
      <c r="Q3600" s="34"/>
      <c r="R3600" s="34"/>
      <c r="S3600" s="34"/>
      <c r="T3600" s="34"/>
      <c r="U3600" s="34"/>
      <c r="V3600" s="34"/>
      <c r="W3600" s="34"/>
      <c r="X3600" s="34"/>
      <c r="Y3600" s="34"/>
      <c r="Z3600" s="34"/>
    </row>
    <row r="3601" spans="1:26" x14ac:dyDescent="0.3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34"/>
      <c r="O3601" s="34"/>
      <c r="P3601" s="34"/>
      <c r="Q3601" s="34"/>
      <c r="R3601" s="34"/>
      <c r="S3601" s="34"/>
      <c r="T3601" s="34"/>
      <c r="U3601" s="34"/>
      <c r="V3601" s="34"/>
      <c r="W3601" s="34"/>
      <c r="X3601" s="34"/>
      <c r="Y3601" s="34"/>
      <c r="Z3601" s="34"/>
    </row>
    <row r="3602" spans="1:26" x14ac:dyDescent="0.3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34"/>
      <c r="O3602" s="34"/>
      <c r="P3602" s="34"/>
      <c r="Q3602" s="34"/>
      <c r="R3602" s="34"/>
      <c r="S3602" s="34"/>
      <c r="T3602" s="34"/>
      <c r="U3602" s="34"/>
      <c r="V3602" s="34"/>
      <c r="W3602" s="34"/>
      <c r="X3602" s="34"/>
      <c r="Y3602" s="34"/>
      <c r="Z3602" s="34"/>
    </row>
    <row r="3603" spans="1:26" x14ac:dyDescent="0.3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34"/>
      <c r="O3603" s="34"/>
      <c r="P3603" s="34"/>
      <c r="Q3603" s="34"/>
      <c r="R3603" s="34"/>
      <c r="S3603" s="34"/>
      <c r="T3603" s="34"/>
      <c r="U3603" s="34"/>
      <c r="V3603" s="34"/>
      <c r="W3603" s="34"/>
      <c r="X3603" s="34"/>
      <c r="Y3603" s="34"/>
      <c r="Z3603" s="34"/>
    </row>
    <row r="3604" spans="1:26" x14ac:dyDescent="0.3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34"/>
      <c r="O3604" s="34"/>
      <c r="P3604" s="34"/>
      <c r="Q3604" s="34"/>
      <c r="R3604" s="34"/>
      <c r="S3604" s="34"/>
      <c r="T3604" s="34"/>
      <c r="U3604" s="34"/>
      <c r="V3604" s="34"/>
      <c r="W3604" s="34"/>
      <c r="X3604" s="34"/>
      <c r="Y3604" s="34"/>
      <c r="Z3604" s="34"/>
    </row>
    <row r="3605" spans="1:26" x14ac:dyDescent="0.3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34"/>
      <c r="O3605" s="34"/>
      <c r="P3605" s="34"/>
      <c r="Q3605" s="34"/>
      <c r="R3605" s="34"/>
      <c r="S3605" s="34"/>
      <c r="T3605" s="34"/>
      <c r="U3605" s="34"/>
      <c r="V3605" s="34"/>
      <c r="W3605" s="34"/>
      <c r="X3605" s="34"/>
      <c r="Y3605" s="34"/>
      <c r="Z3605" s="34"/>
    </row>
    <row r="3606" spans="1:26" x14ac:dyDescent="0.3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34"/>
      <c r="O3606" s="34"/>
      <c r="P3606" s="34"/>
      <c r="Q3606" s="34"/>
      <c r="R3606" s="34"/>
      <c r="S3606" s="34"/>
      <c r="T3606" s="34"/>
      <c r="U3606" s="34"/>
      <c r="V3606" s="34"/>
      <c r="W3606" s="34"/>
      <c r="X3606" s="34"/>
      <c r="Y3606" s="34"/>
      <c r="Z3606" s="34"/>
    </row>
    <row r="3607" spans="1:26" x14ac:dyDescent="0.3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34"/>
      <c r="O3607" s="34"/>
      <c r="P3607" s="34"/>
      <c r="Q3607" s="34"/>
      <c r="R3607" s="34"/>
      <c r="S3607" s="34"/>
      <c r="T3607" s="34"/>
      <c r="U3607" s="34"/>
      <c r="V3607" s="34"/>
      <c r="W3607" s="34"/>
      <c r="X3607" s="34"/>
      <c r="Y3607" s="34"/>
      <c r="Z3607" s="34"/>
    </row>
    <row r="3608" spans="1:26" x14ac:dyDescent="0.3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34"/>
      <c r="O3608" s="34"/>
      <c r="P3608" s="34"/>
      <c r="Q3608" s="34"/>
      <c r="R3608" s="34"/>
      <c r="S3608" s="34"/>
      <c r="T3608" s="34"/>
      <c r="U3608" s="34"/>
      <c r="V3608" s="34"/>
      <c r="W3608" s="34"/>
      <c r="X3608" s="34"/>
      <c r="Y3608" s="34"/>
      <c r="Z3608" s="34"/>
    </row>
    <row r="3609" spans="1:26" x14ac:dyDescent="0.3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34"/>
      <c r="O3609" s="34"/>
      <c r="P3609" s="34"/>
      <c r="Q3609" s="34"/>
      <c r="R3609" s="34"/>
      <c r="S3609" s="34"/>
      <c r="T3609" s="34"/>
      <c r="U3609" s="34"/>
      <c r="V3609" s="34"/>
      <c r="W3609" s="34"/>
      <c r="X3609" s="34"/>
      <c r="Y3609" s="34"/>
      <c r="Z3609" s="34"/>
    </row>
    <row r="3610" spans="1:26" x14ac:dyDescent="0.3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34"/>
      <c r="O3610" s="34"/>
      <c r="P3610" s="34"/>
      <c r="Q3610" s="34"/>
      <c r="R3610" s="34"/>
      <c r="S3610" s="34"/>
      <c r="T3610" s="34"/>
      <c r="U3610" s="34"/>
      <c r="V3610" s="34"/>
      <c r="W3610" s="34"/>
      <c r="X3610" s="34"/>
      <c r="Y3610" s="34"/>
      <c r="Z3610" s="34"/>
    </row>
    <row r="3611" spans="1:26" x14ac:dyDescent="0.3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34"/>
      <c r="O3611" s="34"/>
      <c r="P3611" s="34"/>
      <c r="Q3611" s="34"/>
      <c r="R3611" s="34"/>
      <c r="S3611" s="34"/>
      <c r="T3611" s="34"/>
      <c r="U3611" s="34"/>
      <c r="V3611" s="34"/>
      <c r="W3611" s="34"/>
      <c r="X3611" s="34"/>
      <c r="Y3611" s="34"/>
      <c r="Z3611" s="34"/>
    </row>
    <row r="3612" spans="1:26" x14ac:dyDescent="0.3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34"/>
      <c r="O3612" s="34"/>
      <c r="P3612" s="34"/>
      <c r="Q3612" s="34"/>
      <c r="R3612" s="34"/>
      <c r="S3612" s="34"/>
      <c r="T3612" s="34"/>
      <c r="U3612" s="34"/>
      <c r="V3612" s="34"/>
      <c r="W3612" s="34"/>
      <c r="X3612" s="34"/>
      <c r="Y3612" s="34"/>
      <c r="Z3612" s="34"/>
    </row>
    <row r="3613" spans="1:26" x14ac:dyDescent="0.3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34"/>
      <c r="O3613" s="34"/>
      <c r="P3613" s="34"/>
      <c r="Q3613" s="34"/>
      <c r="R3613" s="34"/>
      <c r="S3613" s="34"/>
      <c r="T3613" s="34"/>
      <c r="U3613" s="34"/>
      <c r="V3613" s="34"/>
      <c r="W3613" s="34"/>
      <c r="X3613" s="34"/>
      <c r="Y3613" s="34"/>
      <c r="Z3613" s="34"/>
    </row>
    <row r="3614" spans="1:26" x14ac:dyDescent="0.3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34"/>
      <c r="O3614" s="34"/>
      <c r="P3614" s="34"/>
      <c r="Q3614" s="34"/>
      <c r="R3614" s="34"/>
      <c r="S3614" s="34"/>
      <c r="T3614" s="34"/>
      <c r="U3614" s="34"/>
      <c r="V3614" s="34"/>
      <c r="W3614" s="34"/>
      <c r="X3614" s="34"/>
      <c r="Y3614" s="34"/>
      <c r="Z3614" s="34"/>
    </row>
    <row r="3615" spans="1:26" x14ac:dyDescent="0.3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34"/>
      <c r="O3615" s="34"/>
      <c r="P3615" s="34"/>
      <c r="Q3615" s="34"/>
      <c r="R3615" s="34"/>
      <c r="S3615" s="34"/>
      <c r="T3615" s="34"/>
      <c r="U3615" s="34"/>
      <c r="V3615" s="34"/>
      <c r="W3615" s="34"/>
      <c r="X3615" s="34"/>
      <c r="Y3615" s="34"/>
      <c r="Z3615" s="34"/>
    </row>
    <row r="3616" spans="1:26" x14ac:dyDescent="0.3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34"/>
      <c r="O3616" s="34"/>
      <c r="P3616" s="34"/>
      <c r="Q3616" s="34"/>
      <c r="R3616" s="34"/>
      <c r="S3616" s="34"/>
      <c r="T3616" s="34"/>
      <c r="U3616" s="34"/>
      <c r="V3616" s="34"/>
      <c r="W3616" s="34"/>
      <c r="X3616" s="34"/>
      <c r="Y3616" s="34"/>
      <c r="Z3616" s="34"/>
    </row>
    <row r="3617" spans="1:26" x14ac:dyDescent="0.3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34"/>
      <c r="O3617" s="34"/>
      <c r="P3617" s="34"/>
      <c r="Q3617" s="34"/>
      <c r="R3617" s="34"/>
      <c r="S3617" s="34"/>
      <c r="T3617" s="34"/>
      <c r="U3617" s="34"/>
      <c r="V3617" s="34"/>
      <c r="W3617" s="34"/>
      <c r="X3617" s="34"/>
      <c r="Y3617" s="34"/>
      <c r="Z3617" s="34"/>
    </row>
    <row r="3618" spans="1:26" x14ac:dyDescent="0.3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34"/>
      <c r="O3618" s="34"/>
      <c r="P3618" s="34"/>
      <c r="Q3618" s="34"/>
      <c r="R3618" s="34"/>
      <c r="S3618" s="34"/>
      <c r="T3618" s="34"/>
      <c r="U3618" s="34"/>
      <c r="V3618" s="34"/>
      <c r="W3618" s="34"/>
      <c r="X3618" s="34"/>
      <c r="Y3618" s="34"/>
      <c r="Z3618" s="34"/>
    </row>
    <row r="3619" spans="1:26" x14ac:dyDescent="0.3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34"/>
      <c r="O3619" s="34"/>
      <c r="P3619" s="34"/>
      <c r="Q3619" s="34"/>
      <c r="R3619" s="34"/>
      <c r="S3619" s="34"/>
      <c r="T3619" s="34"/>
      <c r="U3619" s="34"/>
      <c r="V3619" s="34"/>
      <c r="W3619" s="34"/>
      <c r="X3619" s="34"/>
      <c r="Y3619" s="34"/>
      <c r="Z3619" s="34"/>
    </row>
    <row r="3620" spans="1:26" x14ac:dyDescent="0.3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34"/>
      <c r="O3620" s="34"/>
      <c r="P3620" s="34"/>
      <c r="Q3620" s="34"/>
      <c r="R3620" s="34"/>
      <c r="S3620" s="34"/>
      <c r="T3620" s="34"/>
      <c r="U3620" s="34"/>
      <c r="V3620" s="34"/>
      <c r="W3620" s="34"/>
      <c r="X3620" s="34"/>
      <c r="Y3620" s="34"/>
      <c r="Z3620" s="34"/>
    </row>
    <row r="3621" spans="1:26" x14ac:dyDescent="0.3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34"/>
      <c r="O3621" s="34"/>
      <c r="P3621" s="34"/>
      <c r="Q3621" s="34"/>
      <c r="R3621" s="34"/>
      <c r="S3621" s="34"/>
      <c r="T3621" s="34"/>
      <c r="U3621" s="34"/>
      <c r="V3621" s="34"/>
      <c r="W3621" s="34"/>
      <c r="X3621" s="34"/>
      <c r="Y3621" s="34"/>
      <c r="Z3621" s="34"/>
    </row>
    <row r="3622" spans="1:26" x14ac:dyDescent="0.3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34"/>
      <c r="O3622" s="34"/>
      <c r="P3622" s="34"/>
      <c r="Q3622" s="34"/>
      <c r="R3622" s="34"/>
      <c r="S3622" s="34"/>
      <c r="T3622" s="34"/>
      <c r="U3622" s="34"/>
      <c r="V3622" s="34"/>
      <c r="W3622" s="34"/>
      <c r="X3622" s="34"/>
      <c r="Y3622" s="34"/>
      <c r="Z3622" s="34"/>
    </row>
    <row r="3623" spans="1:26" x14ac:dyDescent="0.3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34"/>
      <c r="O3623" s="34"/>
      <c r="P3623" s="34"/>
      <c r="Q3623" s="34"/>
      <c r="R3623" s="34"/>
      <c r="S3623" s="34"/>
      <c r="T3623" s="34"/>
      <c r="U3623" s="34"/>
      <c r="V3623" s="34"/>
      <c r="W3623" s="34"/>
      <c r="X3623" s="34"/>
      <c r="Y3623" s="34"/>
      <c r="Z3623" s="34"/>
    </row>
    <row r="3624" spans="1:26" x14ac:dyDescent="0.3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34"/>
      <c r="O3624" s="34"/>
      <c r="P3624" s="34"/>
      <c r="Q3624" s="34"/>
      <c r="R3624" s="34"/>
      <c r="S3624" s="34"/>
      <c r="T3624" s="34"/>
      <c r="U3624" s="34"/>
      <c r="V3624" s="34"/>
      <c r="W3624" s="34"/>
      <c r="X3624" s="34"/>
      <c r="Y3624" s="34"/>
      <c r="Z3624" s="34"/>
    </row>
    <row r="3625" spans="1:26" x14ac:dyDescent="0.3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34"/>
      <c r="O3625" s="34"/>
      <c r="P3625" s="34"/>
      <c r="Q3625" s="34"/>
      <c r="R3625" s="34"/>
      <c r="S3625" s="34"/>
      <c r="T3625" s="34"/>
      <c r="U3625" s="34"/>
      <c r="V3625" s="34"/>
      <c r="W3625" s="34"/>
      <c r="X3625" s="34"/>
      <c r="Y3625" s="34"/>
      <c r="Z3625" s="34"/>
    </row>
    <row r="3626" spans="1:26" x14ac:dyDescent="0.3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34"/>
      <c r="O3626" s="34"/>
      <c r="P3626" s="34"/>
      <c r="Q3626" s="34"/>
      <c r="R3626" s="34"/>
      <c r="S3626" s="34"/>
      <c r="T3626" s="34"/>
      <c r="U3626" s="34"/>
      <c r="V3626" s="34"/>
      <c r="W3626" s="34"/>
      <c r="X3626" s="34"/>
      <c r="Y3626" s="34"/>
      <c r="Z3626" s="34"/>
    </row>
    <row r="3627" spans="1:26" x14ac:dyDescent="0.3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34"/>
      <c r="O3627" s="34"/>
      <c r="P3627" s="34"/>
      <c r="Q3627" s="34"/>
      <c r="R3627" s="34"/>
      <c r="S3627" s="34"/>
      <c r="T3627" s="34"/>
      <c r="U3627" s="34"/>
      <c r="V3627" s="34"/>
      <c r="W3627" s="34"/>
      <c r="X3627" s="34"/>
      <c r="Y3627" s="34"/>
      <c r="Z3627" s="34"/>
    </row>
    <row r="3628" spans="1:26" x14ac:dyDescent="0.3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34"/>
      <c r="O3628" s="34"/>
      <c r="P3628" s="34"/>
      <c r="Q3628" s="34"/>
      <c r="R3628" s="34"/>
      <c r="S3628" s="34"/>
      <c r="T3628" s="34"/>
      <c r="U3628" s="34"/>
      <c r="V3628" s="34"/>
      <c r="W3628" s="34"/>
      <c r="X3628" s="34"/>
      <c r="Y3628" s="34"/>
      <c r="Z3628" s="34"/>
    </row>
    <row r="3629" spans="1:26" x14ac:dyDescent="0.3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34"/>
      <c r="O3629" s="34"/>
      <c r="P3629" s="34"/>
      <c r="Q3629" s="34"/>
      <c r="R3629" s="34"/>
      <c r="S3629" s="34"/>
      <c r="T3629" s="34"/>
      <c r="U3629" s="34"/>
      <c r="V3629" s="34"/>
      <c r="W3629" s="34"/>
      <c r="X3629" s="34"/>
      <c r="Y3629" s="34"/>
      <c r="Z3629" s="34"/>
    </row>
    <row r="3630" spans="1:26" x14ac:dyDescent="0.3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34"/>
      <c r="O3630" s="34"/>
      <c r="P3630" s="34"/>
      <c r="Q3630" s="34"/>
      <c r="R3630" s="34"/>
      <c r="S3630" s="34"/>
      <c r="T3630" s="34"/>
      <c r="U3630" s="34"/>
      <c r="V3630" s="34"/>
      <c r="W3630" s="34"/>
      <c r="X3630" s="34"/>
      <c r="Y3630" s="34"/>
      <c r="Z3630" s="34"/>
    </row>
    <row r="3631" spans="1:26" x14ac:dyDescent="0.3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34"/>
      <c r="O3631" s="34"/>
      <c r="P3631" s="34"/>
      <c r="Q3631" s="34"/>
      <c r="R3631" s="34"/>
      <c r="S3631" s="34"/>
      <c r="T3631" s="34"/>
      <c r="U3631" s="34"/>
      <c r="V3631" s="34"/>
      <c r="W3631" s="34"/>
      <c r="X3631" s="34"/>
      <c r="Y3631" s="34"/>
      <c r="Z3631" s="34"/>
    </row>
    <row r="3632" spans="1:26" x14ac:dyDescent="0.3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34"/>
      <c r="O3632" s="34"/>
      <c r="P3632" s="34"/>
      <c r="Q3632" s="34"/>
      <c r="R3632" s="34"/>
      <c r="S3632" s="34"/>
      <c r="T3632" s="34"/>
      <c r="U3632" s="34"/>
      <c r="V3632" s="34"/>
      <c r="W3632" s="34"/>
      <c r="X3632" s="34"/>
      <c r="Y3632" s="34"/>
      <c r="Z3632" s="34"/>
    </row>
    <row r="3633" spans="1:26" x14ac:dyDescent="0.3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34"/>
      <c r="O3633" s="34"/>
      <c r="P3633" s="34"/>
      <c r="Q3633" s="34"/>
      <c r="R3633" s="34"/>
      <c r="S3633" s="34"/>
      <c r="T3633" s="34"/>
      <c r="U3633" s="34"/>
      <c r="V3633" s="34"/>
      <c r="W3633" s="34"/>
      <c r="X3633" s="34"/>
      <c r="Y3633" s="34"/>
      <c r="Z3633" s="34"/>
    </row>
    <row r="3634" spans="1:26" x14ac:dyDescent="0.3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34"/>
      <c r="O3634" s="34"/>
      <c r="P3634" s="34"/>
      <c r="Q3634" s="34"/>
      <c r="R3634" s="34"/>
      <c r="S3634" s="34"/>
      <c r="T3634" s="34"/>
      <c r="U3634" s="34"/>
      <c r="V3634" s="34"/>
      <c r="W3634" s="34"/>
      <c r="X3634" s="34"/>
      <c r="Y3634" s="34"/>
      <c r="Z3634" s="34"/>
    </row>
    <row r="3635" spans="1:26" x14ac:dyDescent="0.3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34"/>
      <c r="O3635" s="34"/>
      <c r="P3635" s="34"/>
      <c r="Q3635" s="34"/>
      <c r="R3635" s="34"/>
      <c r="S3635" s="34"/>
      <c r="T3635" s="34"/>
      <c r="U3635" s="34"/>
      <c r="V3635" s="34"/>
      <c r="W3635" s="34"/>
      <c r="X3635" s="34"/>
      <c r="Y3635" s="34"/>
      <c r="Z3635" s="34"/>
    </row>
    <row r="3636" spans="1:26" x14ac:dyDescent="0.3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34"/>
      <c r="O3636" s="34"/>
      <c r="P3636" s="34"/>
      <c r="Q3636" s="34"/>
      <c r="R3636" s="34"/>
      <c r="S3636" s="34"/>
      <c r="T3636" s="34"/>
      <c r="U3636" s="34"/>
      <c r="V3636" s="34"/>
      <c r="W3636" s="34"/>
      <c r="X3636" s="34"/>
      <c r="Y3636" s="34"/>
      <c r="Z3636" s="34"/>
    </row>
    <row r="3637" spans="1:26" x14ac:dyDescent="0.3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34"/>
      <c r="O3637" s="34"/>
      <c r="P3637" s="34"/>
      <c r="Q3637" s="34"/>
      <c r="R3637" s="34"/>
      <c r="S3637" s="34"/>
      <c r="T3637" s="34"/>
      <c r="U3637" s="34"/>
      <c r="V3637" s="34"/>
      <c r="W3637" s="34"/>
      <c r="X3637" s="34"/>
      <c r="Y3637" s="34"/>
      <c r="Z3637" s="34"/>
    </row>
    <row r="3638" spans="1:26" x14ac:dyDescent="0.3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34"/>
      <c r="O3638" s="34"/>
      <c r="P3638" s="34"/>
      <c r="Q3638" s="34"/>
      <c r="R3638" s="34"/>
      <c r="S3638" s="34"/>
      <c r="T3638" s="34"/>
      <c r="U3638" s="34"/>
      <c r="V3638" s="34"/>
      <c r="W3638" s="34"/>
      <c r="X3638" s="34"/>
      <c r="Y3638" s="34"/>
      <c r="Z3638" s="34"/>
    </row>
    <row r="3639" spans="1:26" x14ac:dyDescent="0.3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34"/>
      <c r="O3639" s="34"/>
      <c r="P3639" s="34"/>
      <c r="Q3639" s="34"/>
      <c r="R3639" s="34"/>
      <c r="S3639" s="34"/>
      <c r="T3639" s="34"/>
      <c r="U3639" s="34"/>
      <c r="V3639" s="34"/>
      <c r="W3639" s="34"/>
      <c r="X3639" s="34"/>
      <c r="Y3639" s="34"/>
      <c r="Z3639" s="34"/>
    </row>
    <row r="3640" spans="1:26" x14ac:dyDescent="0.3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34"/>
      <c r="O3640" s="34"/>
      <c r="P3640" s="34"/>
      <c r="Q3640" s="34"/>
      <c r="R3640" s="34"/>
      <c r="S3640" s="34"/>
      <c r="T3640" s="34"/>
      <c r="U3640" s="34"/>
      <c r="V3640" s="34"/>
      <c r="W3640" s="34"/>
      <c r="X3640" s="34"/>
      <c r="Y3640" s="34"/>
      <c r="Z3640" s="34"/>
    </row>
    <row r="3641" spans="1:26" x14ac:dyDescent="0.3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34"/>
      <c r="O3641" s="34"/>
      <c r="P3641" s="34"/>
      <c r="Q3641" s="34"/>
      <c r="R3641" s="34"/>
      <c r="S3641" s="34"/>
      <c r="T3641" s="34"/>
      <c r="U3641" s="34"/>
      <c r="V3641" s="34"/>
      <c r="W3641" s="34"/>
      <c r="X3641" s="34"/>
      <c r="Y3641" s="34"/>
      <c r="Z3641" s="34"/>
    </row>
    <row r="3642" spans="1:26" x14ac:dyDescent="0.3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34"/>
      <c r="O3642" s="34"/>
      <c r="P3642" s="34"/>
      <c r="Q3642" s="34"/>
      <c r="R3642" s="34"/>
      <c r="S3642" s="34"/>
      <c r="T3642" s="34"/>
      <c r="U3642" s="34"/>
      <c r="V3642" s="34"/>
      <c r="W3642" s="34"/>
      <c r="X3642" s="34"/>
      <c r="Y3642" s="34"/>
      <c r="Z3642" s="34"/>
    </row>
    <row r="3643" spans="1:26" x14ac:dyDescent="0.3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34"/>
      <c r="O3643" s="34"/>
      <c r="P3643" s="34"/>
      <c r="Q3643" s="34"/>
      <c r="R3643" s="34"/>
      <c r="S3643" s="34"/>
      <c r="T3643" s="34"/>
      <c r="U3643" s="34"/>
      <c r="V3643" s="34"/>
      <c r="W3643" s="34"/>
      <c r="X3643" s="34"/>
      <c r="Y3643" s="34"/>
      <c r="Z3643" s="34"/>
    </row>
    <row r="3644" spans="1:26" x14ac:dyDescent="0.3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34"/>
      <c r="O3644" s="34"/>
      <c r="P3644" s="34"/>
      <c r="Q3644" s="34"/>
      <c r="R3644" s="34"/>
      <c r="S3644" s="34"/>
      <c r="T3644" s="34"/>
      <c r="U3644" s="34"/>
      <c r="V3644" s="34"/>
      <c r="W3644" s="34"/>
      <c r="X3644" s="34"/>
      <c r="Y3644" s="34"/>
      <c r="Z3644" s="34"/>
    </row>
    <row r="3645" spans="1:26" x14ac:dyDescent="0.3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34"/>
      <c r="O3645" s="34"/>
      <c r="P3645" s="34"/>
      <c r="Q3645" s="34"/>
      <c r="R3645" s="34"/>
      <c r="S3645" s="34"/>
      <c r="T3645" s="34"/>
      <c r="U3645" s="34"/>
      <c r="V3645" s="34"/>
      <c r="W3645" s="34"/>
      <c r="X3645" s="34"/>
      <c r="Y3645" s="34"/>
      <c r="Z3645" s="34"/>
    </row>
    <row r="3646" spans="1:26" x14ac:dyDescent="0.3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34"/>
      <c r="O3646" s="34"/>
      <c r="P3646" s="34"/>
      <c r="Q3646" s="34"/>
      <c r="R3646" s="34"/>
      <c r="S3646" s="34"/>
      <c r="T3646" s="34"/>
      <c r="U3646" s="34"/>
      <c r="V3646" s="34"/>
      <c r="W3646" s="34"/>
      <c r="X3646" s="34"/>
      <c r="Y3646" s="34"/>
      <c r="Z3646" s="34"/>
    </row>
    <row r="3647" spans="1:26" x14ac:dyDescent="0.3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34"/>
      <c r="O3647" s="34"/>
      <c r="P3647" s="34"/>
      <c r="Q3647" s="34"/>
      <c r="R3647" s="34"/>
      <c r="S3647" s="34"/>
      <c r="T3647" s="34"/>
      <c r="U3647" s="34"/>
      <c r="V3647" s="34"/>
      <c r="W3647" s="34"/>
      <c r="X3647" s="34"/>
      <c r="Y3647" s="34"/>
      <c r="Z3647" s="34"/>
    </row>
    <row r="3648" spans="1:26" x14ac:dyDescent="0.3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34"/>
      <c r="O3648" s="34"/>
      <c r="P3648" s="34"/>
      <c r="Q3648" s="34"/>
      <c r="R3648" s="34"/>
      <c r="S3648" s="34"/>
      <c r="T3648" s="34"/>
      <c r="U3648" s="34"/>
      <c r="V3648" s="34"/>
      <c r="W3648" s="34"/>
      <c r="X3648" s="34"/>
      <c r="Y3648" s="34"/>
      <c r="Z3648" s="34"/>
    </row>
    <row r="3649" spans="1:26" x14ac:dyDescent="0.3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34"/>
      <c r="O3649" s="34"/>
      <c r="P3649" s="34"/>
      <c r="Q3649" s="34"/>
      <c r="R3649" s="34"/>
      <c r="S3649" s="34"/>
      <c r="T3649" s="34"/>
      <c r="U3649" s="34"/>
      <c r="V3649" s="34"/>
      <c r="W3649" s="34"/>
      <c r="X3649" s="34"/>
      <c r="Y3649" s="34"/>
      <c r="Z3649" s="34"/>
    </row>
    <row r="3650" spans="1:26" x14ac:dyDescent="0.3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34"/>
      <c r="O3650" s="34"/>
      <c r="P3650" s="34"/>
      <c r="Q3650" s="34"/>
      <c r="R3650" s="34"/>
      <c r="S3650" s="34"/>
      <c r="T3650" s="34"/>
      <c r="U3650" s="34"/>
      <c r="V3650" s="34"/>
      <c r="W3650" s="34"/>
      <c r="X3650" s="34"/>
      <c r="Y3650" s="34"/>
      <c r="Z3650" s="34"/>
    </row>
    <row r="3651" spans="1:26" x14ac:dyDescent="0.3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34"/>
      <c r="O3651" s="34"/>
      <c r="P3651" s="34"/>
      <c r="Q3651" s="34"/>
      <c r="R3651" s="34"/>
      <c r="S3651" s="34"/>
      <c r="T3651" s="34"/>
      <c r="U3651" s="34"/>
      <c r="V3651" s="34"/>
      <c r="W3651" s="34"/>
      <c r="X3651" s="34"/>
      <c r="Y3651" s="34"/>
      <c r="Z3651" s="34"/>
    </row>
    <row r="3652" spans="1:26" x14ac:dyDescent="0.3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34"/>
      <c r="O3652" s="34"/>
      <c r="P3652" s="34"/>
      <c r="Q3652" s="34"/>
      <c r="R3652" s="34"/>
      <c r="S3652" s="34"/>
      <c r="T3652" s="34"/>
      <c r="U3652" s="34"/>
      <c r="V3652" s="34"/>
      <c r="W3652" s="34"/>
      <c r="X3652" s="34"/>
      <c r="Y3652" s="34"/>
      <c r="Z3652" s="34"/>
    </row>
    <row r="3653" spans="1:26" x14ac:dyDescent="0.3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34"/>
      <c r="O3653" s="34"/>
      <c r="P3653" s="34"/>
      <c r="Q3653" s="34"/>
      <c r="R3653" s="34"/>
      <c r="S3653" s="34"/>
      <c r="T3653" s="34"/>
      <c r="U3653" s="34"/>
      <c r="V3653" s="34"/>
      <c r="W3653" s="34"/>
      <c r="X3653" s="34"/>
      <c r="Y3653" s="34"/>
      <c r="Z3653" s="34"/>
    </row>
    <row r="3654" spans="1:26" x14ac:dyDescent="0.3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34"/>
      <c r="O3654" s="34"/>
      <c r="P3654" s="34"/>
      <c r="Q3654" s="34"/>
      <c r="R3654" s="34"/>
      <c r="S3654" s="34"/>
      <c r="T3654" s="34"/>
      <c r="U3654" s="34"/>
      <c r="V3654" s="34"/>
      <c r="W3654" s="34"/>
      <c r="X3654" s="34"/>
      <c r="Y3654" s="34"/>
      <c r="Z3654" s="34"/>
    </row>
    <row r="3655" spans="1:26" x14ac:dyDescent="0.3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34"/>
      <c r="O3655" s="34"/>
      <c r="P3655" s="34"/>
      <c r="Q3655" s="34"/>
      <c r="R3655" s="34"/>
      <c r="S3655" s="34"/>
      <c r="T3655" s="34"/>
      <c r="U3655" s="34"/>
      <c r="V3655" s="34"/>
      <c r="W3655" s="34"/>
      <c r="X3655" s="34"/>
      <c r="Y3655" s="34"/>
      <c r="Z3655" s="34"/>
    </row>
    <row r="3656" spans="1:26" x14ac:dyDescent="0.3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34"/>
      <c r="O3656" s="34"/>
      <c r="P3656" s="34"/>
      <c r="Q3656" s="34"/>
      <c r="R3656" s="34"/>
      <c r="S3656" s="34"/>
      <c r="T3656" s="34"/>
      <c r="U3656" s="34"/>
      <c r="V3656" s="34"/>
      <c r="W3656" s="34"/>
      <c r="X3656" s="34"/>
      <c r="Y3656" s="34"/>
      <c r="Z3656" s="34"/>
    </row>
    <row r="3657" spans="1:26" x14ac:dyDescent="0.3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34"/>
      <c r="O3657" s="34"/>
      <c r="P3657" s="34"/>
      <c r="Q3657" s="34"/>
      <c r="R3657" s="34"/>
      <c r="S3657" s="34"/>
      <c r="T3657" s="34"/>
      <c r="U3657" s="34"/>
      <c r="V3657" s="34"/>
      <c r="W3657" s="34"/>
      <c r="X3657" s="34"/>
      <c r="Y3657" s="34"/>
      <c r="Z3657" s="34"/>
    </row>
    <row r="3658" spans="1:26" x14ac:dyDescent="0.3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34"/>
      <c r="O3658" s="34"/>
      <c r="P3658" s="34"/>
      <c r="Q3658" s="34"/>
      <c r="R3658" s="34"/>
      <c r="S3658" s="34"/>
      <c r="T3658" s="34"/>
      <c r="U3658" s="34"/>
      <c r="V3658" s="34"/>
      <c r="W3658" s="34"/>
      <c r="X3658" s="34"/>
      <c r="Y3658" s="34"/>
      <c r="Z3658" s="34"/>
    </row>
    <row r="3659" spans="1:26" x14ac:dyDescent="0.3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34"/>
      <c r="O3659" s="34"/>
      <c r="P3659" s="34"/>
      <c r="Q3659" s="34"/>
      <c r="R3659" s="34"/>
      <c r="S3659" s="34"/>
      <c r="T3659" s="34"/>
      <c r="U3659" s="34"/>
      <c r="V3659" s="34"/>
      <c r="W3659" s="34"/>
      <c r="X3659" s="34"/>
      <c r="Y3659" s="34"/>
      <c r="Z3659" s="34"/>
    </row>
    <row r="3660" spans="1:26" x14ac:dyDescent="0.3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34"/>
      <c r="O3660" s="34"/>
      <c r="P3660" s="34"/>
      <c r="Q3660" s="34"/>
      <c r="R3660" s="34"/>
      <c r="S3660" s="34"/>
      <c r="T3660" s="34"/>
      <c r="U3660" s="34"/>
      <c r="V3660" s="34"/>
      <c r="W3660" s="34"/>
      <c r="X3660" s="34"/>
      <c r="Y3660" s="34"/>
      <c r="Z3660" s="34"/>
    </row>
    <row r="3661" spans="1:26" x14ac:dyDescent="0.3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34"/>
      <c r="O3661" s="34"/>
      <c r="P3661" s="34"/>
      <c r="Q3661" s="34"/>
      <c r="R3661" s="34"/>
      <c r="S3661" s="34"/>
      <c r="T3661" s="34"/>
      <c r="U3661" s="34"/>
      <c r="V3661" s="34"/>
      <c r="W3661" s="34"/>
      <c r="X3661" s="34"/>
      <c r="Y3661" s="34"/>
      <c r="Z3661" s="34"/>
    </row>
    <row r="3662" spans="1:26" x14ac:dyDescent="0.3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34"/>
      <c r="O3662" s="34"/>
      <c r="P3662" s="34"/>
      <c r="Q3662" s="34"/>
      <c r="R3662" s="34"/>
      <c r="S3662" s="34"/>
      <c r="T3662" s="34"/>
      <c r="U3662" s="34"/>
      <c r="V3662" s="34"/>
      <c r="W3662" s="34"/>
      <c r="X3662" s="34"/>
      <c r="Y3662" s="34"/>
      <c r="Z3662" s="34"/>
    </row>
    <row r="3663" spans="1:26" x14ac:dyDescent="0.3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34"/>
      <c r="O3663" s="34"/>
      <c r="P3663" s="34"/>
      <c r="Q3663" s="34"/>
      <c r="R3663" s="34"/>
      <c r="S3663" s="34"/>
      <c r="T3663" s="34"/>
      <c r="U3663" s="34"/>
      <c r="V3663" s="34"/>
      <c r="W3663" s="34"/>
      <c r="X3663" s="34"/>
      <c r="Y3663" s="34"/>
      <c r="Z3663" s="34"/>
    </row>
    <row r="3664" spans="1:26" x14ac:dyDescent="0.3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34"/>
      <c r="O3664" s="34"/>
      <c r="P3664" s="34"/>
      <c r="Q3664" s="34"/>
      <c r="R3664" s="34"/>
      <c r="S3664" s="34"/>
      <c r="T3664" s="34"/>
      <c r="U3664" s="34"/>
      <c r="V3664" s="34"/>
      <c r="W3664" s="34"/>
      <c r="X3664" s="34"/>
      <c r="Y3664" s="34"/>
      <c r="Z3664" s="34"/>
    </row>
    <row r="3665" spans="1:26" x14ac:dyDescent="0.3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34"/>
      <c r="O3665" s="34"/>
      <c r="P3665" s="34"/>
      <c r="Q3665" s="34"/>
      <c r="R3665" s="34"/>
      <c r="S3665" s="34"/>
      <c r="T3665" s="34"/>
      <c r="U3665" s="34"/>
      <c r="V3665" s="34"/>
      <c r="W3665" s="34"/>
      <c r="X3665" s="34"/>
      <c r="Y3665" s="34"/>
      <c r="Z3665" s="34"/>
    </row>
    <row r="3666" spans="1:26" x14ac:dyDescent="0.3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34"/>
      <c r="O3666" s="34"/>
      <c r="P3666" s="34"/>
      <c r="Q3666" s="34"/>
      <c r="R3666" s="34"/>
      <c r="S3666" s="34"/>
      <c r="T3666" s="34"/>
      <c r="U3666" s="34"/>
      <c r="V3666" s="34"/>
      <c r="W3666" s="34"/>
      <c r="X3666" s="34"/>
      <c r="Y3666" s="34"/>
      <c r="Z3666" s="34"/>
    </row>
    <row r="3667" spans="1:26" x14ac:dyDescent="0.3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34"/>
      <c r="O3667" s="34"/>
      <c r="P3667" s="34"/>
      <c r="Q3667" s="34"/>
      <c r="R3667" s="34"/>
      <c r="S3667" s="34"/>
      <c r="T3667" s="34"/>
      <c r="U3667" s="34"/>
      <c r="V3667" s="34"/>
      <c r="W3667" s="34"/>
      <c r="X3667" s="34"/>
      <c r="Y3667" s="34"/>
      <c r="Z3667" s="34"/>
    </row>
    <row r="3668" spans="1:26" x14ac:dyDescent="0.3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34"/>
      <c r="O3668" s="34"/>
      <c r="P3668" s="34"/>
      <c r="Q3668" s="34"/>
      <c r="R3668" s="34"/>
      <c r="S3668" s="34"/>
      <c r="T3668" s="34"/>
      <c r="U3668" s="34"/>
      <c r="V3668" s="34"/>
      <c r="W3668" s="34"/>
      <c r="X3668" s="34"/>
      <c r="Y3668" s="34"/>
      <c r="Z3668" s="34"/>
    </row>
    <row r="3669" spans="1:26" x14ac:dyDescent="0.3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34"/>
      <c r="O3669" s="34"/>
      <c r="P3669" s="34"/>
      <c r="Q3669" s="34"/>
      <c r="R3669" s="34"/>
      <c r="S3669" s="34"/>
      <c r="T3669" s="34"/>
      <c r="U3669" s="34"/>
      <c r="V3669" s="34"/>
      <c r="W3669" s="34"/>
      <c r="X3669" s="34"/>
      <c r="Y3669" s="34"/>
      <c r="Z3669" s="34"/>
    </row>
    <row r="3670" spans="1:26" x14ac:dyDescent="0.3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34"/>
      <c r="O3670" s="34"/>
      <c r="P3670" s="34"/>
      <c r="Q3670" s="34"/>
      <c r="R3670" s="34"/>
      <c r="S3670" s="34"/>
      <c r="T3670" s="34"/>
      <c r="U3670" s="34"/>
      <c r="V3670" s="34"/>
      <c r="W3670" s="34"/>
      <c r="X3670" s="34"/>
      <c r="Y3670" s="34"/>
      <c r="Z3670" s="34"/>
    </row>
    <row r="3671" spans="1:26" x14ac:dyDescent="0.3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34"/>
      <c r="O3671" s="34"/>
      <c r="P3671" s="34"/>
      <c r="Q3671" s="34"/>
      <c r="R3671" s="34"/>
      <c r="S3671" s="34"/>
      <c r="T3671" s="34"/>
      <c r="U3671" s="34"/>
      <c r="V3671" s="34"/>
      <c r="W3671" s="34"/>
      <c r="X3671" s="34"/>
      <c r="Y3671" s="34"/>
      <c r="Z3671" s="34"/>
    </row>
    <row r="3672" spans="1:26" x14ac:dyDescent="0.3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34"/>
      <c r="O3672" s="34"/>
      <c r="P3672" s="34"/>
      <c r="Q3672" s="34"/>
      <c r="R3672" s="34"/>
      <c r="S3672" s="34"/>
      <c r="T3672" s="34"/>
      <c r="U3672" s="34"/>
      <c r="V3672" s="34"/>
      <c r="W3672" s="34"/>
      <c r="X3672" s="34"/>
      <c r="Y3672" s="34"/>
      <c r="Z3672" s="34"/>
    </row>
    <row r="3673" spans="1:26" x14ac:dyDescent="0.3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34"/>
      <c r="O3673" s="34"/>
      <c r="P3673" s="34"/>
      <c r="Q3673" s="34"/>
      <c r="R3673" s="34"/>
      <c r="S3673" s="34"/>
      <c r="T3673" s="34"/>
      <c r="U3673" s="34"/>
      <c r="V3673" s="34"/>
      <c r="W3673" s="34"/>
      <c r="X3673" s="34"/>
      <c r="Y3673" s="34"/>
      <c r="Z3673" s="34"/>
    </row>
    <row r="3674" spans="1:26" x14ac:dyDescent="0.3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34"/>
      <c r="O3674" s="34"/>
      <c r="P3674" s="34"/>
      <c r="Q3674" s="34"/>
      <c r="R3674" s="34"/>
      <c r="S3674" s="34"/>
      <c r="T3674" s="34"/>
      <c r="U3674" s="34"/>
      <c r="V3674" s="34"/>
      <c r="W3674" s="34"/>
      <c r="X3674" s="34"/>
      <c r="Y3674" s="34"/>
      <c r="Z3674" s="34"/>
    </row>
    <row r="3675" spans="1:26" x14ac:dyDescent="0.3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34"/>
      <c r="O3675" s="34"/>
      <c r="P3675" s="34"/>
      <c r="Q3675" s="34"/>
      <c r="R3675" s="34"/>
      <c r="S3675" s="34"/>
      <c r="T3675" s="34"/>
      <c r="U3675" s="34"/>
      <c r="V3675" s="34"/>
      <c r="W3675" s="34"/>
      <c r="X3675" s="34"/>
      <c r="Y3675" s="34"/>
      <c r="Z3675" s="34"/>
    </row>
    <row r="3676" spans="1:26" x14ac:dyDescent="0.3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34"/>
      <c r="O3676" s="34"/>
      <c r="P3676" s="34"/>
      <c r="Q3676" s="34"/>
      <c r="R3676" s="34"/>
      <c r="S3676" s="34"/>
      <c r="T3676" s="34"/>
      <c r="U3676" s="34"/>
      <c r="V3676" s="34"/>
      <c r="W3676" s="34"/>
      <c r="X3676" s="34"/>
      <c r="Y3676" s="34"/>
      <c r="Z3676" s="34"/>
    </row>
    <row r="3677" spans="1:26" x14ac:dyDescent="0.3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34"/>
      <c r="O3677" s="34"/>
      <c r="P3677" s="34"/>
      <c r="Q3677" s="34"/>
      <c r="R3677" s="34"/>
      <c r="S3677" s="34"/>
      <c r="T3677" s="34"/>
      <c r="U3677" s="34"/>
      <c r="V3677" s="34"/>
      <c r="W3677" s="34"/>
      <c r="X3677" s="34"/>
      <c r="Y3677" s="34"/>
      <c r="Z3677" s="34"/>
    </row>
    <row r="3678" spans="1:26" x14ac:dyDescent="0.3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34"/>
      <c r="O3678" s="34"/>
      <c r="P3678" s="34"/>
      <c r="Q3678" s="34"/>
      <c r="R3678" s="34"/>
      <c r="S3678" s="34"/>
      <c r="T3678" s="34"/>
      <c r="U3678" s="34"/>
      <c r="V3678" s="34"/>
      <c r="W3678" s="34"/>
      <c r="X3678" s="34"/>
      <c r="Y3678" s="34"/>
      <c r="Z3678" s="34"/>
    </row>
    <row r="3679" spans="1:26" x14ac:dyDescent="0.3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34"/>
      <c r="O3679" s="34"/>
      <c r="P3679" s="34"/>
      <c r="Q3679" s="34"/>
      <c r="R3679" s="34"/>
      <c r="S3679" s="34"/>
      <c r="T3679" s="34"/>
      <c r="U3679" s="34"/>
      <c r="V3679" s="34"/>
      <c r="W3679" s="34"/>
      <c r="X3679" s="34"/>
      <c r="Y3679" s="34"/>
      <c r="Z3679" s="34"/>
    </row>
    <row r="3680" spans="1:26" x14ac:dyDescent="0.3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34"/>
      <c r="O3680" s="34"/>
      <c r="P3680" s="34"/>
      <c r="Q3680" s="34"/>
      <c r="R3680" s="34"/>
      <c r="S3680" s="34"/>
      <c r="T3680" s="34"/>
      <c r="U3680" s="34"/>
      <c r="V3680" s="34"/>
      <c r="W3680" s="34"/>
      <c r="X3680" s="34"/>
      <c r="Y3680" s="34"/>
      <c r="Z3680" s="34"/>
    </row>
    <row r="3681" spans="1:26" x14ac:dyDescent="0.3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34"/>
      <c r="O3681" s="34"/>
      <c r="P3681" s="34"/>
      <c r="Q3681" s="34"/>
      <c r="R3681" s="34"/>
      <c r="S3681" s="34"/>
      <c r="T3681" s="34"/>
      <c r="U3681" s="34"/>
      <c r="V3681" s="34"/>
      <c r="W3681" s="34"/>
      <c r="X3681" s="34"/>
      <c r="Y3681" s="34"/>
      <c r="Z3681" s="34"/>
    </row>
    <row r="3682" spans="1:26" x14ac:dyDescent="0.3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34"/>
      <c r="O3682" s="34"/>
      <c r="P3682" s="34"/>
      <c r="Q3682" s="34"/>
      <c r="R3682" s="34"/>
      <c r="S3682" s="34"/>
      <c r="T3682" s="34"/>
      <c r="U3682" s="34"/>
      <c r="V3682" s="34"/>
      <c r="W3682" s="34"/>
      <c r="X3682" s="34"/>
      <c r="Y3682" s="34"/>
      <c r="Z3682" s="34"/>
    </row>
    <row r="3683" spans="1:26" x14ac:dyDescent="0.3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34"/>
      <c r="O3683" s="34"/>
      <c r="P3683" s="34"/>
      <c r="Q3683" s="34"/>
      <c r="R3683" s="34"/>
      <c r="S3683" s="34"/>
      <c r="T3683" s="34"/>
      <c r="U3683" s="34"/>
      <c r="V3683" s="34"/>
      <c r="W3683" s="34"/>
      <c r="X3683" s="34"/>
      <c r="Y3683" s="34"/>
      <c r="Z3683" s="34"/>
    </row>
    <row r="3684" spans="1:26" x14ac:dyDescent="0.3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34"/>
      <c r="O3684" s="34"/>
      <c r="P3684" s="34"/>
      <c r="Q3684" s="34"/>
      <c r="R3684" s="34"/>
      <c r="S3684" s="34"/>
      <c r="T3684" s="34"/>
      <c r="U3684" s="34"/>
      <c r="V3684" s="34"/>
      <c r="W3684" s="34"/>
      <c r="X3684" s="34"/>
      <c r="Y3684" s="34"/>
      <c r="Z3684" s="34"/>
    </row>
    <row r="3685" spans="1:26" x14ac:dyDescent="0.3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34"/>
      <c r="O3685" s="34"/>
      <c r="P3685" s="34"/>
      <c r="Q3685" s="34"/>
      <c r="R3685" s="34"/>
      <c r="S3685" s="34"/>
      <c r="T3685" s="34"/>
      <c r="U3685" s="34"/>
      <c r="V3685" s="34"/>
      <c r="W3685" s="34"/>
      <c r="X3685" s="34"/>
      <c r="Y3685" s="34"/>
      <c r="Z3685" s="34"/>
    </row>
    <row r="3686" spans="1:26" x14ac:dyDescent="0.3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34"/>
      <c r="O3686" s="34"/>
      <c r="P3686" s="34"/>
      <c r="Q3686" s="34"/>
      <c r="R3686" s="34"/>
      <c r="S3686" s="34"/>
      <c r="T3686" s="34"/>
      <c r="U3686" s="34"/>
      <c r="V3686" s="34"/>
      <c r="W3686" s="34"/>
      <c r="X3686" s="34"/>
      <c r="Y3686" s="34"/>
      <c r="Z3686" s="34"/>
    </row>
    <row r="3687" spans="1:26" x14ac:dyDescent="0.3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34"/>
      <c r="O3687" s="34"/>
      <c r="P3687" s="34"/>
      <c r="Q3687" s="34"/>
      <c r="R3687" s="34"/>
      <c r="S3687" s="34"/>
      <c r="T3687" s="34"/>
      <c r="U3687" s="34"/>
      <c r="V3687" s="34"/>
      <c r="W3687" s="34"/>
      <c r="X3687" s="34"/>
      <c r="Y3687" s="34"/>
      <c r="Z3687" s="34"/>
    </row>
    <row r="3688" spans="1:26" x14ac:dyDescent="0.3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34"/>
      <c r="O3688" s="34"/>
      <c r="P3688" s="34"/>
      <c r="Q3688" s="34"/>
      <c r="R3688" s="34"/>
      <c r="S3688" s="34"/>
      <c r="T3688" s="34"/>
      <c r="U3688" s="34"/>
      <c r="V3688" s="34"/>
      <c r="W3688" s="34"/>
      <c r="X3688" s="34"/>
      <c r="Y3688" s="34"/>
      <c r="Z3688" s="34"/>
    </row>
    <row r="3689" spans="1:26" x14ac:dyDescent="0.3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34"/>
      <c r="O3689" s="34"/>
      <c r="P3689" s="34"/>
      <c r="Q3689" s="34"/>
      <c r="R3689" s="34"/>
      <c r="S3689" s="34"/>
      <c r="T3689" s="34"/>
      <c r="U3689" s="34"/>
      <c r="V3689" s="34"/>
      <c r="W3689" s="34"/>
      <c r="X3689" s="34"/>
      <c r="Y3689" s="34"/>
      <c r="Z3689" s="34"/>
    </row>
    <row r="3690" spans="1:26" x14ac:dyDescent="0.3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34"/>
      <c r="O3690" s="34"/>
      <c r="P3690" s="34"/>
      <c r="Q3690" s="34"/>
      <c r="R3690" s="34"/>
      <c r="S3690" s="34"/>
      <c r="T3690" s="34"/>
      <c r="U3690" s="34"/>
      <c r="V3690" s="34"/>
      <c r="W3690" s="34"/>
      <c r="X3690" s="34"/>
      <c r="Y3690" s="34"/>
      <c r="Z3690" s="34"/>
    </row>
    <row r="3691" spans="1:26" x14ac:dyDescent="0.3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34"/>
      <c r="O3691" s="34"/>
      <c r="P3691" s="34"/>
      <c r="Q3691" s="34"/>
      <c r="R3691" s="34"/>
      <c r="S3691" s="34"/>
      <c r="T3691" s="34"/>
      <c r="U3691" s="34"/>
      <c r="V3691" s="34"/>
      <c r="W3691" s="34"/>
      <c r="X3691" s="34"/>
      <c r="Y3691" s="34"/>
      <c r="Z3691" s="34"/>
    </row>
    <row r="3692" spans="1:26" x14ac:dyDescent="0.3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34"/>
      <c r="O3692" s="34"/>
      <c r="P3692" s="34"/>
      <c r="Q3692" s="34"/>
      <c r="R3692" s="34"/>
      <c r="S3692" s="34"/>
      <c r="T3692" s="34"/>
      <c r="U3692" s="34"/>
      <c r="V3692" s="34"/>
      <c r="W3692" s="34"/>
      <c r="X3692" s="34"/>
      <c r="Y3692" s="34"/>
      <c r="Z3692" s="34"/>
    </row>
    <row r="3693" spans="1:26" x14ac:dyDescent="0.3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34"/>
      <c r="O3693" s="34"/>
      <c r="P3693" s="34"/>
      <c r="Q3693" s="34"/>
      <c r="R3693" s="34"/>
      <c r="S3693" s="34"/>
      <c r="T3693" s="34"/>
      <c r="U3693" s="34"/>
      <c r="V3693" s="34"/>
      <c r="W3693" s="34"/>
      <c r="X3693" s="34"/>
      <c r="Y3693" s="34"/>
      <c r="Z3693" s="34"/>
    </row>
    <row r="3694" spans="1:26" x14ac:dyDescent="0.3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34"/>
      <c r="O3694" s="34"/>
      <c r="P3694" s="34"/>
      <c r="Q3694" s="34"/>
      <c r="R3694" s="34"/>
      <c r="S3694" s="34"/>
      <c r="T3694" s="34"/>
      <c r="U3694" s="34"/>
      <c r="V3694" s="34"/>
      <c r="W3694" s="34"/>
      <c r="X3694" s="34"/>
      <c r="Y3694" s="34"/>
      <c r="Z3694" s="34"/>
    </row>
    <row r="3695" spans="1:26" x14ac:dyDescent="0.3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34"/>
      <c r="O3695" s="34"/>
      <c r="P3695" s="34"/>
      <c r="Q3695" s="34"/>
      <c r="R3695" s="34"/>
      <c r="S3695" s="34"/>
      <c r="T3695" s="34"/>
      <c r="U3695" s="34"/>
      <c r="V3695" s="34"/>
      <c r="W3695" s="34"/>
      <c r="X3695" s="34"/>
      <c r="Y3695" s="34"/>
      <c r="Z3695" s="34"/>
    </row>
    <row r="3696" spans="1:26" x14ac:dyDescent="0.3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34"/>
      <c r="O3696" s="34"/>
      <c r="P3696" s="34"/>
      <c r="Q3696" s="34"/>
      <c r="R3696" s="34"/>
      <c r="S3696" s="34"/>
      <c r="T3696" s="34"/>
      <c r="U3696" s="34"/>
      <c r="V3696" s="34"/>
      <c r="W3696" s="34"/>
      <c r="X3696" s="34"/>
      <c r="Y3696" s="34"/>
      <c r="Z3696" s="34"/>
    </row>
    <row r="3697" spans="1:26" x14ac:dyDescent="0.3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34"/>
      <c r="O3697" s="34"/>
      <c r="P3697" s="34"/>
      <c r="Q3697" s="34"/>
      <c r="R3697" s="34"/>
      <c r="S3697" s="34"/>
      <c r="T3697" s="34"/>
      <c r="U3697" s="34"/>
      <c r="V3697" s="34"/>
      <c r="W3697" s="34"/>
      <c r="X3697" s="34"/>
      <c r="Y3697" s="34"/>
      <c r="Z3697" s="34"/>
    </row>
    <row r="3698" spans="1:26" x14ac:dyDescent="0.3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34"/>
      <c r="O3698" s="34"/>
      <c r="P3698" s="34"/>
      <c r="Q3698" s="34"/>
      <c r="R3698" s="34"/>
      <c r="S3698" s="34"/>
      <c r="T3698" s="34"/>
      <c r="U3698" s="34"/>
      <c r="V3698" s="34"/>
      <c r="W3698" s="34"/>
      <c r="X3698" s="34"/>
      <c r="Y3698" s="34"/>
      <c r="Z3698" s="34"/>
    </row>
    <row r="3699" spans="1:26" x14ac:dyDescent="0.3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34"/>
      <c r="O3699" s="34"/>
      <c r="P3699" s="34"/>
      <c r="Q3699" s="34"/>
      <c r="R3699" s="34"/>
      <c r="S3699" s="34"/>
      <c r="T3699" s="34"/>
      <c r="U3699" s="34"/>
      <c r="V3699" s="34"/>
      <c r="W3699" s="34"/>
      <c r="X3699" s="34"/>
      <c r="Y3699" s="34"/>
      <c r="Z3699" s="34"/>
    </row>
    <row r="3700" spans="1:26" x14ac:dyDescent="0.3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34"/>
      <c r="O3700" s="34"/>
      <c r="P3700" s="34"/>
      <c r="Q3700" s="34"/>
      <c r="R3700" s="34"/>
      <c r="S3700" s="34"/>
      <c r="T3700" s="34"/>
      <c r="U3700" s="34"/>
      <c r="V3700" s="34"/>
      <c r="W3700" s="34"/>
      <c r="X3700" s="34"/>
      <c r="Y3700" s="34"/>
      <c r="Z3700" s="34"/>
    </row>
    <row r="3701" spans="1:26" x14ac:dyDescent="0.3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34"/>
      <c r="O3701" s="34"/>
      <c r="P3701" s="34"/>
      <c r="Q3701" s="34"/>
      <c r="R3701" s="34"/>
      <c r="S3701" s="34"/>
      <c r="T3701" s="34"/>
      <c r="U3701" s="34"/>
      <c r="V3701" s="34"/>
      <c r="W3701" s="34"/>
      <c r="X3701" s="34"/>
      <c r="Y3701" s="34"/>
      <c r="Z3701" s="34"/>
    </row>
    <row r="3702" spans="1:26" x14ac:dyDescent="0.3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34"/>
      <c r="O3702" s="34"/>
      <c r="P3702" s="34"/>
      <c r="Q3702" s="34"/>
      <c r="R3702" s="34"/>
      <c r="S3702" s="34"/>
      <c r="T3702" s="34"/>
      <c r="U3702" s="34"/>
      <c r="V3702" s="34"/>
      <c r="W3702" s="34"/>
      <c r="X3702" s="34"/>
      <c r="Y3702" s="34"/>
      <c r="Z3702" s="34"/>
    </row>
    <row r="3703" spans="1:26" x14ac:dyDescent="0.3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34"/>
      <c r="O3703" s="34"/>
      <c r="P3703" s="34"/>
      <c r="Q3703" s="34"/>
      <c r="R3703" s="34"/>
      <c r="S3703" s="34"/>
      <c r="T3703" s="34"/>
      <c r="U3703" s="34"/>
      <c r="V3703" s="34"/>
      <c r="W3703" s="34"/>
      <c r="X3703" s="34"/>
      <c r="Y3703" s="34"/>
      <c r="Z3703" s="34"/>
    </row>
    <row r="3704" spans="1:26" x14ac:dyDescent="0.3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34"/>
      <c r="O3704" s="34"/>
      <c r="P3704" s="34"/>
      <c r="Q3704" s="34"/>
      <c r="R3704" s="34"/>
      <c r="S3704" s="34"/>
      <c r="T3704" s="34"/>
      <c r="U3704" s="34"/>
      <c r="V3704" s="34"/>
      <c r="W3704" s="34"/>
      <c r="X3704" s="34"/>
      <c r="Y3704" s="34"/>
      <c r="Z3704" s="34"/>
    </row>
    <row r="3705" spans="1:26" x14ac:dyDescent="0.3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34"/>
      <c r="O3705" s="34"/>
      <c r="P3705" s="34"/>
      <c r="Q3705" s="34"/>
      <c r="R3705" s="34"/>
      <c r="S3705" s="34"/>
      <c r="T3705" s="34"/>
      <c r="U3705" s="34"/>
      <c r="V3705" s="34"/>
      <c r="W3705" s="34"/>
      <c r="X3705" s="34"/>
      <c r="Y3705" s="34"/>
      <c r="Z3705" s="34"/>
    </row>
    <row r="3706" spans="1:26" x14ac:dyDescent="0.3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34"/>
      <c r="O3706" s="34"/>
      <c r="P3706" s="34"/>
      <c r="Q3706" s="34"/>
      <c r="R3706" s="34"/>
      <c r="S3706" s="34"/>
      <c r="T3706" s="34"/>
      <c r="U3706" s="34"/>
      <c r="V3706" s="34"/>
      <c r="W3706" s="34"/>
      <c r="X3706" s="34"/>
      <c r="Y3706" s="34"/>
      <c r="Z3706" s="34"/>
    </row>
    <row r="3707" spans="1:26" x14ac:dyDescent="0.3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34"/>
      <c r="O3707" s="34"/>
      <c r="P3707" s="34"/>
      <c r="Q3707" s="34"/>
      <c r="R3707" s="34"/>
      <c r="S3707" s="34"/>
      <c r="T3707" s="34"/>
      <c r="U3707" s="34"/>
      <c r="V3707" s="34"/>
      <c r="W3707" s="34"/>
      <c r="X3707" s="34"/>
      <c r="Y3707" s="34"/>
      <c r="Z3707" s="34"/>
    </row>
    <row r="3708" spans="1:26" x14ac:dyDescent="0.3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34"/>
      <c r="O3708" s="34"/>
      <c r="P3708" s="34"/>
      <c r="Q3708" s="34"/>
      <c r="R3708" s="34"/>
      <c r="S3708" s="34"/>
      <c r="T3708" s="34"/>
      <c r="U3708" s="34"/>
      <c r="V3708" s="34"/>
      <c r="W3708" s="34"/>
      <c r="X3708" s="34"/>
      <c r="Y3708" s="34"/>
      <c r="Z3708" s="34"/>
    </row>
    <row r="3709" spans="1:26" x14ac:dyDescent="0.3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34"/>
      <c r="O3709" s="34"/>
      <c r="P3709" s="34"/>
      <c r="Q3709" s="34"/>
      <c r="R3709" s="34"/>
      <c r="S3709" s="34"/>
      <c r="T3709" s="34"/>
      <c r="U3709" s="34"/>
      <c r="V3709" s="34"/>
      <c r="W3709" s="34"/>
      <c r="X3709" s="34"/>
      <c r="Y3709" s="34"/>
      <c r="Z3709" s="34"/>
    </row>
    <row r="3710" spans="1:26" x14ac:dyDescent="0.3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34"/>
      <c r="O3710" s="34"/>
      <c r="P3710" s="34"/>
      <c r="Q3710" s="34"/>
      <c r="R3710" s="34"/>
      <c r="S3710" s="34"/>
      <c r="T3710" s="34"/>
      <c r="U3710" s="34"/>
      <c r="V3710" s="34"/>
      <c r="W3710" s="34"/>
      <c r="X3710" s="34"/>
      <c r="Y3710" s="34"/>
      <c r="Z3710" s="34"/>
    </row>
    <row r="3711" spans="1:26" x14ac:dyDescent="0.3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34"/>
      <c r="O3711" s="34"/>
      <c r="P3711" s="34"/>
      <c r="Q3711" s="34"/>
      <c r="R3711" s="34"/>
      <c r="S3711" s="34"/>
      <c r="T3711" s="34"/>
      <c r="U3711" s="34"/>
      <c r="V3711" s="34"/>
      <c r="W3711" s="34"/>
      <c r="X3711" s="34"/>
      <c r="Y3711" s="34"/>
      <c r="Z3711" s="34"/>
    </row>
    <row r="3712" spans="1:26" x14ac:dyDescent="0.3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34"/>
      <c r="O3712" s="34"/>
      <c r="P3712" s="34"/>
      <c r="Q3712" s="34"/>
      <c r="R3712" s="34"/>
      <c r="S3712" s="34"/>
      <c r="T3712" s="34"/>
      <c r="U3712" s="34"/>
      <c r="V3712" s="34"/>
      <c r="W3712" s="34"/>
      <c r="X3712" s="34"/>
      <c r="Y3712" s="34"/>
      <c r="Z3712" s="34"/>
    </row>
    <row r="3713" spans="1:26" x14ac:dyDescent="0.3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34"/>
      <c r="O3713" s="34"/>
      <c r="P3713" s="34"/>
      <c r="Q3713" s="34"/>
      <c r="R3713" s="34"/>
      <c r="S3713" s="34"/>
      <c r="T3713" s="34"/>
      <c r="U3713" s="34"/>
      <c r="V3713" s="34"/>
      <c r="W3713" s="34"/>
      <c r="X3713" s="34"/>
      <c r="Y3713" s="34"/>
      <c r="Z3713" s="34"/>
    </row>
    <row r="3714" spans="1:26" x14ac:dyDescent="0.3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34"/>
      <c r="O3714" s="34"/>
      <c r="P3714" s="34"/>
      <c r="Q3714" s="34"/>
      <c r="R3714" s="34"/>
      <c r="S3714" s="34"/>
      <c r="T3714" s="34"/>
      <c r="U3714" s="34"/>
      <c r="V3714" s="34"/>
      <c r="W3714" s="34"/>
      <c r="X3714" s="34"/>
      <c r="Y3714" s="34"/>
      <c r="Z3714" s="34"/>
    </row>
    <row r="3715" spans="1:26" x14ac:dyDescent="0.3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34"/>
      <c r="O3715" s="34"/>
      <c r="P3715" s="34"/>
      <c r="Q3715" s="34"/>
      <c r="R3715" s="34"/>
      <c r="S3715" s="34"/>
      <c r="T3715" s="34"/>
      <c r="U3715" s="34"/>
      <c r="V3715" s="34"/>
      <c r="W3715" s="34"/>
      <c r="X3715" s="34"/>
      <c r="Y3715" s="34"/>
      <c r="Z3715" s="34"/>
    </row>
    <row r="3716" spans="1:26" x14ac:dyDescent="0.3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34"/>
      <c r="O3716" s="34"/>
      <c r="P3716" s="34"/>
      <c r="Q3716" s="34"/>
      <c r="R3716" s="34"/>
      <c r="S3716" s="34"/>
      <c r="T3716" s="34"/>
      <c r="U3716" s="34"/>
      <c r="V3716" s="34"/>
      <c r="W3716" s="34"/>
      <c r="X3716" s="34"/>
      <c r="Y3716" s="34"/>
      <c r="Z3716" s="34"/>
    </row>
    <row r="3717" spans="1:26" x14ac:dyDescent="0.3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34"/>
      <c r="O3717" s="34"/>
      <c r="P3717" s="34"/>
      <c r="Q3717" s="34"/>
      <c r="R3717" s="34"/>
      <c r="S3717" s="34"/>
      <c r="T3717" s="34"/>
      <c r="U3717" s="34"/>
      <c r="V3717" s="34"/>
      <c r="W3717" s="34"/>
      <c r="X3717" s="34"/>
      <c r="Y3717" s="34"/>
      <c r="Z3717" s="34"/>
    </row>
    <row r="3718" spans="1:26" x14ac:dyDescent="0.3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34"/>
      <c r="O3718" s="34"/>
      <c r="P3718" s="34"/>
      <c r="Q3718" s="34"/>
      <c r="R3718" s="34"/>
      <c r="S3718" s="34"/>
      <c r="T3718" s="34"/>
      <c r="U3718" s="34"/>
      <c r="V3718" s="34"/>
      <c r="W3718" s="34"/>
      <c r="X3718" s="34"/>
      <c r="Y3718" s="34"/>
      <c r="Z3718" s="34"/>
    </row>
    <row r="3719" spans="1:26" x14ac:dyDescent="0.3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34"/>
      <c r="O3719" s="34"/>
      <c r="P3719" s="34"/>
      <c r="Q3719" s="34"/>
      <c r="R3719" s="34"/>
      <c r="S3719" s="34"/>
      <c r="T3719" s="34"/>
      <c r="U3719" s="34"/>
      <c r="V3719" s="34"/>
      <c r="W3719" s="34"/>
      <c r="X3719" s="34"/>
      <c r="Y3719" s="34"/>
      <c r="Z3719" s="34"/>
    </row>
    <row r="3720" spans="1:26" x14ac:dyDescent="0.3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34"/>
      <c r="O3720" s="34"/>
      <c r="P3720" s="34"/>
      <c r="Q3720" s="34"/>
      <c r="R3720" s="34"/>
      <c r="S3720" s="34"/>
      <c r="T3720" s="34"/>
      <c r="U3720" s="34"/>
      <c r="V3720" s="34"/>
      <c r="W3720" s="34"/>
      <c r="X3720" s="34"/>
      <c r="Y3720" s="34"/>
      <c r="Z3720" s="34"/>
    </row>
    <row r="3721" spans="1:26" x14ac:dyDescent="0.3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34"/>
      <c r="O3721" s="34"/>
      <c r="P3721" s="34"/>
      <c r="Q3721" s="34"/>
      <c r="R3721" s="34"/>
      <c r="S3721" s="34"/>
      <c r="T3721" s="34"/>
      <c r="U3721" s="34"/>
      <c r="V3721" s="34"/>
      <c r="W3721" s="34"/>
      <c r="X3721" s="34"/>
      <c r="Y3721" s="34"/>
      <c r="Z3721" s="34"/>
    </row>
    <row r="3722" spans="1:26" x14ac:dyDescent="0.3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34"/>
      <c r="O3722" s="34"/>
      <c r="P3722" s="34"/>
      <c r="Q3722" s="34"/>
      <c r="R3722" s="34"/>
      <c r="S3722" s="34"/>
      <c r="T3722" s="34"/>
      <c r="U3722" s="34"/>
      <c r="V3722" s="34"/>
      <c r="W3722" s="34"/>
      <c r="X3722" s="34"/>
      <c r="Y3722" s="34"/>
      <c r="Z3722" s="34"/>
    </row>
    <row r="3723" spans="1:26" x14ac:dyDescent="0.3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34"/>
      <c r="O3723" s="34"/>
      <c r="P3723" s="34"/>
      <c r="Q3723" s="34"/>
      <c r="R3723" s="34"/>
      <c r="S3723" s="34"/>
      <c r="T3723" s="34"/>
      <c r="U3723" s="34"/>
      <c r="V3723" s="34"/>
      <c r="W3723" s="34"/>
      <c r="X3723" s="34"/>
      <c r="Y3723" s="34"/>
      <c r="Z3723" s="34"/>
    </row>
    <row r="3724" spans="1:26" x14ac:dyDescent="0.3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34"/>
      <c r="O3724" s="34"/>
      <c r="P3724" s="34"/>
      <c r="Q3724" s="34"/>
      <c r="R3724" s="34"/>
      <c r="S3724" s="34"/>
      <c r="T3724" s="34"/>
      <c r="U3724" s="34"/>
      <c r="V3724" s="34"/>
      <c r="W3724" s="34"/>
      <c r="X3724" s="34"/>
      <c r="Y3724" s="34"/>
      <c r="Z3724" s="34"/>
    </row>
    <row r="3725" spans="1:26" x14ac:dyDescent="0.3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34"/>
      <c r="O3725" s="34"/>
      <c r="P3725" s="34"/>
      <c r="Q3725" s="34"/>
      <c r="R3725" s="34"/>
      <c r="S3725" s="34"/>
      <c r="T3725" s="34"/>
      <c r="U3725" s="34"/>
      <c r="V3725" s="34"/>
      <c r="W3725" s="34"/>
      <c r="X3725" s="34"/>
      <c r="Y3725" s="34"/>
      <c r="Z3725" s="34"/>
    </row>
    <row r="3726" spans="1:26" x14ac:dyDescent="0.3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34"/>
      <c r="O3726" s="34"/>
      <c r="P3726" s="34"/>
      <c r="Q3726" s="34"/>
      <c r="R3726" s="34"/>
      <c r="S3726" s="34"/>
      <c r="T3726" s="34"/>
      <c r="U3726" s="34"/>
      <c r="V3726" s="34"/>
      <c r="W3726" s="34"/>
      <c r="X3726" s="34"/>
      <c r="Y3726" s="34"/>
      <c r="Z3726" s="34"/>
    </row>
    <row r="3727" spans="1:26" x14ac:dyDescent="0.3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34"/>
      <c r="O3727" s="34"/>
      <c r="P3727" s="34"/>
      <c r="Q3727" s="34"/>
      <c r="R3727" s="34"/>
      <c r="S3727" s="34"/>
      <c r="T3727" s="34"/>
      <c r="U3727" s="34"/>
      <c r="V3727" s="34"/>
      <c r="W3727" s="34"/>
      <c r="X3727" s="34"/>
      <c r="Y3727" s="34"/>
      <c r="Z3727" s="34"/>
    </row>
    <row r="3728" spans="1:26" x14ac:dyDescent="0.3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34"/>
      <c r="O3728" s="34"/>
      <c r="P3728" s="34"/>
      <c r="Q3728" s="34"/>
      <c r="R3728" s="34"/>
      <c r="S3728" s="34"/>
      <c r="T3728" s="34"/>
      <c r="U3728" s="34"/>
      <c r="V3728" s="34"/>
      <c r="W3728" s="34"/>
      <c r="X3728" s="34"/>
      <c r="Y3728" s="34"/>
      <c r="Z3728" s="34"/>
    </row>
    <row r="3729" spans="1:26" x14ac:dyDescent="0.3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34"/>
      <c r="O3729" s="34"/>
      <c r="P3729" s="34"/>
      <c r="Q3729" s="34"/>
      <c r="R3729" s="34"/>
      <c r="S3729" s="34"/>
      <c r="T3729" s="34"/>
      <c r="U3729" s="34"/>
      <c r="V3729" s="34"/>
      <c r="W3729" s="34"/>
      <c r="X3729" s="34"/>
      <c r="Y3729" s="34"/>
      <c r="Z3729" s="34"/>
    </row>
    <row r="3730" spans="1:26" x14ac:dyDescent="0.3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34"/>
      <c r="O3730" s="34"/>
      <c r="P3730" s="34"/>
      <c r="Q3730" s="34"/>
      <c r="R3730" s="34"/>
      <c r="S3730" s="34"/>
      <c r="T3730" s="34"/>
      <c r="U3730" s="34"/>
      <c r="V3730" s="34"/>
      <c r="W3730" s="34"/>
      <c r="X3730" s="34"/>
      <c r="Y3730" s="34"/>
      <c r="Z3730" s="34"/>
    </row>
    <row r="3731" spans="1:26" x14ac:dyDescent="0.3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34"/>
      <c r="O3731" s="34"/>
      <c r="P3731" s="34"/>
      <c r="Q3731" s="34"/>
      <c r="R3731" s="34"/>
      <c r="S3731" s="34"/>
      <c r="T3731" s="34"/>
      <c r="U3731" s="34"/>
      <c r="V3731" s="34"/>
      <c r="W3731" s="34"/>
      <c r="X3731" s="34"/>
      <c r="Y3731" s="34"/>
      <c r="Z3731" s="34"/>
    </row>
    <row r="3732" spans="1:26" x14ac:dyDescent="0.3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34"/>
      <c r="O3732" s="34"/>
      <c r="P3732" s="34"/>
      <c r="Q3732" s="34"/>
      <c r="R3732" s="34"/>
      <c r="S3732" s="34"/>
      <c r="T3732" s="34"/>
      <c r="U3732" s="34"/>
      <c r="V3732" s="34"/>
      <c r="W3732" s="34"/>
      <c r="X3732" s="34"/>
      <c r="Y3732" s="34"/>
      <c r="Z3732" s="34"/>
    </row>
    <row r="3733" spans="1:26" x14ac:dyDescent="0.3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34"/>
      <c r="O3733" s="34"/>
      <c r="P3733" s="34"/>
      <c r="Q3733" s="34"/>
      <c r="R3733" s="34"/>
      <c r="S3733" s="34"/>
      <c r="T3733" s="34"/>
      <c r="U3733" s="34"/>
      <c r="V3733" s="34"/>
      <c r="W3733" s="34"/>
      <c r="X3733" s="34"/>
      <c r="Y3733" s="34"/>
      <c r="Z3733" s="34"/>
    </row>
    <row r="3734" spans="1:26" x14ac:dyDescent="0.3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34"/>
      <c r="O3734" s="34"/>
      <c r="P3734" s="34"/>
      <c r="Q3734" s="34"/>
      <c r="R3734" s="34"/>
      <c r="S3734" s="34"/>
      <c r="T3734" s="34"/>
      <c r="U3734" s="34"/>
      <c r="V3734" s="34"/>
      <c r="W3734" s="34"/>
      <c r="X3734" s="34"/>
      <c r="Y3734" s="34"/>
      <c r="Z3734" s="34"/>
    </row>
    <row r="3735" spans="1:26" x14ac:dyDescent="0.3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34"/>
      <c r="O3735" s="34"/>
      <c r="P3735" s="34"/>
      <c r="Q3735" s="34"/>
      <c r="R3735" s="34"/>
      <c r="S3735" s="34"/>
      <c r="T3735" s="34"/>
      <c r="U3735" s="34"/>
      <c r="V3735" s="34"/>
      <c r="W3735" s="34"/>
      <c r="X3735" s="34"/>
      <c r="Y3735" s="34"/>
      <c r="Z3735" s="34"/>
    </row>
    <row r="3736" spans="1:26" x14ac:dyDescent="0.3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34"/>
      <c r="O3736" s="34"/>
      <c r="P3736" s="34"/>
      <c r="Q3736" s="34"/>
      <c r="R3736" s="34"/>
      <c r="S3736" s="34"/>
      <c r="T3736" s="34"/>
      <c r="U3736" s="34"/>
      <c r="V3736" s="34"/>
      <c r="W3736" s="34"/>
      <c r="X3736" s="34"/>
      <c r="Y3736" s="34"/>
      <c r="Z3736" s="34"/>
    </row>
    <row r="3737" spans="1:26" x14ac:dyDescent="0.3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34"/>
      <c r="O3737" s="34"/>
      <c r="P3737" s="34"/>
      <c r="Q3737" s="34"/>
      <c r="R3737" s="34"/>
      <c r="S3737" s="34"/>
      <c r="T3737" s="34"/>
      <c r="U3737" s="34"/>
      <c r="V3737" s="34"/>
      <c r="W3737" s="34"/>
      <c r="X3737" s="34"/>
      <c r="Y3737" s="34"/>
      <c r="Z3737" s="34"/>
    </row>
    <row r="3738" spans="1:26" x14ac:dyDescent="0.3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34"/>
      <c r="O3738" s="34"/>
      <c r="P3738" s="34"/>
      <c r="Q3738" s="34"/>
      <c r="R3738" s="34"/>
      <c r="S3738" s="34"/>
      <c r="T3738" s="34"/>
      <c r="U3738" s="34"/>
      <c r="V3738" s="34"/>
      <c r="W3738" s="34"/>
      <c r="X3738" s="34"/>
      <c r="Y3738" s="34"/>
      <c r="Z3738" s="34"/>
    </row>
    <row r="3739" spans="1:26" x14ac:dyDescent="0.3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34"/>
      <c r="O3739" s="34"/>
      <c r="P3739" s="34"/>
      <c r="Q3739" s="34"/>
      <c r="R3739" s="34"/>
      <c r="S3739" s="34"/>
      <c r="T3739" s="34"/>
      <c r="U3739" s="34"/>
      <c r="V3739" s="34"/>
      <c r="W3739" s="34"/>
      <c r="X3739" s="34"/>
      <c r="Y3739" s="34"/>
      <c r="Z3739" s="34"/>
    </row>
    <row r="3740" spans="1:26" x14ac:dyDescent="0.3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34"/>
      <c r="O3740" s="34"/>
      <c r="P3740" s="34"/>
      <c r="Q3740" s="34"/>
      <c r="R3740" s="34"/>
      <c r="S3740" s="34"/>
      <c r="T3740" s="34"/>
      <c r="U3740" s="34"/>
      <c r="V3740" s="34"/>
      <c r="W3740" s="34"/>
      <c r="X3740" s="34"/>
      <c r="Y3740" s="34"/>
      <c r="Z3740" s="34"/>
    </row>
    <row r="3741" spans="1:26" x14ac:dyDescent="0.3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34"/>
      <c r="O3741" s="34"/>
      <c r="P3741" s="34"/>
      <c r="Q3741" s="34"/>
      <c r="R3741" s="34"/>
      <c r="S3741" s="34"/>
      <c r="T3741" s="34"/>
      <c r="U3741" s="34"/>
      <c r="V3741" s="34"/>
      <c r="W3741" s="34"/>
      <c r="X3741" s="34"/>
      <c r="Y3741" s="34"/>
      <c r="Z3741" s="34"/>
    </row>
    <row r="3742" spans="1:26" x14ac:dyDescent="0.3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34"/>
      <c r="O3742" s="34"/>
      <c r="P3742" s="34"/>
      <c r="Q3742" s="34"/>
      <c r="R3742" s="34"/>
      <c r="S3742" s="34"/>
      <c r="T3742" s="34"/>
      <c r="U3742" s="34"/>
      <c r="V3742" s="34"/>
      <c r="W3742" s="34"/>
      <c r="X3742" s="34"/>
      <c r="Y3742" s="34"/>
      <c r="Z3742" s="34"/>
    </row>
    <row r="3743" spans="1:26" x14ac:dyDescent="0.3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34"/>
      <c r="O3743" s="34"/>
      <c r="P3743" s="34"/>
      <c r="Q3743" s="34"/>
      <c r="R3743" s="34"/>
      <c r="S3743" s="34"/>
      <c r="T3743" s="34"/>
      <c r="U3743" s="34"/>
      <c r="V3743" s="34"/>
      <c r="W3743" s="34"/>
      <c r="X3743" s="34"/>
      <c r="Y3743" s="34"/>
      <c r="Z3743" s="34"/>
    </row>
    <row r="3744" spans="1:26" x14ac:dyDescent="0.3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34"/>
      <c r="O3744" s="34"/>
      <c r="P3744" s="34"/>
      <c r="Q3744" s="34"/>
      <c r="R3744" s="34"/>
      <c r="S3744" s="34"/>
      <c r="T3744" s="34"/>
      <c r="U3744" s="34"/>
      <c r="V3744" s="34"/>
      <c r="W3744" s="34"/>
      <c r="X3744" s="34"/>
      <c r="Y3744" s="34"/>
      <c r="Z3744" s="34"/>
    </row>
    <row r="3745" spans="1:26" x14ac:dyDescent="0.3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34"/>
      <c r="O3745" s="34"/>
      <c r="P3745" s="34"/>
      <c r="Q3745" s="34"/>
      <c r="R3745" s="34"/>
      <c r="S3745" s="34"/>
      <c r="T3745" s="34"/>
      <c r="U3745" s="34"/>
      <c r="V3745" s="34"/>
      <c r="W3745" s="34"/>
      <c r="X3745" s="34"/>
      <c r="Y3745" s="34"/>
      <c r="Z3745" s="34"/>
    </row>
    <row r="3746" spans="1:26" x14ac:dyDescent="0.3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34"/>
      <c r="O3746" s="34"/>
      <c r="P3746" s="34"/>
      <c r="Q3746" s="34"/>
      <c r="R3746" s="34"/>
      <c r="S3746" s="34"/>
      <c r="T3746" s="34"/>
      <c r="U3746" s="34"/>
      <c r="V3746" s="34"/>
      <c r="W3746" s="34"/>
      <c r="X3746" s="34"/>
      <c r="Y3746" s="34"/>
      <c r="Z3746" s="34"/>
    </row>
    <row r="3747" spans="1:26" x14ac:dyDescent="0.3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34"/>
      <c r="O3747" s="34"/>
      <c r="P3747" s="34"/>
      <c r="Q3747" s="34"/>
      <c r="R3747" s="34"/>
      <c r="S3747" s="34"/>
      <c r="T3747" s="34"/>
      <c r="U3747" s="34"/>
      <c r="V3747" s="34"/>
      <c r="W3747" s="34"/>
      <c r="X3747" s="34"/>
      <c r="Y3747" s="34"/>
      <c r="Z3747" s="34"/>
    </row>
    <row r="3748" spans="1:26" x14ac:dyDescent="0.3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34"/>
      <c r="O3748" s="34"/>
      <c r="P3748" s="34"/>
      <c r="Q3748" s="34"/>
      <c r="R3748" s="34"/>
      <c r="S3748" s="34"/>
      <c r="T3748" s="34"/>
      <c r="U3748" s="34"/>
      <c r="V3748" s="34"/>
      <c r="W3748" s="34"/>
      <c r="X3748" s="34"/>
      <c r="Y3748" s="34"/>
      <c r="Z3748" s="34"/>
    </row>
    <row r="3749" spans="1:26" x14ac:dyDescent="0.3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34"/>
      <c r="O3749" s="34"/>
      <c r="P3749" s="34"/>
      <c r="Q3749" s="34"/>
      <c r="R3749" s="34"/>
      <c r="S3749" s="34"/>
      <c r="T3749" s="34"/>
      <c r="U3749" s="34"/>
      <c r="V3749" s="34"/>
      <c r="W3749" s="34"/>
      <c r="X3749" s="34"/>
      <c r="Y3749" s="34"/>
      <c r="Z3749" s="34"/>
    </row>
    <row r="3750" spans="1:26" x14ac:dyDescent="0.3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34"/>
      <c r="O3750" s="34"/>
      <c r="P3750" s="34"/>
      <c r="Q3750" s="34"/>
      <c r="R3750" s="34"/>
      <c r="S3750" s="34"/>
      <c r="T3750" s="34"/>
      <c r="U3750" s="34"/>
      <c r="V3750" s="34"/>
      <c r="W3750" s="34"/>
      <c r="X3750" s="34"/>
      <c r="Y3750" s="34"/>
      <c r="Z3750" s="34"/>
    </row>
    <row r="3751" spans="1:26" x14ac:dyDescent="0.3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34"/>
      <c r="O3751" s="34"/>
      <c r="P3751" s="34"/>
      <c r="Q3751" s="34"/>
      <c r="R3751" s="34"/>
      <c r="S3751" s="34"/>
      <c r="T3751" s="34"/>
      <c r="U3751" s="34"/>
      <c r="V3751" s="34"/>
      <c r="W3751" s="34"/>
      <c r="X3751" s="34"/>
      <c r="Y3751" s="34"/>
      <c r="Z3751" s="34"/>
    </row>
    <row r="3752" spans="1:26" x14ac:dyDescent="0.3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34"/>
      <c r="O3752" s="34"/>
      <c r="P3752" s="34"/>
      <c r="Q3752" s="34"/>
      <c r="R3752" s="34"/>
      <c r="S3752" s="34"/>
      <c r="T3752" s="34"/>
      <c r="U3752" s="34"/>
      <c r="V3752" s="34"/>
      <c r="W3752" s="34"/>
      <c r="X3752" s="34"/>
      <c r="Y3752" s="34"/>
      <c r="Z3752" s="34"/>
    </row>
    <row r="3753" spans="1:26" x14ac:dyDescent="0.3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34"/>
      <c r="O3753" s="34"/>
      <c r="P3753" s="34"/>
      <c r="Q3753" s="34"/>
      <c r="R3753" s="34"/>
      <c r="S3753" s="34"/>
      <c r="T3753" s="34"/>
      <c r="U3753" s="34"/>
      <c r="V3753" s="34"/>
      <c r="W3753" s="34"/>
      <c r="X3753" s="34"/>
      <c r="Y3753" s="34"/>
      <c r="Z3753" s="34"/>
    </row>
    <row r="3754" spans="1:26" x14ac:dyDescent="0.3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34"/>
      <c r="O3754" s="34"/>
      <c r="P3754" s="34"/>
      <c r="Q3754" s="34"/>
      <c r="R3754" s="34"/>
      <c r="S3754" s="34"/>
      <c r="T3754" s="34"/>
      <c r="U3754" s="34"/>
      <c r="V3754" s="34"/>
      <c r="W3754" s="34"/>
      <c r="X3754" s="34"/>
      <c r="Y3754" s="34"/>
      <c r="Z3754" s="34"/>
    </row>
    <row r="3755" spans="1:26" x14ac:dyDescent="0.3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34"/>
      <c r="O3755" s="34"/>
      <c r="P3755" s="34"/>
      <c r="Q3755" s="34"/>
      <c r="R3755" s="34"/>
      <c r="S3755" s="34"/>
      <c r="T3755" s="34"/>
      <c r="U3755" s="34"/>
      <c r="V3755" s="34"/>
      <c r="W3755" s="34"/>
      <c r="X3755" s="34"/>
      <c r="Y3755" s="34"/>
      <c r="Z3755" s="34"/>
    </row>
    <row r="3756" spans="1:26" x14ac:dyDescent="0.3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34"/>
      <c r="O3756" s="34"/>
      <c r="P3756" s="34"/>
      <c r="Q3756" s="34"/>
      <c r="R3756" s="34"/>
      <c r="S3756" s="34"/>
      <c r="T3756" s="34"/>
      <c r="U3756" s="34"/>
      <c r="V3756" s="34"/>
      <c r="W3756" s="34"/>
      <c r="X3756" s="34"/>
      <c r="Y3756" s="34"/>
      <c r="Z3756" s="34"/>
    </row>
    <row r="3757" spans="1:26" x14ac:dyDescent="0.3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34"/>
      <c r="O3757" s="34"/>
      <c r="P3757" s="34"/>
      <c r="Q3757" s="34"/>
      <c r="R3757" s="34"/>
      <c r="S3757" s="34"/>
      <c r="T3757" s="34"/>
      <c r="U3757" s="34"/>
      <c r="V3757" s="34"/>
      <c r="W3757" s="34"/>
      <c r="X3757" s="34"/>
      <c r="Y3757" s="34"/>
      <c r="Z3757" s="34"/>
    </row>
    <row r="3758" spans="1:26" x14ac:dyDescent="0.3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34"/>
      <c r="O3758" s="34"/>
      <c r="P3758" s="34"/>
      <c r="Q3758" s="34"/>
      <c r="R3758" s="34"/>
      <c r="S3758" s="34"/>
      <c r="T3758" s="34"/>
      <c r="U3758" s="34"/>
      <c r="V3758" s="34"/>
      <c r="W3758" s="34"/>
      <c r="X3758" s="34"/>
      <c r="Y3758" s="34"/>
      <c r="Z3758" s="34"/>
    </row>
    <row r="3759" spans="1:26" x14ac:dyDescent="0.3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34"/>
      <c r="O3759" s="34"/>
      <c r="P3759" s="34"/>
      <c r="Q3759" s="34"/>
      <c r="R3759" s="34"/>
      <c r="S3759" s="34"/>
      <c r="T3759" s="34"/>
      <c r="U3759" s="34"/>
      <c r="V3759" s="34"/>
      <c r="W3759" s="34"/>
      <c r="X3759" s="34"/>
      <c r="Y3759" s="34"/>
      <c r="Z3759" s="34"/>
    </row>
    <row r="3760" spans="1:26" x14ac:dyDescent="0.3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34"/>
      <c r="O3760" s="34"/>
      <c r="P3760" s="34"/>
      <c r="Q3760" s="34"/>
      <c r="R3760" s="34"/>
      <c r="S3760" s="34"/>
      <c r="T3760" s="34"/>
      <c r="U3760" s="34"/>
      <c r="V3760" s="34"/>
      <c r="W3760" s="34"/>
      <c r="X3760" s="34"/>
      <c r="Y3760" s="34"/>
      <c r="Z3760" s="34"/>
    </row>
    <row r="3761" spans="1:26" x14ac:dyDescent="0.3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34"/>
      <c r="O3761" s="34"/>
      <c r="P3761" s="34"/>
      <c r="Q3761" s="34"/>
      <c r="R3761" s="34"/>
      <c r="S3761" s="34"/>
      <c r="T3761" s="34"/>
      <c r="U3761" s="34"/>
      <c r="V3761" s="34"/>
      <c r="W3761" s="34"/>
      <c r="X3761" s="34"/>
      <c r="Y3761" s="34"/>
      <c r="Z3761" s="34"/>
    </row>
    <row r="3762" spans="1:26" x14ac:dyDescent="0.3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34"/>
      <c r="O3762" s="34"/>
      <c r="P3762" s="34"/>
      <c r="Q3762" s="34"/>
      <c r="R3762" s="34"/>
      <c r="S3762" s="34"/>
      <c r="T3762" s="34"/>
      <c r="U3762" s="34"/>
      <c r="V3762" s="34"/>
      <c r="W3762" s="34"/>
      <c r="X3762" s="34"/>
      <c r="Y3762" s="34"/>
      <c r="Z3762" s="34"/>
    </row>
    <row r="3763" spans="1:26" x14ac:dyDescent="0.3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34"/>
      <c r="O3763" s="34"/>
      <c r="P3763" s="34"/>
      <c r="Q3763" s="34"/>
      <c r="R3763" s="34"/>
      <c r="S3763" s="34"/>
      <c r="T3763" s="34"/>
      <c r="U3763" s="34"/>
      <c r="V3763" s="34"/>
      <c r="W3763" s="34"/>
      <c r="X3763" s="34"/>
      <c r="Y3763" s="34"/>
      <c r="Z3763" s="34"/>
    </row>
    <row r="3764" spans="1:26" x14ac:dyDescent="0.3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34"/>
      <c r="O3764" s="34"/>
      <c r="P3764" s="34"/>
      <c r="Q3764" s="34"/>
      <c r="R3764" s="34"/>
      <c r="S3764" s="34"/>
      <c r="T3764" s="34"/>
      <c r="U3764" s="34"/>
      <c r="V3764" s="34"/>
      <c r="W3764" s="34"/>
      <c r="X3764" s="34"/>
      <c r="Y3764" s="34"/>
      <c r="Z3764" s="34"/>
    </row>
    <row r="3765" spans="1:26" x14ac:dyDescent="0.3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34"/>
      <c r="O3765" s="34"/>
      <c r="P3765" s="34"/>
      <c r="Q3765" s="34"/>
      <c r="R3765" s="34"/>
      <c r="S3765" s="34"/>
      <c r="T3765" s="34"/>
      <c r="U3765" s="34"/>
      <c r="V3765" s="34"/>
      <c r="W3765" s="34"/>
      <c r="X3765" s="34"/>
      <c r="Y3765" s="34"/>
      <c r="Z3765" s="34"/>
    </row>
    <row r="3766" spans="1:26" x14ac:dyDescent="0.3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34"/>
      <c r="O3766" s="34"/>
      <c r="P3766" s="34"/>
      <c r="Q3766" s="34"/>
      <c r="R3766" s="34"/>
      <c r="S3766" s="34"/>
      <c r="T3766" s="34"/>
      <c r="U3766" s="34"/>
      <c r="V3766" s="34"/>
      <c r="W3766" s="34"/>
      <c r="X3766" s="34"/>
      <c r="Y3766" s="34"/>
      <c r="Z3766" s="34"/>
    </row>
    <row r="3767" spans="1:26" x14ac:dyDescent="0.3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34"/>
      <c r="O3767" s="34"/>
      <c r="P3767" s="34"/>
      <c r="Q3767" s="34"/>
      <c r="R3767" s="34"/>
      <c r="S3767" s="34"/>
      <c r="T3767" s="34"/>
      <c r="U3767" s="34"/>
      <c r="V3767" s="34"/>
      <c r="W3767" s="34"/>
      <c r="X3767" s="34"/>
      <c r="Y3767" s="34"/>
      <c r="Z3767" s="34"/>
    </row>
    <row r="3768" spans="1:26" x14ac:dyDescent="0.3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34"/>
      <c r="O3768" s="34"/>
      <c r="P3768" s="34"/>
      <c r="Q3768" s="34"/>
      <c r="R3768" s="34"/>
      <c r="S3768" s="34"/>
      <c r="T3768" s="34"/>
      <c r="U3768" s="34"/>
      <c r="V3768" s="34"/>
      <c r="W3768" s="34"/>
      <c r="X3768" s="34"/>
      <c r="Y3768" s="34"/>
      <c r="Z3768" s="34"/>
    </row>
    <row r="3769" spans="1:26" x14ac:dyDescent="0.3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34"/>
      <c r="O3769" s="34"/>
      <c r="P3769" s="34"/>
      <c r="Q3769" s="34"/>
      <c r="R3769" s="34"/>
      <c r="S3769" s="34"/>
      <c r="T3769" s="34"/>
      <c r="U3769" s="34"/>
      <c r="V3769" s="34"/>
      <c r="W3769" s="34"/>
      <c r="X3769" s="34"/>
      <c r="Y3769" s="34"/>
      <c r="Z3769" s="34"/>
    </row>
    <row r="3770" spans="1:26" x14ac:dyDescent="0.3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34"/>
      <c r="O3770" s="34"/>
      <c r="P3770" s="34"/>
      <c r="Q3770" s="34"/>
      <c r="R3770" s="34"/>
      <c r="S3770" s="34"/>
      <c r="T3770" s="34"/>
      <c r="U3770" s="34"/>
      <c r="V3770" s="34"/>
      <c r="W3770" s="34"/>
      <c r="X3770" s="34"/>
      <c r="Y3770" s="34"/>
      <c r="Z3770" s="34"/>
    </row>
    <row r="3771" spans="1:26" x14ac:dyDescent="0.3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34"/>
      <c r="O3771" s="34"/>
      <c r="P3771" s="34"/>
      <c r="Q3771" s="34"/>
      <c r="R3771" s="34"/>
      <c r="S3771" s="34"/>
      <c r="T3771" s="34"/>
      <c r="U3771" s="34"/>
      <c r="V3771" s="34"/>
      <c r="W3771" s="34"/>
      <c r="X3771" s="34"/>
      <c r="Y3771" s="34"/>
      <c r="Z3771" s="34"/>
    </row>
    <row r="3772" spans="1:26" x14ac:dyDescent="0.3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34"/>
      <c r="O3772" s="34"/>
      <c r="P3772" s="34"/>
      <c r="Q3772" s="34"/>
      <c r="R3772" s="34"/>
      <c r="S3772" s="34"/>
      <c r="T3772" s="34"/>
      <c r="U3772" s="34"/>
      <c r="V3772" s="34"/>
      <c r="W3772" s="34"/>
      <c r="X3772" s="34"/>
      <c r="Y3772" s="34"/>
      <c r="Z3772" s="34"/>
    </row>
    <row r="3773" spans="1:26" x14ac:dyDescent="0.3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34"/>
      <c r="O3773" s="34"/>
      <c r="P3773" s="34"/>
      <c r="Q3773" s="34"/>
      <c r="R3773" s="34"/>
      <c r="S3773" s="34"/>
      <c r="T3773" s="34"/>
      <c r="U3773" s="34"/>
      <c r="V3773" s="34"/>
      <c r="W3773" s="34"/>
      <c r="X3773" s="34"/>
      <c r="Y3773" s="34"/>
      <c r="Z3773" s="34"/>
    </row>
    <row r="3774" spans="1:26" x14ac:dyDescent="0.3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34"/>
      <c r="O3774" s="34"/>
      <c r="P3774" s="34"/>
      <c r="Q3774" s="34"/>
      <c r="R3774" s="34"/>
      <c r="S3774" s="34"/>
      <c r="T3774" s="34"/>
      <c r="U3774" s="34"/>
      <c r="V3774" s="34"/>
      <c r="W3774" s="34"/>
      <c r="X3774" s="34"/>
      <c r="Y3774" s="34"/>
      <c r="Z3774" s="34"/>
    </row>
    <row r="3775" spans="1:26" x14ac:dyDescent="0.3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34"/>
      <c r="O3775" s="34"/>
      <c r="P3775" s="34"/>
      <c r="Q3775" s="34"/>
      <c r="R3775" s="34"/>
      <c r="S3775" s="34"/>
      <c r="T3775" s="34"/>
      <c r="U3775" s="34"/>
      <c r="V3775" s="34"/>
      <c r="W3775" s="34"/>
      <c r="X3775" s="34"/>
      <c r="Y3775" s="34"/>
      <c r="Z3775" s="34"/>
    </row>
    <row r="3776" spans="1:26" x14ac:dyDescent="0.3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34"/>
      <c r="O3776" s="34"/>
      <c r="P3776" s="34"/>
      <c r="Q3776" s="34"/>
      <c r="R3776" s="34"/>
      <c r="S3776" s="34"/>
      <c r="T3776" s="34"/>
      <c r="U3776" s="34"/>
      <c r="V3776" s="34"/>
      <c r="W3776" s="34"/>
      <c r="X3776" s="34"/>
      <c r="Y3776" s="34"/>
      <c r="Z3776" s="34"/>
    </row>
    <row r="3777" spans="1:26" x14ac:dyDescent="0.3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34"/>
      <c r="O3777" s="34"/>
      <c r="P3777" s="34"/>
      <c r="Q3777" s="34"/>
      <c r="R3777" s="34"/>
      <c r="S3777" s="34"/>
      <c r="T3777" s="34"/>
      <c r="U3777" s="34"/>
      <c r="V3777" s="34"/>
      <c r="W3777" s="34"/>
      <c r="X3777" s="34"/>
      <c r="Y3777" s="34"/>
      <c r="Z3777" s="34"/>
    </row>
    <row r="3778" spans="1:26" x14ac:dyDescent="0.3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34"/>
      <c r="O3778" s="34"/>
      <c r="P3778" s="34"/>
      <c r="Q3778" s="34"/>
      <c r="R3778" s="34"/>
      <c r="S3778" s="34"/>
      <c r="T3778" s="34"/>
      <c r="U3778" s="34"/>
      <c r="V3778" s="34"/>
      <c r="W3778" s="34"/>
      <c r="X3778" s="34"/>
      <c r="Y3778" s="34"/>
      <c r="Z3778" s="34"/>
    </row>
    <row r="3779" spans="1:26" x14ac:dyDescent="0.3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34"/>
      <c r="O3779" s="34"/>
      <c r="P3779" s="34"/>
      <c r="Q3779" s="34"/>
      <c r="R3779" s="34"/>
      <c r="S3779" s="34"/>
      <c r="T3779" s="34"/>
      <c r="U3779" s="34"/>
      <c r="V3779" s="34"/>
      <c r="W3779" s="34"/>
      <c r="X3779" s="34"/>
      <c r="Y3779" s="34"/>
      <c r="Z3779" s="34"/>
    </row>
    <row r="3780" spans="1:26" x14ac:dyDescent="0.3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34"/>
      <c r="O3780" s="34"/>
      <c r="P3780" s="34"/>
      <c r="Q3780" s="34"/>
      <c r="R3780" s="34"/>
      <c r="S3780" s="34"/>
      <c r="T3780" s="34"/>
      <c r="U3780" s="34"/>
      <c r="V3780" s="34"/>
      <c r="W3780" s="34"/>
      <c r="X3780" s="34"/>
      <c r="Y3780" s="34"/>
      <c r="Z3780" s="34"/>
    </row>
    <row r="3781" spans="1:26" x14ac:dyDescent="0.3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34"/>
      <c r="O3781" s="34"/>
      <c r="P3781" s="34"/>
      <c r="Q3781" s="34"/>
      <c r="R3781" s="34"/>
      <c r="S3781" s="34"/>
      <c r="T3781" s="34"/>
      <c r="U3781" s="34"/>
      <c r="V3781" s="34"/>
      <c r="W3781" s="34"/>
      <c r="X3781" s="34"/>
      <c r="Y3781" s="34"/>
      <c r="Z3781" s="34"/>
    </row>
    <row r="3782" spans="1:26" x14ac:dyDescent="0.3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34"/>
      <c r="O3782" s="34"/>
      <c r="P3782" s="34"/>
      <c r="Q3782" s="34"/>
      <c r="R3782" s="34"/>
      <c r="S3782" s="34"/>
      <c r="T3782" s="34"/>
      <c r="U3782" s="34"/>
      <c r="V3782" s="34"/>
      <c r="W3782" s="34"/>
      <c r="X3782" s="34"/>
      <c r="Y3782" s="34"/>
      <c r="Z3782" s="34"/>
    </row>
    <row r="3783" spans="1:26" x14ac:dyDescent="0.3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34"/>
      <c r="O3783" s="34"/>
      <c r="P3783" s="34"/>
      <c r="Q3783" s="34"/>
      <c r="R3783" s="34"/>
      <c r="S3783" s="34"/>
      <c r="T3783" s="34"/>
      <c r="U3783" s="34"/>
      <c r="V3783" s="34"/>
      <c r="W3783" s="34"/>
      <c r="X3783" s="34"/>
      <c r="Y3783" s="34"/>
      <c r="Z3783" s="34"/>
    </row>
    <row r="3784" spans="1:26" x14ac:dyDescent="0.3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34"/>
      <c r="O3784" s="34"/>
      <c r="P3784" s="34"/>
      <c r="Q3784" s="34"/>
      <c r="R3784" s="34"/>
      <c r="S3784" s="34"/>
      <c r="T3784" s="34"/>
      <c r="U3784" s="34"/>
      <c r="V3784" s="34"/>
      <c r="W3784" s="34"/>
      <c r="X3784" s="34"/>
      <c r="Y3784" s="34"/>
      <c r="Z3784" s="34"/>
    </row>
    <row r="3785" spans="1:26" x14ac:dyDescent="0.3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34"/>
      <c r="O3785" s="34"/>
      <c r="P3785" s="34"/>
      <c r="Q3785" s="34"/>
      <c r="R3785" s="34"/>
      <c r="S3785" s="34"/>
      <c r="T3785" s="34"/>
      <c r="U3785" s="34"/>
      <c r="V3785" s="34"/>
      <c r="W3785" s="34"/>
      <c r="X3785" s="34"/>
      <c r="Y3785" s="34"/>
      <c r="Z3785" s="34"/>
    </row>
    <row r="3786" spans="1:26" x14ac:dyDescent="0.3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34"/>
      <c r="O3786" s="34"/>
      <c r="P3786" s="34"/>
      <c r="Q3786" s="34"/>
      <c r="R3786" s="34"/>
      <c r="S3786" s="34"/>
      <c r="T3786" s="34"/>
      <c r="U3786" s="34"/>
      <c r="V3786" s="34"/>
      <c r="W3786" s="34"/>
      <c r="X3786" s="34"/>
      <c r="Y3786" s="34"/>
      <c r="Z3786" s="34"/>
    </row>
    <row r="3787" spans="1:26" x14ac:dyDescent="0.3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34"/>
      <c r="O3787" s="34"/>
      <c r="P3787" s="34"/>
      <c r="Q3787" s="34"/>
      <c r="R3787" s="34"/>
      <c r="S3787" s="34"/>
      <c r="T3787" s="34"/>
      <c r="U3787" s="34"/>
      <c r="V3787" s="34"/>
      <c r="W3787" s="34"/>
      <c r="X3787" s="34"/>
      <c r="Y3787" s="34"/>
      <c r="Z3787" s="34"/>
    </row>
    <row r="3788" spans="1:26" x14ac:dyDescent="0.3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34"/>
      <c r="O3788" s="34"/>
      <c r="P3788" s="34"/>
      <c r="Q3788" s="34"/>
      <c r="R3788" s="34"/>
      <c r="S3788" s="34"/>
      <c r="T3788" s="34"/>
      <c r="U3788" s="34"/>
      <c r="V3788" s="34"/>
      <c r="W3788" s="34"/>
      <c r="X3788" s="34"/>
      <c r="Y3788" s="34"/>
      <c r="Z3788" s="34"/>
    </row>
    <row r="3789" spans="1:26" x14ac:dyDescent="0.3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34"/>
      <c r="O3789" s="34"/>
      <c r="P3789" s="34"/>
      <c r="Q3789" s="34"/>
      <c r="R3789" s="34"/>
      <c r="S3789" s="34"/>
      <c r="T3789" s="34"/>
      <c r="U3789" s="34"/>
      <c r="V3789" s="34"/>
      <c r="W3789" s="34"/>
      <c r="X3789" s="34"/>
      <c r="Y3789" s="34"/>
      <c r="Z3789" s="34"/>
    </row>
    <row r="3790" spans="1:26" x14ac:dyDescent="0.3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34"/>
      <c r="O3790" s="34"/>
      <c r="P3790" s="34"/>
      <c r="Q3790" s="34"/>
      <c r="R3790" s="34"/>
      <c r="S3790" s="34"/>
      <c r="T3790" s="34"/>
      <c r="U3790" s="34"/>
      <c r="V3790" s="34"/>
      <c r="W3790" s="34"/>
      <c r="X3790" s="34"/>
      <c r="Y3790" s="34"/>
      <c r="Z3790" s="34"/>
    </row>
    <row r="3791" spans="1:26" x14ac:dyDescent="0.3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34"/>
      <c r="O3791" s="34"/>
      <c r="P3791" s="34"/>
      <c r="Q3791" s="34"/>
      <c r="R3791" s="34"/>
      <c r="S3791" s="34"/>
      <c r="T3791" s="34"/>
      <c r="U3791" s="34"/>
      <c r="V3791" s="34"/>
      <c r="W3791" s="34"/>
      <c r="X3791" s="34"/>
      <c r="Y3791" s="34"/>
      <c r="Z3791" s="34"/>
    </row>
    <row r="3792" spans="1:26" x14ac:dyDescent="0.3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34"/>
      <c r="O3792" s="34"/>
      <c r="P3792" s="34"/>
      <c r="Q3792" s="34"/>
      <c r="R3792" s="34"/>
      <c r="S3792" s="34"/>
      <c r="T3792" s="34"/>
      <c r="U3792" s="34"/>
      <c r="V3792" s="34"/>
      <c r="W3792" s="34"/>
      <c r="X3792" s="34"/>
      <c r="Y3792" s="34"/>
      <c r="Z3792" s="34"/>
    </row>
    <row r="3793" spans="1:26" x14ac:dyDescent="0.3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34"/>
      <c r="O3793" s="34"/>
      <c r="P3793" s="34"/>
      <c r="Q3793" s="34"/>
      <c r="R3793" s="34"/>
      <c r="S3793" s="34"/>
      <c r="T3793" s="34"/>
      <c r="U3793" s="34"/>
      <c r="V3793" s="34"/>
      <c r="W3793" s="34"/>
      <c r="X3793" s="34"/>
      <c r="Y3793" s="34"/>
      <c r="Z3793" s="34"/>
    </row>
    <row r="3794" spans="1:26" x14ac:dyDescent="0.3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34"/>
      <c r="O3794" s="34"/>
      <c r="P3794" s="34"/>
      <c r="Q3794" s="34"/>
      <c r="R3794" s="34"/>
      <c r="S3794" s="34"/>
      <c r="T3794" s="34"/>
      <c r="U3794" s="34"/>
      <c r="V3794" s="34"/>
      <c r="W3794" s="34"/>
      <c r="X3794" s="34"/>
      <c r="Y3794" s="34"/>
      <c r="Z3794" s="34"/>
    </row>
    <row r="3795" spans="1:26" x14ac:dyDescent="0.3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34"/>
      <c r="O3795" s="34"/>
      <c r="P3795" s="34"/>
      <c r="Q3795" s="34"/>
      <c r="R3795" s="34"/>
      <c r="S3795" s="34"/>
      <c r="T3795" s="34"/>
      <c r="U3795" s="34"/>
      <c r="V3795" s="34"/>
      <c r="W3795" s="34"/>
      <c r="X3795" s="34"/>
      <c r="Y3795" s="34"/>
      <c r="Z3795" s="34"/>
    </row>
    <row r="3796" spans="1:26" x14ac:dyDescent="0.3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34"/>
      <c r="O3796" s="34"/>
      <c r="P3796" s="34"/>
      <c r="Q3796" s="34"/>
      <c r="R3796" s="34"/>
      <c r="S3796" s="34"/>
      <c r="T3796" s="34"/>
      <c r="U3796" s="34"/>
      <c r="V3796" s="34"/>
      <c r="W3796" s="34"/>
      <c r="X3796" s="34"/>
      <c r="Y3796" s="34"/>
      <c r="Z3796" s="34"/>
    </row>
    <row r="3797" spans="1:26" x14ac:dyDescent="0.3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34"/>
      <c r="O3797" s="34"/>
      <c r="P3797" s="34"/>
      <c r="Q3797" s="34"/>
      <c r="R3797" s="34"/>
      <c r="S3797" s="34"/>
      <c r="T3797" s="34"/>
      <c r="U3797" s="34"/>
      <c r="V3797" s="34"/>
      <c r="W3797" s="34"/>
      <c r="X3797" s="34"/>
      <c r="Y3797" s="34"/>
      <c r="Z3797" s="34"/>
    </row>
    <row r="3798" spans="1:26" x14ac:dyDescent="0.3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34"/>
      <c r="O3798" s="34"/>
      <c r="P3798" s="34"/>
      <c r="Q3798" s="34"/>
      <c r="R3798" s="34"/>
      <c r="S3798" s="34"/>
      <c r="T3798" s="34"/>
      <c r="U3798" s="34"/>
      <c r="V3798" s="34"/>
      <c r="W3798" s="34"/>
      <c r="X3798" s="34"/>
      <c r="Y3798" s="34"/>
      <c r="Z3798" s="34"/>
    </row>
    <row r="3799" spans="1:26" x14ac:dyDescent="0.3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34"/>
      <c r="O3799" s="34"/>
      <c r="P3799" s="34"/>
      <c r="Q3799" s="34"/>
      <c r="R3799" s="34"/>
      <c r="S3799" s="34"/>
      <c r="T3799" s="34"/>
      <c r="U3799" s="34"/>
      <c r="V3799" s="34"/>
      <c r="W3799" s="34"/>
      <c r="X3799" s="34"/>
      <c r="Y3799" s="34"/>
      <c r="Z3799" s="34"/>
    </row>
    <row r="3800" spans="1:26" x14ac:dyDescent="0.3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34"/>
      <c r="O3800" s="34"/>
      <c r="P3800" s="34"/>
      <c r="Q3800" s="34"/>
      <c r="R3800" s="34"/>
      <c r="S3800" s="34"/>
      <c r="T3800" s="34"/>
      <c r="U3800" s="34"/>
      <c r="V3800" s="34"/>
      <c r="W3800" s="34"/>
      <c r="X3800" s="34"/>
      <c r="Y3800" s="34"/>
      <c r="Z3800" s="34"/>
    </row>
    <row r="3801" spans="1:26" x14ac:dyDescent="0.3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34"/>
      <c r="O3801" s="34"/>
      <c r="P3801" s="34"/>
      <c r="Q3801" s="34"/>
      <c r="R3801" s="34"/>
      <c r="S3801" s="34"/>
      <c r="T3801" s="34"/>
      <c r="U3801" s="34"/>
      <c r="V3801" s="34"/>
      <c r="W3801" s="34"/>
      <c r="X3801" s="34"/>
      <c r="Y3801" s="34"/>
      <c r="Z3801" s="34"/>
    </row>
    <row r="3802" spans="1:26" x14ac:dyDescent="0.3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34"/>
      <c r="O3802" s="34"/>
      <c r="P3802" s="34"/>
      <c r="Q3802" s="34"/>
      <c r="R3802" s="34"/>
      <c r="S3802" s="34"/>
      <c r="T3802" s="34"/>
      <c r="U3802" s="34"/>
      <c r="V3802" s="34"/>
      <c r="W3802" s="34"/>
      <c r="X3802" s="34"/>
      <c r="Y3802" s="34"/>
      <c r="Z3802" s="34"/>
    </row>
    <row r="3803" spans="1:26" x14ac:dyDescent="0.3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34"/>
      <c r="O3803" s="34"/>
      <c r="P3803" s="34"/>
      <c r="Q3803" s="34"/>
      <c r="R3803" s="34"/>
      <c r="S3803" s="34"/>
      <c r="T3803" s="34"/>
      <c r="U3803" s="34"/>
      <c r="V3803" s="34"/>
      <c r="W3803" s="34"/>
      <c r="X3803" s="34"/>
      <c r="Y3803" s="34"/>
      <c r="Z3803" s="34"/>
    </row>
    <row r="3804" spans="1:26" x14ac:dyDescent="0.3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34"/>
      <c r="O3804" s="34"/>
      <c r="P3804" s="34"/>
      <c r="Q3804" s="34"/>
      <c r="R3804" s="34"/>
      <c r="S3804" s="34"/>
      <c r="T3804" s="34"/>
      <c r="U3804" s="34"/>
      <c r="V3804" s="34"/>
      <c r="W3804" s="34"/>
      <c r="X3804" s="34"/>
      <c r="Y3804" s="34"/>
      <c r="Z3804" s="34"/>
    </row>
    <row r="3805" spans="1:26" x14ac:dyDescent="0.3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34"/>
      <c r="O3805" s="34"/>
      <c r="P3805" s="34"/>
      <c r="Q3805" s="34"/>
      <c r="R3805" s="34"/>
      <c r="S3805" s="34"/>
      <c r="T3805" s="34"/>
      <c r="U3805" s="34"/>
      <c r="V3805" s="34"/>
      <c r="W3805" s="34"/>
      <c r="X3805" s="34"/>
      <c r="Y3805" s="34"/>
      <c r="Z3805" s="34"/>
    </row>
    <row r="3806" spans="1:26" x14ac:dyDescent="0.3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34"/>
      <c r="O3806" s="34"/>
      <c r="P3806" s="34"/>
      <c r="Q3806" s="34"/>
      <c r="R3806" s="34"/>
      <c r="S3806" s="34"/>
      <c r="T3806" s="34"/>
      <c r="U3806" s="34"/>
      <c r="V3806" s="34"/>
      <c r="W3806" s="34"/>
      <c r="X3806" s="34"/>
      <c r="Y3806" s="34"/>
      <c r="Z3806" s="34"/>
    </row>
    <row r="3807" spans="1:26" x14ac:dyDescent="0.3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34"/>
      <c r="O3807" s="34"/>
      <c r="P3807" s="34"/>
      <c r="Q3807" s="34"/>
      <c r="R3807" s="34"/>
      <c r="S3807" s="34"/>
      <c r="T3807" s="34"/>
      <c r="U3807" s="34"/>
      <c r="V3807" s="34"/>
      <c r="W3807" s="34"/>
      <c r="X3807" s="34"/>
      <c r="Y3807" s="34"/>
      <c r="Z3807" s="34"/>
    </row>
    <row r="3808" spans="1:26" x14ac:dyDescent="0.3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34"/>
      <c r="O3808" s="34"/>
      <c r="P3808" s="34"/>
      <c r="Q3808" s="34"/>
      <c r="R3808" s="34"/>
      <c r="S3808" s="34"/>
      <c r="T3808" s="34"/>
      <c r="U3808" s="34"/>
      <c r="V3808" s="34"/>
      <c r="W3808" s="34"/>
      <c r="X3808" s="34"/>
      <c r="Y3808" s="34"/>
      <c r="Z3808" s="34"/>
    </row>
    <row r="3809" spans="1:26" x14ac:dyDescent="0.3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34"/>
      <c r="O3809" s="34"/>
      <c r="P3809" s="34"/>
      <c r="Q3809" s="34"/>
      <c r="R3809" s="34"/>
      <c r="S3809" s="34"/>
      <c r="T3809" s="34"/>
      <c r="U3809" s="34"/>
      <c r="V3809" s="34"/>
      <c r="W3809" s="34"/>
      <c r="X3809" s="34"/>
      <c r="Y3809" s="34"/>
      <c r="Z3809" s="34"/>
    </row>
    <row r="3810" spans="1:26" x14ac:dyDescent="0.3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34"/>
      <c r="O3810" s="34"/>
      <c r="P3810" s="34"/>
      <c r="Q3810" s="34"/>
      <c r="R3810" s="34"/>
      <c r="S3810" s="34"/>
      <c r="T3810" s="34"/>
      <c r="U3810" s="34"/>
      <c r="V3810" s="34"/>
      <c r="W3810" s="34"/>
      <c r="X3810" s="34"/>
      <c r="Y3810" s="34"/>
      <c r="Z3810" s="34"/>
    </row>
    <row r="3811" spans="1:26" x14ac:dyDescent="0.3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34"/>
      <c r="O3811" s="34"/>
      <c r="P3811" s="34"/>
      <c r="Q3811" s="34"/>
      <c r="R3811" s="34"/>
      <c r="S3811" s="34"/>
      <c r="T3811" s="34"/>
      <c r="U3811" s="34"/>
      <c r="V3811" s="34"/>
      <c r="W3811" s="34"/>
      <c r="X3811" s="34"/>
      <c r="Y3811" s="34"/>
      <c r="Z3811" s="34"/>
    </row>
    <row r="3812" spans="1:26" x14ac:dyDescent="0.3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34"/>
      <c r="O3812" s="34"/>
      <c r="P3812" s="34"/>
      <c r="Q3812" s="34"/>
      <c r="R3812" s="34"/>
      <c r="S3812" s="34"/>
      <c r="T3812" s="34"/>
      <c r="U3812" s="34"/>
      <c r="V3812" s="34"/>
      <c r="W3812" s="34"/>
      <c r="X3812" s="34"/>
      <c r="Y3812" s="34"/>
      <c r="Z3812" s="34"/>
    </row>
    <row r="3813" spans="1:26" x14ac:dyDescent="0.3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34"/>
      <c r="O3813" s="34"/>
      <c r="P3813" s="34"/>
      <c r="Q3813" s="34"/>
      <c r="R3813" s="34"/>
      <c r="S3813" s="34"/>
      <c r="T3813" s="34"/>
      <c r="U3813" s="34"/>
      <c r="V3813" s="34"/>
      <c r="W3813" s="34"/>
      <c r="X3813" s="34"/>
      <c r="Y3813" s="34"/>
      <c r="Z3813" s="34"/>
    </row>
    <row r="3814" spans="1:26" x14ac:dyDescent="0.3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34"/>
      <c r="O3814" s="34"/>
      <c r="P3814" s="34"/>
      <c r="Q3814" s="34"/>
      <c r="R3814" s="34"/>
      <c r="S3814" s="34"/>
      <c r="T3814" s="34"/>
      <c r="U3814" s="34"/>
      <c r="V3814" s="34"/>
      <c r="W3814" s="34"/>
      <c r="X3814" s="34"/>
      <c r="Y3814" s="34"/>
      <c r="Z3814" s="34"/>
    </row>
    <row r="3815" spans="1:26" x14ac:dyDescent="0.3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34"/>
      <c r="O3815" s="34"/>
      <c r="P3815" s="34"/>
      <c r="Q3815" s="34"/>
      <c r="R3815" s="34"/>
      <c r="S3815" s="34"/>
      <c r="T3815" s="34"/>
      <c r="U3815" s="34"/>
      <c r="V3815" s="34"/>
      <c r="W3815" s="34"/>
      <c r="X3815" s="34"/>
      <c r="Y3815" s="34"/>
      <c r="Z3815" s="34"/>
    </row>
    <row r="3816" spans="1:26" x14ac:dyDescent="0.3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34"/>
      <c r="O3816" s="34"/>
      <c r="P3816" s="34"/>
      <c r="Q3816" s="34"/>
      <c r="R3816" s="34"/>
      <c r="S3816" s="34"/>
      <c r="T3816" s="34"/>
      <c r="U3816" s="34"/>
      <c r="V3816" s="34"/>
      <c r="W3816" s="34"/>
      <c r="X3816" s="34"/>
      <c r="Y3816" s="34"/>
      <c r="Z3816" s="34"/>
    </row>
    <row r="3817" spans="1:26" x14ac:dyDescent="0.3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34"/>
      <c r="O3817" s="34"/>
      <c r="P3817" s="34"/>
      <c r="Q3817" s="34"/>
      <c r="R3817" s="34"/>
      <c r="S3817" s="34"/>
      <c r="T3817" s="34"/>
      <c r="U3817" s="34"/>
      <c r="V3817" s="34"/>
      <c r="W3817" s="34"/>
      <c r="X3817" s="34"/>
      <c r="Y3817" s="34"/>
      <c r="Z3817" s="34"/>
    </row>
    <row r="3818" spans="1:26" x14ac:dyDescent="0.3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34"/>
      <c r="O3818" s="34"/>
      <c r="P3818" s="34"/>
      <c r="Q3818" s="34"/>
      <c r="R3818" s="34"/>
      <c r="S3818" s="34"/>
      <c r="T3818" s="34"/>
      <c r="U3818" s="34"/>
      <c r="V3818" s="34"/>
      <c r="W3818" s="34"/>
      <c r="X3818" s="34"/>
      <c r="Y3818" s="34"/>
      <c r="Z3818" s="34"/>
    </row>
    <row r="3819" spans="1:26" x14ac:dyDescent="0.3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34"/>
      <c r="O3819" s="34"/>
      <c r="P3819" s="34"/>
      <c r="Q3819" s="34"/>
      <c r="R3819" s="34"/>
      <c r="S3819" s="34"/>
      <c r="T3819" s="34"/>
      <c r="U3819" s="34"/>
      <c r="V3819" s="34"/>
      <c r="W3819" s="34"/>
      <c r="X3819" s="34"/>
      <c r="Y3819" s="34"/>
      <c r="Z3819" s="34"/>
    </row>
    <row r="3820" spans="1:26" x14ac:dyDescent="0.3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34"/>
      <c r="O3820" s="34"/>
      <c r="P3820" s="34"/>
      <c r="Q3820" s="34"/>
      <c r="R3820" s="34"/>
      <c r="S3820" s="34"/>
      <c r="T3820" s="34"/>
      <c r="U3820" s="34"/>
      <c r="V3820" s="34"/>
      <c r="W3820" s="34"/>
      <c r="X3820" s="34"/>
      <c r="Y3820" s="34"/>
      <c r="Z3820" s="34"/>
    </row>
    <row r="3821" spans="1:26" x14ac:dyDescent="0.3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34"/>
      <c r="O3821" s="34"/>
      <c r="P3821" s="34"/>
      <c r="Q3821" s="34"/>
      <c r="R3821" s="34"/>
      <c r="S3821" s="34"/>
      <c r="T3821" s="34"/>
      <c r="U3821" s="34"/>
      <c r="V3821" s="34"/>
      <c r="W3821" s="34"/>
      <c r="X3821" s="34"/>
      <c r="Y3821" s="34"/>
      <c r="Z3821" s="34"/>
    </row>
    <row r="3822" spans="1:26" x14ac:dyDescent="0.3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34"/>
      <c r="O3822" s="34"/>
      <c r="P3822" s="34"/>
      <c r="Q3822" s="34"/>
      <c r="R3822" s="34"/>
      <c r="S3822" s="34"/>
      <c r="T3822" s="34"/>
      <c r="U3822" s="34"/>
      <c r="V3822" s="34"/>
      <c r="W3822" s="34"/>
      <c r="X3822" s="34"/>
      <c r="Y3822" s="34"/>
      <c r="Z3822" s="34"/>
    </row>
    <row r="3823" spans="1:26" x14ac:dyDescent="0.3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34"/>
      <c r="O3823" s="34"/>
      <c r="P3823" s="34"/>
      <c r="Q3823" s="34"/>
      <c r="R3823" s="34"/>
      <c r="S3823" s="34"/>
      <c r="T3823" s="34"/>
      <c r="U3823" s="34"/>
      <c r="V3823" s="34"/>
      <c r="W3823" s="34"/>
      <c r="X3823" s="34"/>
      <c r="Y3823" s="34"/>
      <c r="Z3823" s="34"/>
    </row>
    <row r="3824" spans="1:26" x14ac:dyDescent="0.3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34"/>
      <c r="O3824" s="34"/>
      <c r="P3824" s="34"/>
      <c r="Q3824" s="34"/>
      <c r="R3824" s="34"/>
      <c r="S3824" s="34"/>
      <c r="T3824" s="34"/>
      <c r="U3824" s="34"/>
      <c r="V3824" s="34"/>
      <c r="W3824" s="34"/>
      <c r="X3824" s="34"/>
      <c r="Y3824" s="34"/>
      <c r="Z3824" s="34"/>
    </row>
    <row r="3825" spans="1:26" x14ac:dyDescent="0.3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34"/>
      <c r="O3825" s="34"/>
      <c r="P3825" s="34"/>
      <c r="Q3825" s="34"/>
      <c r="R3825" s="34"/>
      <c r="S3825" s="34"/>
      <c r="T3825" s="34"/>
      <c r="U3825" s="34"/>
      <c r="V3825" s="34"/>
      <c r="W3825" s="34"/>
      <c r="X3825" s="34"/>
      <c r="Y3825" s="34"/>
      <c r="Z3825" s="34"/>
    </row>
    <row r="3826" spans="1:26" x14ac:dyDescent="0.3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34"/>
      <c r="O3826" s="34"/>
      <c r="P3826" s="34"/>
      <c r="Q3826" s="34"/>
      <c r="R3826" s="34"/>
      <c r="S3826" s="34"/>
      <c r="T3826" s="34"/>
      <c r="U3826" s="34"/>
      <c r="V3826" s="34"/>
      <c r="W3826" s="34"/>
      <c r="X3826" s="34"/>
      <c r="Y3826" s="34"/>
      <c r="Z3826" s="34"/>
    </row>
    <row r="3827" spans="1:26" x14ac:dyDescent="0.3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34"/>
      <c r="O3827" s="34"/>
      <c r="P3827" s="34"/>
      <c r="Q3827" s="34"/>
      <c r="R3827" s="34"/>
      <c r="S3827" s="34"/>
      <c r="T3827" s="34"/>
      <c r="U3827" s="34"/>
      <c r="V3827" s="34"/>
      <c r="W3827" s="34"/>
      <c r="X3827" s="34"/>
      <c r="Y3827" s="34"/>
      <c r="Z3827" s="34"/>
    </row>
    <row r="3828" spans="1:26" x14ac:dyDescent="0.3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34"/>
      <c r="O3828" s="34"/>
      <c r="P3828" s="34"/>
      <c r="Q3828" s="34"/>
      <c r="R3828" s="34"/>
      <c r="S3828" s="34"/>
      <c r="T3828" s="34"/>
      <c r="U3828" s="34"/>
      <c r="V3828" s="34"/>
      <c r="W3828" s="34"/>
      <c r="X3828" s="34"/>
      <c r="Y3828" s="34"/>
      <c r="Z3828" s="34"/>
    </row>
    <row r="3829" spans="1:26" x14ac:dyDescent="0.3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34"/>
      <c r="O3829" s="34"/>
      <c r="P3829" s="34"/>
      <c r="Q3829" s="34"/>
      <c r="R3829" s="34"/>
      <c r="S3829" s="34"/>
      <c r="T3829" s="34"/>
      <c r="U3829" s="34"/>
      <c r="V3829" s="34"/>
      <c r="W3829" s="34"/>
      <c r="X3829" s="34"/>
      <c r="Y3829" s="34"/>
      <c r="Z3829" s="34"/>
    </row>
    <row r="3830" spans="1:26" x14ac:dyDescent="0.3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34"/>
      <c r="O3830" s="34"/>
      <c r="P3830" s="34"/>
      <c r="Q3830" s="34"/>
      <c r="R3830" s="34"/>
      <c r="S3830" s="34"/>
      <c r="T3830" s="34"/>
      <c r="U3830" s="34"/>
      <c r="V3830" s="34"/>
      <c r="W3830" s="34"/>
      <c r="X3830" s="34"/>
      <c r="Y3830" s="34"/>
      <c r="Z3830" s="34"/>
    </row>
    <row r="3831" spans="1:26" x14ac:dyDescent="0.3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34"/>
      <c r="O3831" s="34"/>
      <c r="P3831" s="34"/>
      <c r="Q3831" s="34"/>
      <c r="R3831" s="34"/>
      <c r="S3831" s="34"/>
      <c r="T3831" s="34"/>
      <c r="U3831" s="34"/>
      <c r="V3831" s="34"/>
      <c r="W3831" s="34"/>
      <c r="X3831" s="34"/>
      <c r="Y3831" s="34"/>
      <c r="Z3831" s="34"/>
    </row>
    <row r="3832" spans="1:26" x14ac:dyDescent="0.3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34"/>
      <c r="O3832" s="34"/>
      <c r="P3832" s="34"/>
      <c r="Q3832" s="34"/>
      <c r="R3832" s="34"/>
      <c r="S3832" s="34"/>
      <c r="T3832" s="34"/>
      <c r="U3832" s="34"/>
      <c r="V3832" s="34"/>
      <c r="W3832" s="34"/>
      <c r="X3832" s="34"/>
      <c r="Y3832" s="34"/>
      <c r="Z3832" s="34"/>
    </row>
    <row r="3833" spans="1:26" x14ac:dyDescent="0.3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34"/>
      <c r="O3833" s="34"/>
      <c r="P3833" s="34"/>
      <c r="Q3833" s="34"/>
      <c r="R3833" s="34"/>
      <c r="S3833" s="34"/>
      <c r="T3833" s="34"/>
      <c r="U3833" s="34"/>
      <c r="V3833" s="34"/>
      <c r="W3833" s="34"/>
      <c r="X3833" s="34"/>
      <c r="Y3833" s="34"/>
      <c r="Z3833" s="34"/>
    </row>
    <row r="3834" spans="1:26" x14ac:dyDescent="0.3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34"/>
      <c r="O3834" s="34"/>
      <c r="P3834" s="34"/>
      <c r="Q3834" s="34"/>
      <c r="R3834" s="34"/>
      <c r="S3834" s="34"/>
      <c r="T3834" s="34"/>
      <c r="U3834" s="34"/>
      <c r="V3834" s="34"/>
      <c r="W3834" s="34"/>
      <c r="X3834" s="34"/>
      <c r="Y3834" s="34"/>
      <c r="Z3834" s="34"/>
    </row>
    <row r="3835" spans="1:26" x14ac:dyDescent="0.3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34"/>
      <c r="O3835" s="34"/>
      <c r="P3835" s="34"/>
      <c r="Q3835" s="34"/>
      <c r="R3835" s="34"/>
      <c r="S3835" s="34"/>
      <c r="T3835" s="34"/>
      <c r="U3835" s="34"/>
      <c r="V3835" s="34"/>
      <c r="W3835" s="34"/>
      <c r="X3835" s="34"/>
      <c r="Y3835" s="34"/>
      <c r="Z3835" s="34"/>
    </row>
    <row r="3836" spans="1:26" x14ac:dyDescent="0.3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34"/>
      <c r="O3836" s="34"/>
      <c r="P3836" s="34"/>
      <c r="Q3836" s="34"/>
      <c r="R3836" s="34"/>
      <c r="S3836" s="34"/>
      <c r="T3836" s="34"/>
      <c r="U3836" s="34"/>
      <c r="V3836" s="34"/>
      <c r="W3836" s="34"/>
      <c r="X3836" s="34"/>
      <c r="Y3836" s="34"/>
      <c r="Z3836" s="34"/>
    </row>
    <row r="3837" spans="1:26" x14ac:dyDescent="0.3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34"/>
      <c r="O3837" s="34"/>
      <c r="P3837" s="34"/>
      <c r="Q3837" s="34"/>
      <c r="R3837" s="34"/>
      <c r="S3837" s="34"/>
      <c r="T3837" s="34"/>
      <c r="U3837" s="34"/>
      <c r="V3837" s="34"/>
      <c r="W3837" s="34"/>
      <c r="X3837" s="34"/>
      <c r="Y3837" s="34"/>
      <c r="Z3837" s="34"/>
    </row>
    <row r="3838" spans="1:26" x14ac:dyDescent="0.3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34"/>
      <c r="O3838" s="34"/>
      <c r="P3838" s="34"/>
      <c r="Q3838" s="34"/>
      <c r="R3838" s="34"/>
      <c r="S3838" s="34"/>
      <c r="T3838" s="34"/>
      <c r="U3838" s="34"/>
      <c r="V3838" s="34"/>
      <c r="W3838" s="34"/>
      <c r="X3838" s="34"/>
      <c r="Y3838" s="34"/>
      <c r="Z3838" s="34"/>
    </row>
    <row r="3839" spans="1:26" x14ac:dyDescent="0.3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34"/>
      <c r="O3839" s="34"/>
      <c r="P3839" s="34"/>
      <c r="Q3839" s="34"/>
      <c r="R3839" s="34"/>
      <c r="S3839" s="34"/>
      <c r="T3839" s="34"/>
      <c r="U3839" s="34"/>
      <c r="V3839" s="34"/>
      <c r="W3839" s="34"/>
      <c r="X3839" s="34"/>
      <c r="Y3839" s="34"/>
      <c r="Z3839" s="34"/>
    </row>
    <row r="3840" spans="1:26" x14ac:dyDescent="0.3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34"/>
      <c r="O3840" s="34"/>
      <c r="P3840" s="34"/>
      <c r="Q3840" s="34"/>
      <c r="R3840" s="34"/>
      <c r="S3840" s="34"/>
      <c r="T3840" s="34"/>
      <c r="U3840" s="34"/>
      <c r="V3840" s="34"/>
      <c r="W3840" s="34"/>
      <c r="X3840" s="34"/>
      <c r="Y3840" s="34"/>
      <c r="Z3840" s="34"/>
    </row>
    <row r="3841" spans="1:26" x14ac:dyDescent="0.3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34"/>
      <c r="O3841" s="34"/>
      <c r="P3841" s="34"/>
      <c r="Q3841" s="34"/>
      <c r="R3841" s="34"/>
      <c r="S3841" s="34"/>
      <c r="T3841" s="34"/>
      <c r="U3841" s="34"/>
      <c r="V3841" s="34"/>
      <c r="W3841" s="34"/>
      <c r="X3841" s="34"/>
      <c r="Y3841" s="34"/>
      <c r="Z3841" s="34"/>
    </row>
    <row r="3842" spans="1:26" x14ac:dyDescent="0.3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34"/>
      <c r="O3842" s="34"/>
      <c r="P3842" s="34"/>
      <c r="Q3842" s="34"/>
      <c r="R3842" s="34"/>
      <c r="S3842" s="34"/>
      <c r="T3842" s="34"/>
      <c r="U3842" s="34"/>
      <c r="V3842" s="34"/>
      <c r="W3842" s="34"/>
      <c r="X3842" s="34"/>
      <c r="Y3842" s="34"/>
      <c r="Z3842" s="34"/>
    </row>
    <row r="3843" spans="1:26" x14ac:dyDescent="0.3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34"/>
      <c r="O3843" s="34"/>
      <c r="P3843" s="34"/>
      <c r="Q3843" s="34"/>
      <c r="R3843" s="34"/>
      <c r="S3843" s="34"/>
      <c r="T3843" s="34"/>
      <c r="U3843" s="34"/>
      <c r="V3843" s="34"/>
      <c r="W3843" s="34"/>
      <c r="X3843" s="34"/>
      <c r="Y3843" s="34"/>
      <c r="Z3843" s="34"/>
    </row>
    <row r="3844" spans="1:26" x14ac:dyDescent="0.3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34"/>
      <c r="O3844" s="34"/>
      <c r="P3844" s="34"/>
      <c r="Q3844" s="34"/>
      <c r="R3844" s="34"/>
      <c r="S3844" s="34"/>
      <c r="T3844" s="34"/>
      <c r="U3844" s="34"/>
      <c r="V3844" s="34"/>
      <c r="W3844" s="34"/>
      <c r="X3844" s="34"/>
      <c r="Y3844" s="34"/>
      <c r="Z3844" s="34"/>
    </row>
    <row r="3845" spans="1:26" x14ac:dyDescent="0.3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34"/>
      <c r="O3845" s="34"/>
      <c r="P3845" s="34"/>
      <c r="Q3845" s="34"/>
      <c r="R3845" s="34"/>
      <c r="S3845" s="34"/>
      <c r="T3845" s="34"/>
      <c r="U3845" s="34"/>
      <c r="V3845" s="34"/>
      <c r="W3845" s="34"/>
      <c r="X3845" s="34"/>
      <c r="Y3845" s="34"/>
      <c r="Z3845" s="34"/>
    </row>
    <row r="3846" spans="1:26" x14ac:dyDescent="0.3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34"/>
      <c r="O3846" s="34"/>
      <c r="P3846" s="34"/>
      <c r="Q3846" s="34"/>
      <c r="R3846" s="34"/>
      <c r="S3846" s="34"/>
      <c r="T3846" s="34"/>
      <c r="U3846" s="34"/>
      <c r="V3846" s="34"/>
      <c r="W3846" s="34"/>
      <c r="X3846" s="34"/>
      <c r="Y3846" s="34"/>
      <c r="Z3846" s="34"/>
    </row>
    <row r="3847" spans="1:26" x14ac:dyDescent="0.3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34"/>
      <c r="O3847" s="34"/>
      <c r="P3847" s="34"/>
      <c r="Q3847" s="34"/>
      <c r="R3847" s="34"/>
      <c r="S3847" s="34"/>
      <c r="T3847" s="34"/>
      <c r="U3847" s="34"/>
      <c r="V3847" s="34"/>
      <c r="W3847" s="34"/>
      <c r="X3847" s="34"/>
      <c r="Y3847" s="34"/>
      <c r="Z3847" s="34"/>
    </row>
    <row r="3848" spans="1:26" x14ac:dyDescent="0.3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34"/>
      <c r="O3848" s="34"/>
      <c r="P3848" s="34"/>
      <c r="Q3848" s="34"/>
      <c r="R3848" s="34"/>
      <c r="S3848" s="34"/>
      <c r="T3848" s="34"/>
      <c r="U3848" s="34"/>
      <c r="V3848" s="34"/>
      <c r="W3848" s="34"/>
      <c r="X3848" s="34"/>
      <c r="Y3848" s="34"/>
      <c r="Z3848" s="34"/>
    </row>
    <row r="3849" spans="1:26" x14ac:dyDescent="0.3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34"/>
      <c r="O3849" s="34"/>
      <c r="P3849" s="34"/>
      <c r="Q3849" s="34"/>
      <c r="R3849" s="34"/>
      <c r="S3849" s="34"/>
      <c r="T3849" s="34"/>
      <c r="U3849" s="34"/>
      <c r="V3849" s="34"/>
      <c r="W3849" s="34"/>
      <c r="X3849" s="34"/>
      <c r="Y3849" s="34"/>
      <c r="Z3849" s="34"/>
    </row>
    <row r="3850" spans="1:26" x14ac:dyDescent="0.3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34"/>
      <c r="O3850" s="34"/>
      <c r="P3850" s="34"/>
      <c r="Q3850" s="34"/>
      <c r="R3850" s="34"/>
      <c r="S3850" s="34"/>
      <c r="T3850" s="34"/>
      <c r="U3850" s="34"/>
      <c r="V3850" s="34"/>
      <c r="W3850" s="34"/>
      <c r="X3850" s="34"/>
      <c r="Y3850" s="34"/>
      <c r="Z3850" s="34"/>
    </row>
    <row r="3851" spans="1:26" x14ac:dyDescent="0.3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34"/>
      <c r="O3851" s="34"/>
      <c r="P3851" s="34"/>
      <c r="Q3851" s="34"/>
      <c r="R3851" s="34"/>
      <c r="S3851" s="34"/>
      <c r="T3851" s="34"/>
      <c r="U3851" s="34"/>
      <c r="V3851" s="34"/>
      <c r="W3851" s="34"/>
      <c r="X3851" s="34"/>
      <c r="Y3851" s="34"/>
      <c r="Z3851" s="34"/>
    </row>
    <row r="3852" spans="1:26" x14ac:dyDescent="0.3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34"/>
      <c r="O3852" s="34"/>
      <c r="P3852" s="34"/>
      <c r="Q3852" s="34"/>
      <c r="R3852" s="34"/>
      <c r="S3852" s="34"/>
      <c r="T3852" s="34"/>
      <c r="U3852" s="34"/>
      <c r="V3852" s="34"/>
      <c r="W3852" s="34"/>
      <c r="X3852" s="34"/>
      <c r="Y3852" s="34"/>
      <c r="Z3852" s="34"/>
    </row>
    <row r="3853" spans="1:26" x14ac:dyDescent="0.3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34"/>
      <c r="O3853" s="34"/>
      <c r="P3853" s="34"/>
      <c r="Q3853" s="34"/>
      <c r="R3853" s="34"/>
      <c r="S3853" s="34"/>
      <c r="T3853" s="34"/>
      <c r="U3853" s="34"/>
      <c r="V3853" s="34"/>
      <c r="W3853" s="34"/>
      <c r="X3853" s="34"/>
      <c r="Y3853" s="34"/>
      <c r="Z3853" s="34"/>
    </row>
    <row r="3854" spans="1:26" x14ac:dyDescent="0.3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34"/>
      <c r="O3854" s="34"/>
      <c r="P3854" s="34"/>
      <c r="Q3854" s="34"/>
      <c r="R3854" s="34"/>
      <c r="S3854" s="34"/>
      <c r="T3854" s="34"/>
      <c r="U3854" s="34"/>
      <c r="V3854" s="34"/>
      <c r="W3854" s="34"/>
      <c r="X3854" s="34"/>
      <c r="Y3854" s="34"/>
      <c r="Z3854" s="34"/>
    </row>
    <row r="3855" spans="1:26" x14ac:dyDescent="0.3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34"/>
      <c r="O3855" s="34"/>
      <c r="P3855" s="34"/>
      <c r="Q3855" s="34"/>
      <c r="R3855" s="34"/>
      <c r="S3855" s="34"/>
      <c r="T3855" s="34"/>
      <c r="U3855" s="34"/>
      <c r="V3855" s="34"/>
      <c r="W3855" s="34"/>
      <c r="X3855" s="34"/>
      <c r="Y3855" s="34"/>
      <c r="Z3855" s="34"/>
    </row>
    <row r="3856" spans="1:26" x14ac:dyDescent="0.3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34"/>
      <c r="O3856" s="34"/>
      <c r="P3856" s="34"/>
      <c r="Q3856" s="34"/>
      <c r="R3856" s="34"/>
      <c r="S3856" s="34"/>
      <c r="T3856" s="34"/>
      <c r="U3856" s="34"/>
      <c r="V3856" s="34"/>
      <c r="W3856" s="34"/>
      <c r="X3856" s="34"/>
      <c r="Y3856" s="34"/>
      <c r="Z3856" s="34"/>
    </row>
    <row r="3857" spans="1:26" x14ac:dyDescent="0.3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34"/>
      <c r="O3857" s="34"/>
      <c r="P3857" s="34"/>
      <c r="Q3857" s="34"/>
      <c r="R3857" s="34"/>
      <c r="S3857" s="34"/>
      <c r="T3857" s="34"/>
      <c r="U3857" s="34"/>
      <c r="V3857" s="34"/>
      <c r="W3857" s="34"/>
      <c r="X3857" s="34"/>
      <c r="Y3857" s="34"/>
      <c r="Z3857" s="34"/>
    </row>
    <row r="3858" spans="1:26" x14ac:dyDescent="0.3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34"/>
      <c r="O3858" s="34"/>
      <c r="P3858" s="34"/>
      <c r="Q3858" s="34"/>
      <c r="R3858" s="34"/>
      <c r="S3858" s="34"/>
      <c r="T3858" s="34"/>
      <c r="U3858" s="34"/>
      <c r="V3858" s="34"/>
      <c r="W3858" s="34"/>
      <c r="X3858" s="34"/>
      <c r="Y3858" s="34"/>
      <c r="Z3858" s="34"/>
    </row>
    <row r="3859" spans="1:26" x14ac:dyDescent="0.3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34"/>
      <c r="O3859" s="34"/>
      <c r="P3859" s="34"/>
      <c r="Q3859" s="34"/>
      <c r="R3859" s="34"/>
      <c r="S3859" s="34"/>
      <c r="T3859" s="34"/>
      <c r="U3859" s="34"/>
      <c r="V3859" s="34"/>
      <c r="W3859" s="34"/>
      <c r="X3859" s="34"/>
      <c r="Y3859" s="34"/>
      <c r="Z3859" s="34"/>
    </row>
    <row r="3860" spans="1:26" x14ac:dyDescent="0.3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34"/>
      <c r="O3860" s="34"/>
      <c r="P3860" s="34"/>
      <c r="Q3860" s="34"/>
      <c r="R3860" s="34"/>
      <c r="S3860" s="34"/>
      <c r="T3860" s="34"/>
      <c r="U3860" s="34"/>
      <c r="V3860" s="34"/>
      <c r="W3860" s="34"/>
      <c r="X3860" s="34"/>
      <c r="Y3860" s="34"/>
      <c r="Z3860" s="34"/>
    </row>
    <row r="3861" spans="1:26" x14ac:dyDescent="0.3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34"/>
      <c r="O3861" s="34"/>
      <c r="P3861" s="34"/>
      <c r="Q3861" s="34"/>
      <c r="R3861" s="34"/>
      <c r="S3861" s="34"/>
      <c r="T3861" s="34"/>
      <c r="U3861" s="34"/>
      <c r="V3861" s="34"/>
      <c r="W3861" s="34"/>
      <c r="X3861" s="34"/>
      <c r="Y3861" s="34"/>
      <c r="Z3861" s="34"/>
    </row>
    <row r="3862" spans="1:26" x14ac:dyDescent="0.3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34"/>
      <c r="O3862" s="34"/>
      <c r="P3862" s="34"/>
      <c r="Q3862" s="34"/>
      <c r="R3862" s="34"/>
      <c r="S3862" s="34"/>
      <c r="T3862" s="34"/>
      <c r="U3862" s="34"/>
      <c r="V3862" s="34"/>
      <c r="W3862" s="34"/>
      <c r="X3862" s="34"/>
      <c r="Y3862" s="34"/>
      <c r="Z3862" s="34"/>
    </row>
    <row r="3863" spans="1:26" x14ac:dyDescent="0.3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34"/>
      <c r="O3863" s="34"/>
      <c r="P3863" s="34"/>
      <c r="Q3863" s="34"/>
      <c r="R3863" s="34"/>
      <c r="S3863" s="34"/>
      <c r="T3863" s="34"/>
      <c r="U3863" s="34"/>
      <c r="V3863" s="34"/>
      <c r="W3863" s="34"/>
      <c r="X3863" s="34"/>
      <c r="Y3863" s="34"/>
      <c r="Z3863" s="34"/>
    </row>
    <row r="3864" spans="1:26" x14ac:dyDescent="0.3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34"/>
      <c r="O3864" s="34"/>
      <c r="P3864" s="34"/>
      <c r="Q3864" s="34"/>
      <c r="R3864" s="34"/>
      <c r="S3864" s="34"/>
      <c r="T3864" s="34"/>
      <c r="U3864" s="34"/>
      <c r="V3864" s="34"/>
      <c r="W3864" s="34"/>
      <c r="X3864" s="34"/>
      <c r="Y3864" s="34"/>
      <c r="Z3864" s="34"/>
    </row>
    <row r="3865" spans="1:26" x14ac:dyDescent="0.3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34"/>
      <c r="O3865" s="34"/>
      <c r="P3865" s="34"/>
      <c r="Q3865" s="34"/>
      <c r="R3865" s="34"/>
      <c r="S3865" s="34"/>
      <c r="T3865" s="34"/>
      <c r="U3865" s="34"/>
      <c r="V3865" s="34"/>
      <c r="W3865" s="34"/>
      <c r="X3865" s="34"/>
      <c r="Y3865" s="34"/>
      <c r="Z3865" s="34"/>
    </row>
    <row r="3866" spans="1:26" x14ac:dyDescent="0.3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34"/>
      <c r="O3866" s="34"/>
      <c r="P3866" s="34"/>
      <c r="Q3866" s="34"/>
      <c r="R3866" s="34"/>
      <c r="S3866" s="34"/>
      <c r="T3866" s="34"/>
      <c r="U3866" s="34"/>
      <c r="V3866" s="34"/>
      <c r="W3866" s="34"/>
      <c r="X3866" s="34"/>
      <c r="Y3866" s="34"/>
      <c r="Z3866" s="34"/>
    </row>
    <row r="3867" spans="1:26" x14ac:dyDescent="0.3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34"/>
      <c r="O3867" s="34"/>
      <c r="P3867" s="34"/>
      <c r="Q3867" s="34"/>
      <c r="R3867" s="34"/>
      <c r="S3867" s="34"/>
      <c r="T3867" s="34"/>
      <c r="U3867" s="34"/>
      <c r="V3867" s="34"/>
      <c r="W3867" s="34"/>
      <c r="X3867" s="34"/>
      <c r="Y3867" s="34"/>
      <c r="Z3867" s="34"/>
    </row>
    <row r="3868" spans="1:26" x14ac:dyDescent="0.3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34"/>
      <c r="O3868" s="34"/>
      <c r="P3868" s="34"/>
      <c r="Q3868" s="34"/>
      <c r="R3868" s="34"/>
      <c r="S3868" s="34"/>
      <c r="T3868" s="34"/>
      <c r="U3868" s="34"/>
      <c r="V3868" s="34"/>
      <c r="W3868" s="34"/>
      <c r="X3868" s="34"/>
      <c r="Y3868" s="34"/>
      <c r="Z3868" s="34"/>
    </row>
    <row r="3869" spans="1:26" x14ac:dyDescent="0.3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34"/>
      <c r="O3869" s="34"/>
      <c r="P3869" s="34"/>
      <c r="Q3869" s="34"/>
      <c r="R3869" s="34"/>
      <c r="S3869" s="34"/>
      <c r="T3869" s="34"/>
      <c r="U3869" s="34"/>
      <c r="V3869" s="34"/>
      <c r="W3869" s="34"/>
      <c r="X3869" s="34"/>
      <c r="Y3869" s="34"/>
      <c r="Z3869" s="34"/>
    </row>
    <row r="3870" spans="1:26" x14ac:dyDescent="0.3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34"/>
      <c r="O3870" s="34"/>
      <c r="P3870" s="34"/>
      <c r="Q3870" s="34"/>
      <c r="R3870" s="34"/>
      <c r="S3870" s="34"/>
      <c r="T3870" s="34"/>
      <c r="U3870" s="34"/>
      <c r="V3870" s="34"/>
      <c r="W3870" s="34"/>
      <c r="X3870" s="34"/>
      <c r="Y3870" s="34"/>
      <c r="Z3870" s="34"/>
    </row>
    <row r="3871" spans="1:26" x14ac:dyDescent="0.3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34"/>
      <c r="O3871" s="34"/>
      <c r="P3871" s="34"/>
      <c r="Q3871" s="34"/>
      <c r="R3871" s="34"/>
      <c r="S3871" s="34"/>
      <c r="T3871" s="34"/>
      <c r="U3871" s="34"/>
      <c r="V3871" s="34"/>
      <c r="W3871" s="34"/>
      <c r="X3871" s="34"/>
      <c r="Y3871" s="34"/>
      <c r="Z3871" s="34"/>
    </row>
    <row r="3872" spans="1:26" x14ac:dyDescent="0.3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34"/>
      <c r="O3872" s="34"/>
      <c r="P3872" s="34"/>
      <c r="Q3872" s="34"/>
      <c r="R3872" s="34"/>
      <c r="S3872" s="34"/>
      <c r="T3872" s="34"/>
      <c r="U3872" s="34"/>
      <c r="V3872" s="34"/>
      <c r="W3872" s="34"/>
      <c r="X3872" s="34"/>
      <c r="Y3872" s="34"/>
      <c r="Z3872" s="34"/>
    </row>
    <row r="3873" spans="1:26" x14ac:dyDescent="0.3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34"/>
      <c r="O3873" s="34"/>
      <c r="P3873" s="34"/>
      <c r="Q3873" s="34"/>
      <c r="R3873" s="34"/>
      <c r="S3873" s="34"/>
      <c r="T3873" s="34"/>
      <c r="U3873" s="34"/>
      <c r="V3873" s="34"/>
      <c r="W3873" s="34"/>
      <c r="X3873" s="34"/>
      <c r="Y3873" s="34"/>
      <c r="Z3873" s="34"/>
    </row>
    <row r="3874" spans="1:26" x14ac:dyDescent="0.3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34"/>
      <c r="O3874" s="34"/>
      <c r="P3874" s="34"/>
      <c r="Q3874" s="34"/>
      <c r="R3874" s="34"/>
      <c r="S3874" s="34"/>
      <c r="T3874" s="34"/>
      <c r="U3874" s="34"/>
      <c r="V3874" s="34"/>
      <c r="W3874" s="34"/>
      <c r="X3874" s="34"/>
      <c r="Y3874" s="34"/>
      <c r="Z3874" s="34"/>
    </row>
    <row r="3875" spans="1:26" x14ac:dyDescent="0.3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34"/>
      <c r="O3875" s="34"/>
      <c r="P3875" s="34"/>
      <c r="Q3875" s="34"/>
      <c r="R3875" s="34"/>
      <c r="S3875" s="34"/>
      <c r="T3875" s="34"/>
      <c r="U3875" s="34"/>
      <c r="V3875" s="34"/>
      <c r="W3875" s="34"/>
      <c r="X3875" s="34"/>
      <c r="Y3875" s="34"/>
      <c r="Z3875" s="34"/>
    </row>
    <row r="3876" spans="1:26" x14ac:dyDescent="0.3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34"/>
      <c r="O3876" s="34"/>
      <c r="P3876" s="34"/>
      <c r="Q3876" s="34"/>
      <c r="R3876" s="34"/>
      <c r="S3876" s="34"/>
      <c r="T3876" s="34"/>
      <c r="U3876" s="34"/>
      <c r="V3876" s="34"/>
      <c r="W3876" s="34"/>
      <c r="X3876" s="34"/>
      <c r="Y3876" s="34"/>
      <c r="Z3876" s="34"/>
    </row>
    <row r="3877" spans="1:26" x14ac:dyDescent="0.3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34"/>
      <c r="O3877" s="34"/>
      <c r="P3877" s="34"/>
      <c r="Q3877" s="34"/>
      <c r="R3877" s="34"/>
      <c r="S3877" s="34"/>
      <c r="T3877" s="34"/>
      <c r="U3877" s="34"/>
      <c r="V3877" s="34"/>
      <c r="W3877" s="34"/>
      <c r="X3877" s="34"/>
      <c r="Y3877" s="34"/>
      <c r="Z3877" s="34"/>
    </row>
    <row r="3878" spans="1:26" x14ac:dyDescent="0.3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34"/>
      <c r="O3878" s="34"/>
      <c r="P3878" s="34"/>
      <c r="Q3878" s="34"/>
      <c r="R3878" s="34"/>
      <c r="S3878" s="34"/>
      <c r="T3878" s="34"/>
      <c r="U3878" s="34"/>
      <c r="V3878" s="34"/>
      <c r="W3878" s="34"/>
      <c r="X3878" s="34"/>
      <c r="Y3878" s="34"/>
      <c r="Z3878" s="34"/>
    </row>
    <row r="3879" spans="1:26" x14ac:dyDescent="0.3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34"/>
      <c r="O3879" s="34"/>
      <c r="P3879" s="34"/>
      <c r="Q3879" s="34"/>
      <c r="R3879" s="34"/>
      <c r="S3879" s="34"/>
      <c r="T3879" s="34"/>
      <c r="U3879" s="34"/>
      <c r="V3879" s="34"/>
      <c r="W3879" s="34"/>
      <c r="X3879" s="34"/>
      <c r="Y3879" s="34"/>
      <c r="Z3879" s="34"/>
    </row>
    <row r="3880" spans="1:26" x14ac:dyDescent="0.3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34"/>
      <c r="O3880" s="34"/>
      <c r="P3880" s="34"/>
      <c r="Q3880" s="34"/>
      <c r="R3880" s="34"/>
      <c r="S3880" s="34"/>
      <c r="T3880" s="34"/>
      <c r="U3880" s="34"/>
      <c r="V3880" s="34"/>
      <c r="W3880" s="34"/>
      <c r="X3880" s="34"/>
      <c r="Y3880" s="34"/>
      <c r="Z3880" s="34"/>
    </row>
    <row r="3881" spans="1:26" x14ac:dyDescent="0.3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34"/>
      <c r="O3881" s="34"/>
      <c r="P3881" s="34"/>
      <c r="Q3881" s="34"/>
      <c r="R3881" s="34"/>
      <c r="S3881" s="34"/>
      <c r="T3881" s="34"/>
      <c r="U3881" s="34"/>
      <c r="V3881" s="34"/>
      <c r="W3881" s="34"/>
      <c r="X3881" s="34"/>
      <c r="Y3881" s="34"/>
      <c r="Z3881" s="34"/>
    </row>
    <row r="3882" spans="1:26" x14ac:dyDescent="0.3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34"/>
      <c r="O3882" s="34"/>
      <c r="P3882" s="34"/>
      <c r="Q3882" s="34"/>
      <c r="R3882" s="34"/>
      <c r="S3882" s="34"/>
      <c r="T3882" s="34"/>
      <c r="U3882" s="34"/>
      <c r="V3882" s="34"/>
      <c r="W3882" s="34"/>
      <c r="X3882" s="34"/>
      <c r="Y3882" s="34"/>
      <c r="Z3882" s="34"/>
    </row>
    <row r="3883" spans="1:26" x14ac:dyDescent="0.3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34"/>
      <c r="O3883" s="34"/>
      <c r="P3883" s="34"/>
      <c r="Q3883" s="34"/>
      <c r="R3883" s="34"/>
      <c r="S3883" s="34"/>
      <c r="T3883" s="34"/>
      <c r="U3883" s="34"/>
      <c r="V3883" s="34"/>
      <c r="W3883" s="34"/>
      <c r="X3883" s="34"/>
      <c r="Y3883" s="34"/>
      <c r="Z3883" s="34"/>
    </row>
    <row r="3884" spans="1:26" x14ac:dyDescent="0.3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34"/>
      <c r="O3884" s="34"/>
      <c r="P3884" s="34"/>
      <c r="Q3884" s="34"/>
      <c r="R3884" s="34"/>
      <c r="S3884" s="34"/>
      <c r="T3884" s="34"/>
      <c r="U3884" s="34"/>
      <c r="V3884" s="34"/>
      <c r="W3884" s="34"/>
      <c r="X3884" s="34"/>
      <c r="Y3884" s="34"/>
      <c r="Z3884" s="34"/>
    </row>
    <row r="3885" spans="1:26" x14ac:dyDescent="0.3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34"/>
      <c r="O3885" s="34"/>
      <c r="P3885" s="34"/>
      <c r="Q3885" s="34"/>
      <c r="R3885" s="34"/>
      <c r="S3885" s="34"/>
      <c r="T3885" s="34"/>
      <c r="U3885" s="34"/>
      <c r="V3885" s="34"/>
      <c r="W3885" s="34"/>
      <c r="X3885" s="34"/>
      <c r="Y3885" s="34"/>
      <c r="Z3885" s="34"/>
    </row>
    <row r="3886" spans="1:26" x14ac:dyDescent="0.3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34"/>
      <c r="O3886" s="34"/>
      <c r="P3886" s="34"/>
      <c r="Q3886" s="34"/>
      <c r="R3886" s="34"/>
      <c r="S3886" s="34"/>
      <c r="T3886" s="34"/>
      <c r="U3886" s="34"/>
      <c r="V3886" s="34"/>
      <c r="W3886" s="34"/>
      <c r="X3886" s="34"/>
      <c r="Y3886" s="34"/>
      <c r="Z3886" s="34"/>
    </row>
    <row r="3887" spans="1:26" x14ac:dyDescent="0.3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34"/>
      <c r="O3887" s="34"/>
      <c r="P3887" s="34"/>
      <c r="Q3887" s="34"/>
      <c r="R3887" s="34"/>
      <c r="S3887" s="34"/>
      <c r="T3887" s="34"/>
      <c r="U3887" s="34"/>
      <c r="V3887" s="34"/>
      <c r="W3887" s="34"/>
      <c r="X3887" s="34"/>
      <c r="Y3887" s="34"/>
      <c r="Z3887" s="34"/>
    </row>
    <row r="3888" spans="1:26" x14ac:dyDescent="0.3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34"/>
      <c r="O3888" s="34"/>
      <c r="P3888" s="34"/>
      <c r="Q3888" s="34"/>
      <c r="R3888" s="34"/>
      <c r="S3888" s="34"/>
      <c r="T3888" s="34"/>
      <c r="U3888" s="34"/>
      <c r="V3888" s="34"/>
      <c r="W3888" s="34"/>
      <c r="X3888" s="34"/>
      <c r="Y3888" s="34"/>
      <c r="Z3888" s="34"/>
    </row>
    <row r="3889" spans="1:26" x14ac:dyDescent="0.3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34"/>
      <c r="O3889" s="34"/>
      <c r="P3889" s="34"/>
      <c r="Q3889" s="34"/>
      <c r="R3889" s="34"/>
      <c r="S3889" s="34"/>
      <c r="T3889" s="34"/>
      <c r="U3889" s="34"/>
      <c r="V3889" s="34"/>
      <c r="W3889" s="34"/>
      <c r="X3889" s="34"/>
      <c r="Y3889" s="34"/>
      <c r="Z3889" s="34"/>
    </row>
    <row r="3890" spans="1:26" x14ac:dyDescent="0.3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34"/>
      <c r="O3890" s="34"/>
      <c r="P3890" s="34"/>
      <c r="Q3890" s="34"/>
      <c r="R3890" s="34"/>
      <c r="S3890" s="34"/>
      <c r="T3890" s="34"/>
      <c r="U3890" s="34"/>
      <c r="V3890" s="34"/>
      <c r="W3890" s="34"/>
      <c r="X3890" s="34"/>
      <c r="Y3890" s="34"/>
      <c r="Z3890" s="34"/>
    </row>
    <row r="3891" spans="1:26" x14ac:dyDescent="0.3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34"/>
      <c r="O3891" s="34"/>
      <c r="P3891" s="34"/>
      <c r="Q3891" s="34"/>
      <c r="R3891" s="34"/>
      <c r="S3891" s="34"/>
      <c r="T3891" s="34"/>
      <c r="U3891" s="34"/>
      <c r="V3891" s="34"/>
      <c r="W3891" s="34"/>
      <c r="X3891" s="34"/>
      <c r="Y3891" s="34"/>
      <c r="Z3891" s="34"/>
    </row>
    <row r="3892" spans="1:26" x14ac:dyDescent="0.3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34"/>
      <c r="O3892" s="34"/>
      <c r="P3892" s="34"/>
      <c r="Q3892" s="34"/>
      <c r="R3892" s="34"/>
      <c r="S3892" s="34"/>
      <c r="T3892" s="34"/>
      <c r="U3892" s="34"/>
      <c r="V3892" s="34"/>
      <c r="W3892" s="34"/>
      <c r="X3892" s="34"/>
      <c r="Y3892" s="34"/>
      <c r="Z3892" s="34"/>
    </row>
    <row r="3893" spans="1:26" x14ac:dyDescent="0.3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34"/>
      <c r="O3893" s="34"/>
      <c r="P3893" s="34"/>
      <c r="Q3893" s="34"/>
      <c r="R3893" s="34"/>
      <c r="S3893" s="34"/>
      <c r="T3893" s="34"/>
      <c r="U3893" s="34"/>
      <c r="V3893" s="34"/>
      <c r="W3893" s="34"/>
      <c r="X3893" s="34"/>
      <c r="Y3893" s="34"/>
      <c r="Z3893" s="34"/>
    </row>
    <row r="3894" spans="1:26" x14ac:dyDescent="0.3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34"/>
      <c r="O3894" s="34"/>
      <c r="P3894" s="34"/>
      <c r="Q3894" s="34"/>
      <c r="R3894" s="34"/>
      <c r="S3894" s="34"/>
      <c r="T3894" s="34"/>
      <c r="U3894" s="34"/>
      <c r="V3894" s="34"/>
      <c r="W3894" s="34"/>
      <c r="X3894" s="34"/>
      <c r="Y3894" s="34"/>
      <c r="Z3894" s="34"/>
    </row>
    <row r="3895" spans="1:26" x14ac:dyDescent="0.3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34"/>
      <c r="O3895" s="34"/>
      <c r="P3895" s="34"/>
      <c r="Q3895" s="34"/>
      <c r="R3895" s="34"/>
      <c r="S3895" s="34"/>
      <c r="T3895" s="34"/>
      <c r="U3895" s="34"/>
      <c r="V3895" s="34"/>
      <c r="W3895" s="34"/>
      <c r="X3895" s="34"/>
      <c r="Y3895" s="34"/>
      <c r="Z3895" s="34"/>
    </row>
    <row r="3896" spans="1:26" x14ac:dyDescent="0.3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34"/>
      <c r="O3896" s="34"/>
      <c r="P3896" s="34"/>
      <c r="Q3896" s="34"/>
      <c r="R3896" s="34"/>
      <c r="S3896" s="34"/>
      <c r="T3896" s="34"/>
      <c r="U3896" s="34"/>
      <c r="V3896" s="34"/>
      <c r="W3896" s="34"/>
      <c r="X3896" s="34"/>
      <c r="Y3896" s="34"/>
      <c r="Z3896" s="34"/>
    </row>
    <row r="3897" spans="1:26" x14ac:dyDescent="0.3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34"/>
      <c r="O3897" s="34"/>
      <c r="P3897" s="34"/>
      <c r="Q3897" s="34"/>
      <c r="R3897" s="34"/>
      <c r="S3897" s="34"/>
      <c r="T3897" s="34"/>
      <c r="U3897" s="34"/>
      <c r="V3897" s="34"/>
      <c r="W3897" s="34"/>
      <c r="X3897" s="34"/>
      <c r="Y3897" s="34"/>
      <c r="Z3897" s="34"/>
    </row>
    <row r="3898" spans="1:26" x14ac:dyDescent="0.3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34"/>
      <c r="O3898" s="34"/>
      <c r="P3898" s="34"/>
      <c r="Q3898" s="34"/>
      <c r="R3898" s="34"/>
      <c r="S3898" s="34"/>
      <c r="T3898" s="34"/>
      <c r="U3898" s="34"/>
      <c r="V3898" s="34"/>
      <c r="W3898" s="34"/>
      <c r="X3898" s="34"/>
      <c r="Y3898" s="34"/>
      <c r="Z3898" s="34"/>
    </row>
    <row r="3899" spans="1:26" x14ac:dyDescent="0.3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34"/>
      <c r="O3899" s="34"/>
      <c r="P3899" s="34"/>
      <c r="Q3899" s="34"/>
      <c r="R3899" s="34"/>
      <c r="S3899" s="34"/>
      <c r="T3899" s="34"/>
      <c r="U3899" s="34"/>
      <c r="V3899" s="34"/>
      <c r="W3899" s="34"/>
      <c r="X3899" s="34"/>
      <c r="Y3899" s="34"/>
      <c r="Z3899" s="34"/>
    </row>
    <row r="3900" spans="1:26" x14ac:dyDescent="0.3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34"/>
      <c r="O3900" s="34"/>
      <c r="P3900" s="34"/>
      <c r="Q3900" s="34"/>
      <c r="R3900" s="34"/>
      <c r="S3900" s="34"/>
      <c r="T3900" s="34"/>
      <c r="U3900" s="34"/>
      <c r="V3900" s="34"/>
      <c r="W3900" s="34"/>
      <c r="X3900" s="34"/>
      <c r="Y3900" s="34"/>
      <c r="Z3900" s="34"/>
    </row>
    <row r="3901" spans="1:26" x14ac:dyDescent="0.3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34"/>
      <c r="O3901" s="34"/>
      <c r="P3901" s="34"/>
      <c r="Q3901" s="34"/>
      <c r="R3901" s="34"/>
      <c r="S3901" s="34"/>
      <c r="T3901" s="34"/>
      <c r="U3901" s="34"/>
      <c r="V3901" s="34"/>
      <c r="W3901" s="34"/>
      <c r="X3901" s="34"/>
      <c r="Y3901" s="34"/>
      <c r="Z3901" s="34"/>
    </row>
    <row r="3902" spans="1:26" x14ac:dyDescent="0.3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34"/>
      <c r="O3902" s="34"/>
      <c r="P3902" s="34"/>
      <c r="Q3902" s="34"/>
      <c r="R3902" s="34"/>
      <c r="S3902" s="34"/>
      <c r="T3902" s="34"/>
      <c r="U3902" s="34"/>
      <c r="V3902" s="34"/>
      <c r="W3902" s="34"/>
      <c r="X3902" s="34"/>
      <c r="Y3902" s="34"/>
      <c r="Z3902" s="34"/>
    </row>
    <row r="3903" spans="1:26" x14ac:dyDescent="0.3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34"/>
      <c r="O3903" s="34"/>
      <c r="P3903" s="34"/>
      <c r="Q3903" s="34"/>
      <c r="R3903" s="34"/>
      <c r="S3903" s="34"/>
      <c r="T3903" s="34"/>
      <c r="U3903" s="34"/>
      <c r="V3903" s="34"/>
      <c r="W3903" s="34"/>
      <c r="X3903" s="34"/>
      <c r="Y3903" s="34"/>
      <c r="Z3903" s="34"/>
    </row>
    <row r="3904" spans="1:26" x14ac:dyDescent="0.3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34"/>
      <c r="O3904" s="34"/>
      <c r="P3904" s="34"/>
      <c r="Q3904" s="34"/>
      <c r="R3904" s="34"/>
      <c r="S3904" s="34"/>
      <c r="T3904" s="34"/>
      <c r="U3904" s="34"/>
      <c r="V3904" s="34"/>
      <c r="W3904" s="34"/>
      <c r="X3904" s="34"/>
      <c r="Y3904" s="34"/>
      <c r="Z3904" s="34"/>
    </row>
    <row r="3905" spans="1:26" x14ac:dyDescent="0.3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34"/>
      <c r="O3905" s="34"/>
      <c r="P3905" s="34"/>
      <c r="Q3905" s="34"/>
      <c r="R3905" s="34"/>
      <c r="S3905" s="34"/>
      <c r="T3905" s="34"/>
      <c r="U3905" s="34"/>
      <c r="V3905" s="34"/>
      <c r="W3905" s="34"/>
      <c r="X3905" s="34"/>
      <c r="Y3905" s="34"/>
      <c r="Z3905" s="34"/>
    </row>
    <row r="3906" spans="1:26" x14ac:dyDescent="0.3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34"/>
      <c r="O3906" s="34"/>
      <c r="P3906" s="34"/>
      <c r="Q3906" s="34"/>
      <c r="R3906" s="34"/>
      <c r="S3906" s="34"/>
      <c r="T3906" s="34"/>
      <c r="U3906" s="34"/>
      <c r="V3906" s="34"/>
      <c r="W3906" s="34"/>
      <c r="X3906" s="34"/>
      <c r="Y3906" s="34"/>
      <c r="Z3906" s="34"/>
    </row>
    <row r="3907" spans="1:26" x14ac:dyDescent="0.3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34"/>
      <c r="O3907" s="34"/>
      <c r="P3907" s="34"/>
      <c r="Q3907" s="34"/>
      <c r="R3907" s="34"/>
      <c r="S3907" s="34"/>
      <c r="T3907" s="34"/>
      <c r="U3907" s="34"/>
      <c r="V3907" s="34"/>
      <c r="W3907" s="34"/>
      <c r="X3907" s="34"/>
      <c r="Y3907" s="34"/>
      <c r="Z3907" s="34"/>
    </row>
    <row r="3908" spans="1:26" x14ac:dyDescent="0.3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34"/>
      <c r="O3908" s="34"/>
      <c r="P3908" s="34"/>
      <c r="Q3908" s="34"/>
      <c r="R3908" s="34"/>
      <c r="S3908" s="34"/>
      <c r="T3908" s="34"/>
      <c r="U3908" s="34"/>
      <c r="V3908" s="34"/>
      <c r="W3908" s="34"/>
      <c r="X3908" s="34"/>
      <c r="Y3908" s="34"/>
      <c r="Z3908" s="34"/>
    </row>
    <row r="3909" spans="1:26" x14ac:dyDescent="0.3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34"/>
      <c r="O3909" s="34"/>
      <c r="P3909" s="34"/>
      <c r="Q3909" s="34"/>
      <c r="R3909" s="34"/>
      <c r="S3909" s="34"/>
      <c r="T3909" s="34"/>
      <c r="U3909" s="34"/>
      <c r="V3909" s="34"/>
      <c r="W3909" s="34"/>
      <c r="X3909" s="34"/>
      <c r="Y3909" s="34"/>
      <c r="Z3909" s="34"/>
    </row>
    <row r="3910" spans="1:26" x14ac:dyDescent="0.3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34"/>
      <c r="O3910" s="34"/>
      <c r="P3910" s="34"/>
      <c r="Q3910" s="34"/>
      <c r="R3910" s="34"/>
      <c r="S3910" s="34"/>
      <c r="T3910" s="34"/>
      <c r="U3910" s="34"/>
      <c r="V3910" s="34"/>
      <c r="W3910" s="34"/>
      <c r="X3910" s="34"/>
      <c r="Y3910" s="34"/>
      <c r="Z3910" s="34"/>
    </row>
    <row r="3911" spans="1:26" x14ac:dyDescent="0.3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34"/>
      <c r="O3911" s="34"/>
      <c r="P3911" s="34"/>
      <c r="Q3911" s="34"/>
      <c r="R3911" s="34"/>
      <c r="S3911" s="34"/>
      <c r="T3911" s="34"/>
      <c r="U3911" s="34"/>
      <c r="V3911" s="34"/>
      <c r="W3911" s="34"/>
      <c r="X3911" s="34"/>
      <c r="Y3911" s="34"/>
      <c r="Z3911" s="34"/>
    </row>
    <row r="3912" spans="1:26" x14ac:dyDescent="0.3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34"/>
      <c r="O3912" s="34"/>
      <c r="P3912" s="34"/>
      <c r="Q3912" s="34"/>
      <c r="R3912" s="34"/>
      <c r="S3912" s="34"/>
      <c r="T3912" s="34"/>
      <c r="U3912" s="34"/>
      <c r="V3912" s="34"/>
      <c r="W3912" s="34"/>
      <c r="X3912" s="34"/>
      <c r="Y3912" s="34"/>
      <c r="Z3912" s="34"/>
    </row>
    <row r="3913" spans="1:26" x14ac:dyDescent="0.3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34"/>
      <c r="O3913" s="34"/>
      <c r="P3913" s="34"/>
      <c r="Q3913" s="34"/>
      <c r="R3913" s="34"/>
      <c r="S3913" s="34"/>
      <c r="T3913" s="34"/>
      <c r="U3913" s="34"/>
      <c r="V3913" s="34"/>
      <c r="W3913" s="34"/>
      <c r="X3913" s="34"/>
      <c r="Y3913" s="34"/>
      <c r="Z3913" s="34"/>
    </row>
    <row r="3914" spans="1:26" x14ac:dyDescent="0.3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34"/>
      <c r="O3914" s="34"/>
      <c r="P3914" s="34"/>
      <c r="Q3914" s="34"/>
      <c r="R3914" s="34"/>
      <c r="S3914" s="34"/>
      <c r="T3914" s="34"/>
      <c r="U3914" s="34"/>
      <c r="V3914" s="34"/>
      <c r="W3914" s="34"/>
      <c r="X3914" s="34"/>
      <c r="Y3914" s="34"/>
      <c r="Z3914" s="34"/>
    </row>
    <row r="3915" spans="1:26" x14ac:dyDescent="0.3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34"/>
      <c r="O3915" s="34"/>
      <c r="P3915" s="34"/>
      <c r="Q3915" s="34"/>
      <c r="R3915" s="34"/>
      <c r="S3915" s="34"/>
      <c r="T3915" s="34"/>
      <c r="U3915" s="34"/>
      <c r="V3915" s="34"/>
      <c r="W3915" s="34"/>
      <c r="X3915" s="34"/>
      <c r="Y3915" s="34"/>
      <c r="Z3915" s="34"/>
    </row>
    <row r="3916" spans="1:26" x14ac:dyDescent="0.3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34"/>
      <c r="O3916" s="34"/>
      <c r="P3916" s="34"/>
      <c r="Q3916" s="34"/>
      <c r="R3916" s="34"/>
      <c r="S3916" s="34"/>
      <c r="T3916" s="34"/>
      <c r="U3916" s="34"/>
      <c r="V3916" s="34"/>
      <c r="W3916" s="34"/>
      <c r="X3916" s="34"/>
      <c r="Y3916" s="34"/>
      <c r="Z3916" s="34"/>
    </row>
    <row r="3917" spans="1:26" x14ac:dyDescent="0.3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34"/>
      <c r="O3917" s="34"/>
      <c r="P3917" s="34"/>
      <c r="Q3917" s="34"/>
      <c r="R3917" s="34"/>
      <c r="S3917" s="34"/>
      <c r="T3917" s="34"/>
      <c r="U3917" s="34"/>
      <c r="V3917" s="34"/>
      <c r="W3917" s="34"/>
      <c r="X3917" s="34"/>
      <c r="Y3917" s="34"/>
      <c r="Z3917" s="34"/>
    </row>
    <row r="3918" spans="1:26" x14ac:dyDescent="0.3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34"/>
      <c r="O3918" s="34"/>
      <c r="P3918" s="34"/>
      <c r="Q3918" s="34"/>
      <c r="R3918" s="34"/>
      <c r="S3918" s="34"/>
      <c r="T3918" s="34"/>
      <c r="U3918" s="34"/>
      <c r="V3918" s="34"/>
      <c r="W3918" s="34"/>
      <c r="X3918" s="34"/>
      <c r="Y3918" s="34"/>
      <c r="Z3918" s="34"/>
    </row>
    <row r="3919" spans="1:26" x14ac:dyDescent="0.3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34"/>
      <c r="O3919" s="34"/>
      <c r="P3919" s="34"/>
      <c r="Q3919" s="34"/>
      <c r="R3919" s="34"/>
      <c r="S3919" s="34"/>
      <c r="T3919" s="34"/>
      <c r="U3919" s="34"/>
      <c r="V3919" s="34"/>
      <c r="W3919" s="34"/>
      <c r="X3919" s="34"/>
      <c r="Y3919" s="34"/>
      <c r="Z3919" s="34"/>
    </row>
    <row r="3920" spans="1:26" x14ac:dyDescent="0.3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34"/>
      <c r="O3920" s="34"/>
      <c r="P3920" s="34"/>
      <c r="Q3920" s="34"/>
      <c r="R3920" s="34"/>
      <c r="S3920" s="34"/>
      <c r="T3920" s="34"/>
      <c r="U3920" s="34"/>
      <c r="V3920" s="34"/>
      <c r="W3920" s="34"/>
      <c r="X3920" s="34"/>
      <c r="Y3920" s="34"/>
      <c r="Z3920" s="34"/>
    </row>
    <row r="3921" spans="1:26" x14ac:dyDescent="0.3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34"/>
      <c r="O3921" s="34"/>
      <c r="P3921" s="34"/>
      <c r="Q3921" s="34"/>
      <c r="R3921" s="34"/>
      <c r="S3921" s="34"/>
      <c r="T3921" s="34"/>
      <c r="U3921" s="34"/>
      <c r="V3921" s="34"/>
      <c r="W3921" s="34"/>
      <c r="X3921" s="34"/>
      <c r="Y3921" s="34"/>
      <c r="Z3921" s="34"/>
    </row>
    <row r="3922" spans="1:26" x14ac:dyDescent="0.3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34"/>
      <c r="O3922" s="34"/>
      <c r="P3922" s="34"/>
      <c r="Q3922" s="34"/>
      <c r="R3922" s="34"/>
      <c r="S3922" s="34"/>
      <c r="T3922" s="34"/>
      <c r="U3922" s="34"/>
      <c r="V3922" s="34"/>
      <c r="W3922" s="34"/>
      <c r="X3922" s="34"/>
      <c r="Y3922" s="34"/>
      <c r="Z3922" s="34"/>
    </row>
    <row r="3923" spans="1:26" x14ac:dyDescent="0.3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34"/>
      <c r="O3923" s="34"/>
      <c r="P3923" s="34"/>
      <c r="Q3923" s="34"/>
      <c r="R3923" s="34"/>
      <c r="S3923" s="34"/>
      <c r="T3923" s="34"/>
      <c r="U3923" s="34"/>
      <c r="V3923" s="34"/>
      <c r="W3923" s="34"/>
      <c r="X3923" s="34"/>
      <c r="Y3923" s="34"/>
      <c r="Z3923" s="34"/>
    </row>
    <row r="3924" spans="1:26" x14ac:dyDescent="0.3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34"/>
      <c r="O3924" s="34"/>
      <c r="P3924" s="34"/>
      <c r="Q3924" s="34"/>
      <c r="R3924" s="34"/>
      <c r="S3924" s="34"/>
      <c r="T3924" s="34"/>
      <c r="U3924" s="34"/>
      <c r="V3924" s="34"/>
      <c r="W3924" s="34"/>
      <c r="X3924" s="34"/>
      <c r="Y3924" s="34"/>
      <c r="Z3924" s="34"/>
    </row>
    <row r="3925" spans="1:26" x14ac:dyDescent="0.3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34"/>
      <c r="O3925" s="34"/>
      <c r="P3925" s="34"/>
      <c r="Q3925" s="34"/>
      <c r="R3925" s="34"/>
      <c r="S3925" s="34"/>
      <c r="T3925" s="34"/>
      <c r="U3925" s="34"/>
      <c r="V3925" s="34"/>
      <c r="W3925" s="34"/>
      <c r="X3925" s="34"/>
      <c r="Y3925" s="34"/>
      <c r="Z3925" s="34"/>
    </row>
    <row r="3926" spans="1:26" x14ac:dyDescent="0.3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34"/>
      <c r="O3926" s="34"/>
      <c r="P3926" s="34"/>
      <c r="Q3926" s="34"/>
      <c r="R3926" s="34"/>
      <c r="S3926" s="34"/>
      <c r="T3926" s="34"/>
      <c r="U3926" s="34"/>
      <c r="V3926" s="34"/>
      <c r="W3926" s="34"/>
      <c r="X3926" s="34"/>
      <c r="Y3926" s="34"/>
      <c r="Z3926" s="34"/>
    </row>
    <row r="3927" spans="1:26" x14ac:dyDescent="0.3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34"/>
      <c r="O3927" s="34"/>
      <c r="P3927" s="34"/>
      <c r="Q3927" s="34"/>
      <c r="R3927" s="34"/>
      <c r="S3927" s="34"/>
      <c r="T3927" s="34"/>
      <c r="U3927" s="34"/>
      <c r="V3927" s="34"/>
      <c r="W3927" s="34"/>
      <c r="X3927" s="34"/>
      <c r="Y3927" s="34"/>
      <c r="Z3927" s="34"/>
    </row>
    <row r="3928" spans="1:26" x14ac:dyDescent="0.3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34"/>
      <c r="O3928" s="34"/>
      <c r="P3928" s="34"/>
      <c r="Q3928" s="34"/>
      <c r="R3928" s="34"/>
      <c r="S3928" s="34"/>
      <c r="T3928" s="34"/>
      <c r="U3928" s="34"/>
      <c r="V3928" s="34"/>
      <c r="W3928" s="34"/>
      <c r="X3928" s="34"/>
      <c r="Y3928" s="34"/>
      <c r="Z3928" s="34"/>
    </row>
    <row r="3929" spans="1:26" x14ac:dyDescent="0.3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34"/>
      <c r="O3929" s="34"/>
      <c r="P3929" s="34"/>
      <c r="Q3929" s="34"/>
      <c r="R3929" s="34"/>
      <c r="S3929" s="34"/>
      <c r="T3929" s="34"/>
      <c r="U3929" s="34"/>
      <c r="V3929" s="34"/>
      <c r="W3929" s="34"/>
      <c r="X3929" s="34"/>
      <c r="Y3929" s="34"/>
      <c r="Z3929" s="34"/>
    </row>
    <row r="3930" spans="1:26" x14ac:dyDescent="0.3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34"/>
      <c r="O3930" s="34"/>
      <c r="P3930" s="34"/>
      <c r="Q3930" s="34"/>
      <c r="R3930" s="34"/>
      <c r="S3930" s="34"/>
      <c r="T3930" s="34"/>
      <c r="U3930" s="34"/>
      <c r="V3930" s="34"/>
      <c r="W3930" s="34"/>
      <c r="X3930" s="34"/>
      <c r="Y3930" s="34"/>
      <c r="Z3930" s="34"/>
    </row>
    <row r="3931" spans="1:26" x14ac:dyDescent="0.3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34"/>
      <c r="O3931" s="34"/>
      <c r="P3931" s="34"/>
      <c r="Q3931" s="34"/>
      <c r="R3931" s="34"/>
      <c r="S3931" s="34"/>
      <c r="T3931" s="34"/>
      <c r="U3931" s="34"/>
      <c r="V3931" s="34"/>
      <c r="W3931" s="34"/>
      <c r="X3931" s="34"/>
      <c r="Y3931" s="34"/>
      <c r="Z3931" s="34"/>
    </row>
    <row r="3932" spans="1:26" x14ac:dyDescent="0.3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34"/>
      <c r="O3932" s="34"/>
      <c r="P3932" s="34"/>
      <c r="Q3932" s="34"/>
      <c r="R3932" s="34"/>
      <c r="S3932" s="34"/>
      <c r="T3932" s="34"/>
      <c r="U3932" s="34"/>
      <c r="V3932" s="34"/>
      <c r="W3932" s="34"/>
      <c r="X3932" s="34"/>
      <c r="Y3932" s="34"/>
      <c r="Z3932" s="34"/>
    </row>
    <row r="3933" spans="1:26" x14ac:dyDescent="0.3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34"/>
      <c r="O3933" s="34"/>
      <c r="P3933" s="34"/>
      <c r="Q3933" s="34"/>
      <c r="R3933" s="34"/>
      <c r="S3933" s="34"/>
      <c r="T3933" s="34"/>
      <c r="U3933" s="34"/>
      <c r="V3933" s="34"/>
      <c r="W3933" s="34"/>
      <c r="X3933" s="34"/>
      <c r="Y3933" s="34"/>
      <c r="Z3933" s="34"/>
    </row>
    <row r="3934" spans="1:26" x14ac:dyDescent="0.3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34"/>
      <c r="O3934" s="34"/>
      <c r="P3934" s="34"/>
      <c r="Q3934" s="34"/>
      <c r="R3934" s="34"/>
      <c r="S3934" s="34"/>
      <c r="T3934" s="34"/>
      <c r="U3934" s="34"/>
      <c r="V3934" s="34"/>
      <c r="W3934" s="34"/>
      <c r="X3934" s="34"/>
      <c r="Y3934" s="34"/>
      <c r="Z3934" s="34"/>
    </row>
    <row r="3935" spans="1:26" x14ac:dyDescent="0.3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34"/>
      <c r="O3935" s="34"/>
      <c r="P3935" s="34"/>
      <c r="Q3935" s="34"/>
      <c r="R3935" s="34"/>
      <c r="S3935" s="34"/>
      <c r="T3935" s="34"/>
      <c r="U3935" s="34"/>
      <c r="V3935" s="34"/>
      <c r="W3935" s="34"/>
      <c r="X3935" s="34"/>
      <c r="Y3935" s="34"/>
      <c r="Z3935" s="34"/>
    </row>
    <row r="3936" spans="1:26" x14ac:dyDescent="0.3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34"/>
      <c r="O3936" s="34"/>
      <c r="P3936" s="34"/>
      <c r="Q3936" s="34"/>
      <c r="R3936" s="34"/>
      <c r="S3936" s="34"/>
      <c r="T3936" s="34"/>
      <c r="U3936" s="34"/>
      <c r="V3936" s="34"/>
      <c r="W3936" s="34"/>
      <c r="X3936" s="34"/>
      <c r="Y3936" s="34"/>
      <c r="Z3936" s="34"/>
    </row>
    <row r="3937" spans="1:26" x14ac:dyDescent="0.3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34"/>
      <c r="O3937" s="34"/>
      <c r="P3937" s="34"/>
      <c r="Q3937" s="34"/>
      <c r="R3937" s="34"/>
      <c r="S3937" s="34"/>
      <c r="T3937" s="34"/>
      <c r="U3937" s="34"/>
      <c r="V3937" s="34"/>
      <c r="W3937" s="34"/>
      <c r="X3937" s="34"/>
      <c r="Y3937" s="34"/>
      <c r="Z3937" s="34"/>
    </row>
    <row r="3938" spans="1:26" x14ac:dyDescent="0.3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34"/>
      <c r="O3938" s="34"/>
      <c r="P3938" s="34"/>
      <c r="Q3938" s="34"/>
      <c r="R3938" s="34"/>
      <c r="S3938" s="34"/>
      <c r="T3938" s="34"/>
      <c r="U3938" s="34"/>
      <c r="V3938" s="34"/>
      <c r="W3938" s="34"/>
      <c r="X3938" s="34"/>
      <c r="Y3938" s="34"/>
      <c r="Z3938" s="34"/>
    </row>
    <row r="3939" spans="1:26" x14ac:dyDescent="0.3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34"/>
      <c r="O3939" s="34"/>
      <c r="P3939" s="34"/>
      <c r="Q3939" s="34"/>
      <c r="R3939" s="34"/>
      <c r="S3939" s="34"/>
      <c r="T3939" s="34"/>
      <c r="U3939" s="34"/>
      <c r="V3939" s="34"/>
      <c r="W3939" s="34"/>
      <c r="X3939" s="34"/>
      <c r="Y3939" s="34"/>
      <c r="Z3939" s="34"/>
    </row>
    <row r="3940" spans="1:26" x14ac:dyDescent="0.3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34"/>
      <c r="O3940" s="34"/>
      <c r="P3940" s="34"/>
      <c r="Q3940" s="34"/>
      <c r="R3940" s="34"/>
      <c r="S3940" s="34"/>
      <c r="T3940" s="34"/>
      <c r="U3940" s="34"/>
      <c r="V3940" s="34"/>
      <c r="W3940" s="34"/>
      <c r="X3940" s="34"/>
      <c r="Y3940" s="34"/>
      <c r="Z3940" s="34"/>
    </row>
    <row r="3941" spans="1:26" x14ac:dyDescent="0.3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34"/>
      <c r="O3941" s="34"/>
      <c r="P3941" s="34"/>
      <c r="Q3941" s="34"/>
      <c r="R3941" s="34"/>
      <c r="S3941" s="34"/>
      <c r="T3941" s="34"/>
      <c r="U3941" s="34"/>
      <c r="V3941" s="34"/>
      <c r="W3941" s="34"/>
      <c r="X3941" s="34"/>
      <c r="Y3941" s="34"/>
      <c r="Z3941" s="34"/>
    </row>
    <row r="3942" spans="1:26" x14ac:dyDescent="0.3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34"/>
      <c r="O3942" s="34"/>
      <c r="P3942" s="34"/>
      <c r="Q3942" s="34"/>
      <c r="R3942" s="34"/>
      <c r="S3942" s="34"/>
      <c r="T3942" s="34"/>
      <c r="U3942" s="34"/>
      <c r="V3942" s="34"/>
      <c r="W3942" s="34"/>
      <c r="X3942" s="34"/>
      <c r="Y3942" s="34"/>
      <c r="Z3942" s="34"/>
    </row>
    <row r="3943" spans="1:26" x14ac:dyDescent="0.3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34"/>
      <c r="O3943" s="34"/>
      <c r="P3943" s="34"/>
      <c r="Q3943" s="34"/>
      <c r="R3943" s="34"/>
      <c r="S3943" s="34"/>
      <c r="T3943" s="34"/>
      <c r="U3943" s="34"/>
      <c r="V3943" s="34"/>
      <c r="W3943" s="34"/>
      <c r="X3943" s="34"/>
      <c r="Y3943" s="34"/>
      <c r="Z3943" s="34"/>
    </row>
    <row r="3944" spans="1:26" x14ac:dyDescent="0.3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34"/>
      <c r="O3944" s="34"/>
      <c r="P3944" s="34"/>
      <c r="Q3944" s="34"/>
      <c r="R3944" s="34"/>
      <c r="S3944" s="34"/>
      <c r="T3944" s="34"/>
      <c r="U3944" s="34"/>
      <c r="V3944" s="34"/>
      <c r="W3944" s="34"/>
      <c r="X3944" s="34"/>
      <c r="Y3944" s="34"/>
      <c r="Z3944" s="34"/>
    </row>
    <row r="3945" spans="1:26" x14ac:dyDescent="0.3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34"/>
      <c r="O3945" s="34"/>
      <c r="P3945" s="34"/>
      <c r="Q3945" s="34"/>
      <c r="R3945" s="34"/>
      <c r="S3945" s="34"/>
      <c r="T3945" s="34"/>
      <c r="U3945" s="34"/>
      <c r="V3945" s="34"/>
      <c r="W3945" s="34"/>
      <c r="X3945" s="34"/>
      <c r="Y3945" s="34"/>
      <c r="Z3945" s="34"/>
    </row>
    <row r="3946" spans="1:26" x14ac:dyDescent="0.3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34"/>
      <c r="O3946" s="34"/>
      <c r="P3946" s="34"/>
      <c r="Q3946" s="34"/>
      <c r="R3946" s="34"/>
      <c r="S3946" s="34"/>
      <c r="T3946" s="34"/>
      <c r="U3946" s="34"/>
      <c r="V3946" s="34"/>
      <c r="W3946" s="34"/>
      <c r="X3946" s="34"/>
      <c r="Y3946" s="34"/>
      <c r="Z3946" s="34"/>
    </row>
    <row r="3947" spans="1:26" x14ac:dyDescent="0.3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34"/>
      <c r="O3947" s="34"/>
      <c r="P3947" s="34"/>
      <c r="Q3947" s="34"/>
      <c r="R3947" s="34"/>
      <c r="S3947" s="34"/>
      <c r="T3947" s="34"/>
      <c r="U3947" s="34"/>
      <c r="V3947" s="34"/>
      <c r="W3947" s="34"/>
      <c r="X3947" s="34"/>
      <c r="Y3947" s="34"/>
      <c r="Z3947" s="34"/>
    </row>
    <row r="3948" spans="1:26" x14ac:dyDescent="0.3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34"/>
      <c r="O3948" s="34"/>
      <c r="P3948" s="34"/>
      <c r="Q3948" s="34"/>
      <c r="R3948" s="34"/>
      <c r="S3948" s="34"/>
      <c r="T3948" s="34"/>
      <c r="U3948" s="34"/>
      <c r="V3948" s="34"/>
      <c r="W3948" s="34"/>
      <c r="X3948" s="34"/>
      <c r="Y3948" s="34"/>
      <c r="Z3948" s="34"/>
    </row>
    <row r="3949" spans="1:26" x14ac:dyDescent="0.3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34"/>
      <c r="O3949" s="34"/>
      <c r="P3949" s="34"/>
      <c r="Q3949" s="34"/>
      <c r="R3949" s="34"/>
      <c r="S3949" s="34"/>
      <c r="T3949" s="34"/>
      <c r="U3949" s="34"/>
      <c r="V3949" s="34"/>
      <c r="W3949" s="34"/>
      <c r="X3949" s="34"/>
      <c r="Y3949" s="34"/>
      <c r="Z3949" s="34"/>
    </row>
    <row r="3950" spans="1:26" x14ac:dyDescent="0.3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34"/>
      <c r="O3950" s="34"/>
      <c r="P3950" s="34"/>
      <c r="Q3950" s="34"/>
      <c r="R3950" s="34"/>
      <c r="S3950" s="34"/>
      <c r="T3950" s="34"/>
      <c r="U3950" s="34"/>
      <c r="V3950" s="34"/>
      <c r="W3950" s="34"/>
      <c r="X3950" s="34"/>
      <c r="Y3950" s="34"/>
      <c r="Z3950" s="34"/>
    </row>
    <row r="3951" spans="1:26" x14ac:dyDescent="0.3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34"/>
      <c r="O3951" s="34"/>
      <c r="P3951" s="34"/>
      <c r="Q3951" s="34"/>
      <c r="R3951" s="34"/>
      <c r="S3951" s="34"/>
      <c r="T3951" s="34"/>
      <c r="U3951" s="34"/>
      <c r="V3951" s="34"/>
      <c r="W3951" s="34"/>
      <c r="X3951" s="34"/>
      <c r="Y3951" s="34"/>
      <c r="Z3951" s="34"/>
    </row>
    <row r="3952" spans="1:26" x14ac:dyDescent="0.3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34"/>
      <c r="O3952" s="34"/>
      <c r="P3952" s="34"/>
      <c r="Q3952" s="34"/>
      <c r="R3952" s="34"/>
      <c r="S3952" s="34"/>
      <c r="T3952" s="34"/>
      <c r="U3952" s="34"/>
      <c r="V3952" s="34"/>
      <c r="W3952" s="34"/>
      <c r="X3952" s="34"/>
      <c r="Y3952" s="34"/>
      <c r="Z3952" s="34"/>
    </row>
    <row r="3953" spans="1:26" x14ac:dyDescent="0.3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34"/>
      <c r="O3953" s="34"/>
      <c r="P3953" s="34"/>
      <c r="Q3953" s="34"/>
      <c r="R3953" s="34"/>
      <c r="S3953" s="34"/>
      <c r="T3953" s="34"/>
      <c r="U3953" s="34"/>
      <c r="V3953" s="34"/>
      <c r="W3953" s="34"/>
      <c r="X3953" s="34"/>
      <c r="Y3953" s="34"/>
      <c r="Z3953" s="34"/>
    </row>
    <row r="3954" spans="1:26" x14ac:dyDescent="0.3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34"/>
      <c r="O3954" s="34"/>
      <c r="P3954" s="34"/>
      <c r="Q3954" s="34"/>
      <c r="R3954" s="34"/>
      <c r="S3954" s="34"/>
      <c r="T3954" s="34"/>
      <c r="U3954" s="34"/>
      <c r="V3954" s="34"/>
      <c r="W3954" s="34"/>
      <c r="X3954" s="34"/>
      <c r="Y3954" s="34"/>
      <c r="Z3954" s="34"/>
    </row>
    <row r="3955" spans="1:26" x14ac:dyDescent="0.3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34"/>
      <c r="O3955" s="34"/>
      <c r="P3955" s="34"/>
      <c r="Q3955" s="34"/>
      <c r="R3955" s="34"/>
      <c r="S3955" s="34"/>
      <c r="T3955" s="34"/>
      <c r="U3955" s="34"/>
      <c r="V3955" s="34"/>
      <c r="W3955" s="34"/>
      <c r="X3955" s="34"/>
      <c r="Y3955" s="34"/>
      <c r="Z3955" s="34"/>
    </row>
    <row r="3956" spans="1:26" x14ac:dyDescent="0.3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34"/>
      <c r="O3956" s="34"/>
      <c r="P3956" s="34"/>
      <c r="Q3956" s="34"/>
      <c r="R3956" s="34"/>
      <c r="S3956" s="34"/>
      <c r="T3956" s="34"/>
      <c r="U3956" s="34"/>
      <c r="V3956" s="34"/>
      <c r="W3956" s="34"/>
      <c r="X3956" s="34"/>
      <c r="Y3956" s="34"/>
      <c r="Z3956" s="34"/>
    </row>
    <row r="3957" spans="1:26" x14ac:dyDescent="0.3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34"/>
      <c r="O3957" s="34"/>
      <c r="P3957" s="34"/>
      <c r="Q3957" s="34"/>
      <c r="R3957" s="34"/>
      <c r="S3957" s="34"/>
      <c r="T3957" s="34"/>
      <c r="U3957" s="34"/>
      <c r="V3957" s="34"/>
      <c r="W3957" s="34"/>
      <c r="X3957" s="34"/>
      <c r="Y3957" s="34"/>
      <c r="Z3957" s="34"/>
    </row>
    <row r="3958" spans="1:26" x14ac:dyDescent="0.3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34"/>
      <c r="O3958" s="34"/>
      <c r="P3958" s="34"/>
      <c r="Q3958" s="34"/>
      <c r="R3958" s="34"/>
      <c r="S3958" s="34"/>
      <c r="T3958" s="34"/>
      <c r="U3958" s="34"/>
      <c r="V3958" s="34"/>
      <c r="W3958" s="34"/>
      <c r="X3958" s="34"/>
      <c r="Y3958" s="34"/>
      <c r="Z3958" s="34"/>
    </row>
    <row r="3959" spans="1:26" x14ac:dyDescent="0.3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34"/>
      <c r="O3959" s="34"/>
      <c r="P3959" s="34"/>
      <c r="Q3959" s="34"/>
      <c r="R3959" s="34"/>
      <c r="S3959" s="34"/>
      <c r="T3959" s="34"/>
      <c r="U3959" s="34"/>
      <c r="V3959" s="34"/>
      <c r="W3959" s="34"/>
      <c r="X3959" s="34"/>
      <c r="Y3959" s="34"/>
      <c r="Z3959" s="34"/>
    </row>
    <row r="3960" spans="1:26" x14ac:dyDescent="0.3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34"/>
      <c r="O3960" s="34"/>
      <c r="P3960" s="34"/>
      <c r="Q3960" s="34"/>
      <c r="R3960" s="34"/>
      <c r="S3960" s="34"/>
      <c r="T3960" s="34"/>
      <c r="U3960" s="34"/>
      <c r="V3960" s="34"/>
      <c r="W3960" s="34"/>
      <c r="X3960" s="34"/>
      <c r="Y3960" s="34"/>
      <c r="Z3960" s="34"/>
    </row>
    <row r="3961" spans="1:26" x14ac:dyDescent="0.3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34"/>
      <c r="O3961" s="34"/>
      <c r="P3961" s="34"/>
      <c r="Q3961" s="34"/>
      <c r="R3961" s="34"/>
      <c r="S3961" s="34"/>
      <c r="T3961" s="34"/>
      <c r="U3961" s="34"/>
      <c r="V3961" s="34"/>
      <c r="W3961" s="34"/>
      <c r="X3961" s="34"/>
      <c r="Y3961" s="34"/>
      <c r="Z3961" s="34"/>
    </row>
    <row r="3962" spans="1:26" x14ac:dyDescent="0.3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34"/>
      <c r="O3962" s="34"/>
      <c r="P3962" s="34"/>
      <c r="Q3962" s="34"/>
      <c r="R3962" s="34"/>
      <c r="S3962" s="34"/>
      <c r="T3962" s="34"/>
      <c r="U3962" s="34"/>
      <c r="V3962" s="34"/>
      <c r="W3962" s="34"/>
      <c r="X3962" s="34"/>
      <c r="Y3962" s="34"/>
      <c r="Z3962" s="34"/>
    </row>
    <row r="3963" spans="1:26" x14ac:dyDescent="0.3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34"/>
      <c r="O3963" s="34"/>
      <c r="P3963" s="34"/>
      <c r="Q3963" s="34"/>
      <c r="R3963" s="34"/>
      <c r="S3963" s="34"/>
      <c r="T3963" s="34"/>
      <c r="U3963" s="34"/>
      <c r="V3963" s="34"/>
      <c r="W3963" s="34"/>
      <c r="X3963" s="34"/>
      <c r="Y3963" s="34"/>
      <c r="Z3963" s="34"/>
    </row>
    <row r="3964" spans="1:26" x14ac:dyDescent="0.3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34"/>
      <c r="O3964" s="34"/>
      <c r="P3964" s="34"/>
      <c r="Q3964" s="34"/>
      <c r="R3964" s="34"/>
      <c r="S3964" s="34"/>
      <c r="T3964" s="34"/>
      <c r="U3964" s="34"/>
      <c r="V3964" s="34"/>
      <c r="W3964" s="34"/>
      <c r="X3964" s="34"/>
      <c r="Y3964" s="34"/>
      <c r="Z3964" s="34"/>
    </row>
    <row r="3965" spans="1:26" x14ac:dyDescent="0.3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34"/>
      <c r="O3965" s="34"/>
      <c r="P3965" s="34"/>
      <c r="Q3965" s="34"/>
      <c r="R3965" s="34"/>
      <c r="S3965" s="34"/>
      <c r="T3965" s="34"/>
      <c r="U3965" s="34"/>
      <c r="V3965" s="34"/>
      <c r="W3965" s="34"/>
      <c r="X3965" s="34"/>
      <c r="Y3965" s="34"/>
      <c r="Z3965" s="34"/>
    </row>
    <row r="3966" spans="1:26" x14ac:dyDescent="0.3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34"/>
      <c r="O3966" s="34"/>
      <c r="P3966" s="34"/>
      <c r="Q3966" s="34"/>
      <c r="R3966" s="34"/>
      <c r="S3966" s="34"/>
      <c r="T3966" s="34"/>
      <c r="U3966" s="34"/>
      <c r="V3966" s="34"/>
      <c r="W3966" s="34"/>
      <c r="X3966" s="34"/>
      <c r="Y3966" s="34"/>
      <c r="Z3966" s="34"/>
    </row>
    <row r="3967" spans="1:26" x14ac:dyDescent="0.3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34"/>
      <c r="O3967" s="34"/>
      <c r="P3967" s="34"/>
      <c r="Q3967" s="34"/>
      <c r="R3967" s="34"/>
      <c r="S3967" s="34"/>
      <c r="T3967" s="34"/>
      <c r="U3967" s="34"/>
      <c r="V3967" s="34"/>
      <c r="W3967" s="34"/>
      <c r="X3967" s="34"/>
      <c r="Y3967" s="34"/>
      <c r="Z3967" s="34"/>
    </row>
    <row r="3968" spans="1:26" x14ac:dyDescent="0.3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34"/>
      <c r="O3968" s="34"/>
      <c r="P3968" s="34"/>
      <c r="Q3968" s="34"/>
      <c r="R3968" s="34"/>
      <c r="S3968" s="34"/>
      <c r="T3968" s="34"/>
      <c r="U3968" s="34"/>
      <c r="V3968" s="34"/>
      <c r="W3968" s="34"/>
      <c r="X3968" s="34"/>
      <c r="Y3968" s="34"/>
      <c r="Z3968" s="34"/>
    </row>
    <row r="3969" spans="1:26" x14ac:dyDescent="0.3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34"/>
      <c r="O3969" s="34"/>
      <c r="P3969" s="34"/>
      <c r="Q3969" s="34"/>
      <c r="R3969" s="34"/>
      <c r="S3969" s="34"/>
      <c r="T3969" s="34"/>
      <c r="U3969" s="34"/>
      <c r="V3969" s="34"/>
      <c r="W3969" s="34"/>
      <c r="X3969" s="34"/>
      <c r="Y3969" s="34"/>
      <c r="Z3969" s="34"/>
    </row>
    <row r="3970" spans="1:26" x14ac:dyDescent="0.3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34"/>
      <c r="O3970" s="34"/>
      <c r="P3970" s="34"/>
      <c r="Q3970" s="34"/>
      <c r="R3970" s="34"/>
      <c r="S3970" s="34"/>
      <c r="T3970" s="34"/>
      <c r="U3970" s="34"/>
      <c r="V3970" s="34"/>
      <c r="W3970" s="34"/>
      <c r="X3970" s="34"/>
      <c r="Y3970" s="34"/>
      <c r="Z3970" s="34"/>
    </row>
    <row r="3971" spans="1:26" x14ac:dyDescent="0.3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34"/>
      <c r="O3971" s="34"/>
      <c r="P3971" s="34"/>
      <c r="Q3971" s="34"/>
      <c r="R3971" s="34"/>
      <c r="S3971" s="34"/>
      <c r="T3971" s="34"/>
      <c r="U3971" s="34"/>
      <c r="V3971" s="34"/>
      <c r="W3971" s="34"/>
      <c r="X3971" s="34"/>
      <c r="Y3971" s="34"/>
      <c r="Z3971" s="34"/>
    </row>
    <row r="3972" spans="1:26" x14ac:dyDescent="0.3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34"/>
      <c r="O3972" s="34"/>
      <c r="P3972" s="34"/>
      <c r="Q3972" s="34"/>
      <c r="R3972" s="34"/>
      <c r="S3972" s="34"/>
      <c r="T3972" s="34"/>
      <c r="U3972" s="34"/>
      <c r="V3972" s="34"/>
      <c r="W3972" s="34"/>
      <c r="X3972" s="34"/>
      <c r="Y3972" s="34"/>
      <c r="Z3972" s="34"/>
    </row>
    <row r="3973" spans="1:26" x14ac:dyDescent="0.3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34"/>
      <c r="O3973" s="34"/>
      <c r="P3973" s="34"/>
      <c r="Q3973" s="34"/>
      <c r="R3973" s="34"/>
      <c r="S3973" s="34"/>
      <c r="T3973" s="34"/>
      <c r="U3973" s="34"/>
      <c r="V3973" s="34"/>
      <c r="W3973" s="34"/>
      <c r="X3973" s="34"/>
      <c r="Y3973" s="34"/>
      <c r="Z3973" s="34"/>
    </row>
    <row r="3974" spans="1:26" x14ac:dyDescent="0.3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34"/>
      <c r="O3974" s="34"/>
      <c r="P3974" s="34"/>
      <c r="Q3974" s="34"/>
      <c r="R3974" s="34"/>
      <c r="S3974" s="34"/>
      <c r="T3974" s="34"/>
      <c r="U3974" s="34"/>
      <c r="V3974" s="34"/>
      <c r="W3974" s="34"/>
      <c r="X3974" s="34"/>
      <c r="Y3974" s="34"/>
      <c r="Z3974" s="34"/>
    </row>
    <row r="3975" spans="1:26" x14ac:dyDescent="0.3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34"/>
      <c r="O3975" s="34"/>
      <c r="P3975" s="34"/>
      <c r="Q3975" s="34"/>
      <c r="R3975" s="34"/>
      <c r="S3975" s="34"/>
      <c r="T3975" s="34"/>
      <c r="U3975" s="34"/>
      <c r="V3975" s="34"/>
      <c r="W3975" s="34"/>
      <c r="X3975" s="34"/>
      <c r="Y3975" s="34"/>
      <c r="Z3975" s="34"/>
    </row>
    <row r="3976" spans="1:26" x14ac:dyDescent="0.3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34"/>
      <c r="O3976" s="34"/>
      <c r="P3976" s="34"/>
      <c r="Q3976" s="34"/>
      <c r="R3976" s="34"/>
      <c r="S3976" s="34"/>
      <c r="T3976" s="34"/>
      <c r="U3976" s="34"/>
      <c r="V3976" s="34"/>
      <c r="W3976" s="34"/>
      <c r="X3976" s="34"/>
      <c r="Y3976" s="34"/>
      <c r="Z3976" s="34"/>
    </row>
    <row r="3977" spans="1:26" x14ac:dyDescent="0.3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34"/>
      <c r="O3977" s="34"/>
      <c r="P3977" s="34"/>
      <c r="Q3977" s="34"/>
      <c r="R3977" s="34"/>
      <c r="S3977" s="34"/>
      <c r="T3977" s="34"/>
      <c r="U3977" s="34"/>
      <c r="V3977" s="34"/>
      <c r="W3977" s="34"/>
      <c r="X3977" s="34"/>
      <c r="Y3977" s="34"/>
      <c r="Z3977" s="34"/>
    </row>
    <row r="3978" spans="1:26" x14ac:dyDescent="0.3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34"/>
      <c r="O3978" s="34"/>
      <c r="P3978" s="34"/>
      <c r="Q3978" s="34"/>
      <c r="R3978" s="34"/>
      <c r="S3978" s="34"/>
      <c r="T3978" s="34"/>
      <c r="U3978" s="34"/>
      <c r="V3978" s="34"/>
      <c r="W3978" s="34"/>
      <c r="X3978" s="34"/>
      <c r="Y3978" s="34"/>
      <c r="Z3978" s="34"/>
    </row>
    <row r="3979" spans="1:26" x14ac:dyDescent="0.3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34"/>
      <c r="O3979" s="34"/>
      <c r="P3979" s="34"/>
      <c r="Q3979" s="34"/>
      <c r="R3979" s="34"/>
      <c r="S3979" s="34"/>
      <c r="T3979" s="34"/>
      <c r="U3979" s="34"/>
      <c r="V3979" s="34"/>
      <c r="W3979" s="34"/>
      <c r="X3979" s="34"/>
      <c r="Y3979" s="34"/>
      <c r="Z3979" s="34"/>
    </row>
    <row r="3980" spans="1:26" x14ac:dyDescent="0.3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34"/>
      <c r="O3980" s="34"/>
      <c r="P3980" s="34"/>
      <c r="Q3980" s="34"/>
      <c r="R3980" s="34"/>
      <c r="S3980" s="34"/>
      <c r="T3980" s="34"/>
      <c r="U3980" s="34"/>
      <c r="V3980" s="34"/>
      <c r="W3980" s="34"/>
      <c r="X3980" s="34"/>
      <c r="Y3980" s="34"/>
      <c r="Z3980" s="34"/>
    </row>
    <row r="3981" spans="1:26" x14ac:dyDescent="0.3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34"/>
      <c r="O3981" s="34"/>
      <c r="P3981" s="34"/>
      <c r="Q3981" s="34"/>
      <c r="R3981" s="34"/>
      <c r="S3981" s="34"/>
      <c r="T3981" s="34"/>
      <c r="U3981" s="34"/>
      <c r="V3981" s="34"/>
      <c r="W3981" s="34"/>
      <c r="X3981" s="34"/>
      <c r="Y3981" s="34"/>
      <c r="Z3981" s="34"/>
    </row>
    <row r="3982" spans="1:26" x14ac:dyDescent="0.3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34"/>
      <c r="O3982" s="34"/>
      <c r="P3982" s="34"/>
      <c r="Q3982" s="34"/>
      <c r="R3982" s="34"/>
      <c r="S3982" s="34"/>
      <c r="T3982" s="34"/>
      <c r="U3982" s="34"/>
      <c r="V3982" s="34"/>
      <c r="W3982" s="34"/>
      <c r="X3982" s="34"/>
      <c r="Y3982" s="34"/>
      <c r="Z3982" s="34"/>
    </row>
    <row r="3983" spans="1:26" x14ac:dyDescent="0.3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34"/>
      <c r="O3983" s="34"/>
      <c r="P3983" s="34"/>
      <c r="Q3983" s="34"/>
      <c r="R3983" s="34"/>
      <c r="S3983" s="34"/>
      <c r="T3983" s="34"/>
      <c r="U3983" s="34"/>
      <c r="V3983" s="34"/>
      <c r="W3983" s="34"/>
      <c r="X3983" s="34"/>
      <c r="Y3983" s="34"/>
      <c r="Z3983" s="34"/>
    </row>
    <row r="3984" spans="1:26" x14ac:dyDescent="0.3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34"/>
      <c r="O3984" s="34"/>
      <c r="P3984" s="34"/>
      <c r="Q3984" s="34"/>
      <c r="R3984" s="34"/>
      <c r="S3984" s="34"/>
      <c r="T3984" s="34"/>
      <c r="U3984" s="34"/>
      <c r="V3984" s="34"/>
      <c r="W3984" s="34"/>
      <c r="X3984" s="34"/>
      <c r="Y3984" s="34"/>
      <c r="Z3984" s="34"/>
    </row>
    <row r="3985" spans="1:26" x14ac:dyDescent="0.3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34"/>
      <c r="O3985" s="34"/>
      <c r="P3985" s="34"/>
      <c r="Q3985" s="34"/>
      <c r="R3985" s="34"/>
      <c r="S3985" s="34"/>
      <c r="T3985" s="34"/>
      <c r="U3985" s="34"/>
      <c r="V3985" s="34"/>
      <c r="W3985" s="34"/>
      <c r="X3985" s="34"/>
      <c r="Y3985" s="34"/>
      <c r="Z3985" s="34"/>
    </row>
    <row r="3986" spans="1:26" x14ac:dyDescent="0.3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34"/>
      <c r="O3986" s="34"/>
      <c r="P3986" s="34"/>
      <c r="Q3986" s="34"/>
      <c r="R3986" s="34"/>
      <c r="S3986" s="34"/>
      <c r="T3986" s="34"/>
      <c r="U3986" s="34"/>
      <c r="V3986" s="34"/>
      <c r="W3986" s="34"/>
      <c r="X3986" s="34"/>
      <c r="Y3986" s="34"/>
      <c r="Z3986" s="34"/>
    </row>
    <row r="3987" spans="1:26" x14ac:dyDescent="0.3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34"/>
      <c r="O3987" s="34"/>
      <c r="P3987" s="34"/>
      <c r="Q3987" s="34"/>
      <c r="R3987" s="34"/>
      <c r="S3987" s="34"/>
      <c r="T3987" s="34"/>
      <c r="U3987" s="34"/>
      <c r="V3987" s="34"/>
      <c r="W3987" s="34"/>
      <c r="X3987" s="34"/>
      <c r="Y3987" s="34"/>
      <c r="Z3987" s="34"/>
    </row>
    <row r="3988" spans="1:26" x14ac:dyDescent="0.3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34"/>
      <c r="O3988" s="34"/>
      <c r="P3988" s="34"/>
      <c r="Q3988" s="34"/>
      <c r="R3988" s="34"/>
      <c r="S3988" s="34"/>
      <c r="T3988" s="34"/>
      <c r="U3988" s="34"/>
      <c r="V3988" s="34"/>
      <c r="W3988" s="34"/>
      <c r="X3988" s="34"/>
      <c r="Y3988" s="34"/>
      <c r="Z3988" s="34"/>
    </row>
    <row r="3989" spans="1:26" x14ac:dyDescent="0.3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34"/>
      <c r="O3989" s="34"/>
      <c r="P3989" s="34"/>
      <c r="Q3989" s="34"/>
      <c r="R3989" s="34"/>
      <c r="S3989" s="34"/>
      <c r="T3989" s="34"/>
      <c r="U3989" s="34"/>
      <c r="V3989" s="34"/>
      <c r="W3989" s="34"/>
      <c r="X3989" s="34"/>
      <c r="Y3989" s="34"/>
      <c r="Z3989" s="34"/>
    </row>
    <row r="3990" spans="1:26" x14ac:dyDescent="0.3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34"/>
      <c r="O3990" s="34"/>
      <c r="P3990" s="34"/>
      <c r="Q3990" s="34"/>
      <c r="R3990" s="34"/>
      <c r="S3990" s="34"/>
      <c r="T3990" s="34"/>
      <c r="U3990" s="34"/>
      <c r="V3990" s="34"/>
      <c r="W3990" s="34"/>
      <c r="X3990" s="34"/>
      <c r="Y3990" s="34"/>
      <c r="Z3990" s="34"/>
    </row>
    <row r="3991" spans="1:26" x14ac:dyDescent="0.3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34"/>
      <c r="O3991" s="34"/>
      <c r="P3991" s="34"/>
      <c r="Q3991" s="34"/>
      <c r="R3991" s="34"/>
      <c r="S3991" s="34"/>
      <c r="T3991" s="34"/>
      <c r="U3991" s="34"/>
      <c r="V3991" s="34"/>
      <c r="W3991" s="34"/>
      <c r="X3991" s="34"/>
      <c r="Y3991" s="34"/>
      <c r="Z3991" s="34"/>
    </row>
    <row r="3992" spans="1:26" x14ac:dyDescent="0.3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34"/>
      <c r="O3992" s="34"/>
      <c r="P3992" s="34"/>
      <c r="Q3992" s="34"/>
      <c r="R3992" s="34"/>
      <c r="S3992" s="34"/>
      <c r="T3992" s="34"/>
      <c r="U3992" s="34"/>
      <c r="V3992" s="34"/>
      <c r="W3992" s="34"/>
      <c r="X3992" s="34"/>
      <c r="Y3992" s="34"/>
      <c r="Z3992" s="34"/>
    </row>
    <row r="3993" spans="1:26" x14ac:dyDescent="0.3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34"/>
      <c r="O3993" s="34"/>
      <c r="P3993" s="34"/>
      <c r="Q3993" s="34"/>
      <c r="R3993" s="34"/>
      <c r="S3993" s="34"/>
      <c r="T3993" s="34"/>
      <c r="U3993" s="34"/>
      <c r="V3993" s="34"/>
      <c r="W3993" s="34"/>
      <c r="X3993" s="34"/>
      <c r="Y3993" s="34"/>
      <c r="Z3993" s="34"/>
    </row>
    <row r="3994" spans="1:26" x14ac:dyDescent="0.3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34"/>
      <c r="O3994" s="34"/>
      <c r="P3994" s="34"/>
      <c r="Q3994" s="34"/>
      <c r="R3994" s="34"/>
      <c r="S3994" s="34"/>
      <c r="T3994" s="34"/>
      <c r="U3994" s="34"/>
      <c r="V3994" s="34"/>
      <c r="W3994" s="34"/>
      <c r="X3994" s="34"/>
      <c r="Y3994" s="34"/>
      <c r="Z3994" s="34"/>
    </row>
    <row r="3995" spans="1:26" x14ac:dyDescent="0.3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34"/>
      <c r="O3995" s="34"/>
      <c r="P3995" s="34"/>
      <c r="Q3995" s="34"/>
      <c r="R3995" s="34"/>
      <c r="S3995" s="34"/>
      <c r="T3995" s="34"/>
      <c r="U3995" s="34"/>
      <c r="V3995" s="34"/>
      <c r="W3995" s="34"/>
      <c r="X3995" s="34"/>
      <c r="Y3995" s="34"/>
      <c r="Z3995" s="34"/>
    </row>
    <row r="3996" spans="1:26" x14ac:dyDescent="0.3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34"/>
      <c r="O3996" s="34"/>
      <c r="P3996" s="34"/>
      <c r="Q3996" s="34"/>
      <c r="R3996" s="34"/>
      <c r="S3996" s="34"/>
      <c r="T3996" s="34"/>
      <c r="U3996" s="34"/>
      <c r="V3996" s="34"/>
      <c r="W3996" s="34"/>
      <c r="X3996" s="34"/>
      <c r="Y3996" s="34"/>
      <c r="Z3996" s="34"/>
    </row>
    <row r="3997" spans="1:26" x14ac:dyDescent="0.3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34"/>
      <c r="O3997" s="34"/>
      <c r="P3997" s="34"/>
      <c r="Q3997" s="34"/>
      <c r="R3997" s="34"/>
      <c r="S3997" s="34"/>
      <c r="T3997" s="34"/>
      <c r="U3997" s="34"/>
      <c r="V3997" s="34"/>
      <c r="W3997" s="34"/>
      <c r="X3997" s="34"/>
      <c r="Y3997" s="34"/>
      <c r="Z3997" s="34"/>
    </row>
    <row r="3998" spans="1:26" x14ac:dyDescent="0.3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34"/>
      <c r="O3998" s="34"/>
      <c r="P3998" s="34"/>
      <c r="Q3998" s="34"/>
      <c r="R3998" s="34"/>
      <c r="S3998" s="34"/>
      <c r="T3998" s="34"/>
      <c r="U3998" s="34"/>
      <c r="V3998" s="34"/>
      <c r="W3998" s="34"/>
      <c r="X3998" s="34"/>
      <c r="Y3998" s="34"/>
      <c r="Z3998" s="34"/>
    </row>
    <row r="3999" spans="1:26" x14ac:dyDescent="0.3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34"/>
      <c r="O3999" s="34"/>
      <c r="P3999" s="34"/>
      <c r="Q3999" s="34"/>
      <c r="R3999" s="34"/>
      <c r="S3999" s="34"/>
      <c r="T3999" s="34"/>
      <c r="U3999" s="34"/>
      <c r="V3999" s="34"/>
      <c r="W3999" s="34"/>
      <c r="X3999" s="34"/>
      <c r="Y3999" s="34"/>
      <c r="Z3999" s="34"/>
    </row>
    <row r="4000" spans="1:26" x14ac:dyDescent="0.3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34"/>
      <c r="O4000" s="34"/>
      <c r="P4000" s="34"/>
      <c r="Q4000" s="34"/>
      <c r="R4000" s="34"/>
      <c r="S4000" s="34"/>
      <c r="T4000" s="34"/>
      <c r="U4000" s="34"/>
      <c r="V4000" s="34"/>
      <c r="W4000" s="34"/>
      <c r="X4000" s="34"/>
      <c r="Y4000" s="34"/>
      <c r="Z4000" s="34"/>
    </row>
    <row r="4001" spans="1:26" x14ac:dyDescent="0.3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34"/>
      <c r="O4001" s="34"/>
      <c r="P4001" s="34"/>
      <c r="Q4001" s="34"/>
      <c r="R4001" s="34"/>
      <c r="S4001" s="34"/>
      <c r="T4001" s="34"/>
      <c r="U4001" s="34"/>
      <c r="V4001" s="34"/>
      <c r="W4001" s="34"/>
      <c r="X4001" s="34"/>
      <c r="Y4001" s="34"/>
      <c r="Z4001" s="34"/>
    </row>
    <row r="4002" spans="1:26" x14ac:dyDescent="0.3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34"/>
      <c r="O4002" s="34"/>
      <c r="P4002" s="34"/>
      <c r="Q4002" s="34"/>
      <c r="R4002" s="34"/>
      <c r="S4002" s="34"/>
      <c r="T4002" s="34"/>
      <c r="U4002" s="34"/>
      <c r="V4002" s="34"/>
      <c r="W4002" s="34"/>
      <c r="X4002" s="34"/>
      <c r="Y4002" s="34"/>
      <c r="Z4002" s="34"/>
    </row>
    <row r="4003" spans="1:26" x14ac:dyDescent="0.3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34"/>
      <c r="O4003" s="34"/>
      <c r="P4003" s="34"/>
      <c r="Q4003" s="34"/>
      <c r="R4003" s="34"/>
      <c r="S4003" s="34"/>
      <c r="T4003" s="34"/>
      <c r="U4003" s="34"/>
      <c r="V4003" s="34"/>
      <c r="W4003" s="34"/>
      <c r="X4003" s="34"/>
      <c r="Y4003" s="34"/>
      <c r="Z4003" s="34"/>
    </row>
    <row r="4004" spans="1:26" x14ac:dyDescent="0.3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34"/>
      <c r="O4004" s="34"/>
      <c r="P4004" s="34"/>
      <c r="Q4004" s="34"/>
      <c r="R4004" s="34"/>
      <c r="S4004" s="34"/>
      <c r="T4004" s="34"/>
      <c r="U4004" s="34"/>
      <c r="V4004" s="34"/>
      <c r="W4004" s="34"/>
      <c r="X4004" s="34"/>
      <c r="Y4004" s="34"/>
      <c r="Z4004" s="34"/>
    </row>
    <row r="4005" spans="1:26" x14ac:dyDescent="0.3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34"/>
      <c r="O4005" s="34"/>
      <c r="P4005" s="34"/>
      <c r="Q4005" s="34"/>
      <c r="R4005" s="34"/>
      <c r="S4005" s="34"/>
      <c r="T4005" s="34"/>
      <c r="U4005" s="34"/>
      <c r="V4005" s="34"/>
      <c r="W4005" s="34"/>
      <c r="X4005" s="34"/>
      <c r="Y4005" s="34"/>
      <c r="Z4005" s="34"/>
    </row>
    <row r="4006" spans="1:26" x14ac:dyDescent="0.3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34"/>
      <c r="O4006" s="34"/>
      <c r="P4006" s="34"/>
      <c r="Q4006" s="34"/>
      <c r="R4006" s="34"/>
      <c r="S4006" s="34"/>
      <c r="T4006" s="34"/>
      <c r="U4006" s="34"/>
      <c r="V4006" s="34"/>
      <c r="W4006" s="34"/>
      <c r="X4006" s="34"/>
      <c r="Y4006" s="34"/>
      <c r="Z4006" s="34"/>
    </row>
    <row r="4007" spans="1:26" x14ac:dyDescent="0.3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34"/>
      <c r="O4007" s="34"/>
      <c r="P4007" s="34"/>
      <c r="Q4007" s="34"/>
      <c r="R4007" s="34"/>
      <c r="S4007" s="34"/>
      <c r="T4007" s="34"/>
      <c r="U4007" s="34"/>
      <c r="V4007" s="34"/>
      <c r="W4007" s="34"/>
      <c r="X4007" s="34"/>
      <c r="Y4007" s="34"/>
      <c r="Z4007" s="34"/>
    </row>
    <row r="4008" spans="1:26" x14ac:dyDescent="0.3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34"/>
      <c r="O4008" s="34"/>
      <c r="P4008" s="34"/>
      <c r="Q4008" s="34"/>
      <c r="R4008" s="34"/>
      <c r="S4008" s="34"/>
      <c r="T4008" s="34"/>
      <c r="U4008" s="34"/>
      <c r="V4008" s="34"/>
      <c r="W4008" s="34"/>
      <c r="X4008" s="34"/>
      <c r="Y4008" s="34"/>
      <c r="Z4008" s="34"/>
    </row>
    <row r="4009" spans="1:26" x14ac:dyDescent="0.3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34"/>
      <c r="O4009" s="34"/>
      <c r="P4009" s="34"/>
      <c r="Q4009" s="34"/>
      <c r="R4009" s="34"/>
      <c r="S4009" s="34"/>
      <c r="T4009" s="34"/>
      <c r="U4009" s="34"/>
      <c r="V4009" s="34"/>
      <c r="W4009" s="34"/>
      <c r="X4009" s="34"/>
      <c r="Y4009" s="34"/>
      <c r="Z4009" s="34"/>
    </row>
    <row r="4010" spans="1:26" x14ac:dyDescent="0.3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34"/>
      <c r="O4010" s="34"/>
      <c r="P4010" s="34"/>
      <c r="Q4010" s="34"/>
      <c r="R4010" s="34"/>
      <c r="S4010" s="34"/>
      <c r="T4010" s="34"/>
      <c r="U4010" s="34"/>
      <c r="V4010" s="34"/>
      <c r="W4010" s="34"/>
      <c r="X4010" s="34"/>
      <c r="Y4010" s="34"/>
      <c r="Z4010" s="34"/>
    </row>
    <row r="4011" spans="1:26" x14ac:dyDescent="0.3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34"/>
      <c r="O4011" s="34"/>
      <c r="P4011" s="34"/>
      <c r="Q4011" s="34"/>
      <c r="R4011" s="34"/>
      <c r="S4011" s="34"/>
      <c r="T4011" s="34"/>
      <c r="U4011" s="34"/>
      <c r="V4011" s="34"/>
      <c r="W4011" s="34"/>
      <c r="X4011" s="34"/>
      <c r="Y4011" s="34"/>
      <c r="Z4011" s="34"/>
    </row>
    <row r="4012" spans="1:26" x14ac:dyDescent="0.3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34"/>
      <c r="O4012" s="34"/>
      <c r="P4012" s="34"/>
      <c r="Q4012" s="34"/>
      <c r="R4012" s="34"/>
      <c r="S4012" s="34"/>
      <c r="T4012" s="34"/>
      <c r="U4012" s="34"/>
      <c r="V4012" s="34"/>
      <c r="W4012" s="34"/>
      <c r="X4012" s="34"/>
      <c r="Y4012" s="34"/>
      <c r="Z4012" s="34"/>
    </row>
    <row r="4013" spans="1:26" x14ac:dyDescent="0.3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34"/>
      <c r="O4013" s="34"/>
      <c r="P4013" s="34"/>
      <c r="Q4013" s="34"/>
      <c r="R4013" s="34"/>
      <c r="S4013" s="34"/>
      <c r="T4013" s="34"/>
      <c r="U4013" s="34"/>
      <c r="V4013" s="34"/>
      <c r="W4013" s="34"/>
      <c r="X4013" s="34"/>
      <c r="Y4013" s="34"/>
      <c r="Z4013" s="34"/>
    </row>
    <row r="4014" spans="1:26" x14ac:dyDescent="0.3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34"/>
      <c r="O4014" s="34"/>
      <c r="P4014" s="34"/>
      <c r="Q4014" s="34"/>
      <c r="R4014" s="34"/>
      <c r="S4014" s="34"/>
      <c r="T4014" s="34"/>
      <c r="U4014" s="34"/>
      <c r="V4014" s="34"/>
      <c r="W4014" s="34"/>
      <c r="X4014" s="34"/>
      <c r="Y4014" s="34"/>
      <c r="Z4014" s="34"/>
    </row>
    <row r="4015" spans="1:26" x14ac:dyDescent="0.3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34"/>
      <c r="O4015" s="34"/>
      <c r="P4015" s="34"/>
      <c r="Q4015" s="34"/>
      <c r="R4015" s="34"/>
      <c r="S4015" s="34"/>
      <c r="T4015" s="34"/>
      <c r="U4015" s="34"/>
      <c r="V4015" s="34"/>
      <c r="W4015" s="34"/>
      <c r="X4015" s="34"/>
      <c r="Y4015" s="34"/>
      <c r="Z4015" s="34"/>
    </row>
    <row r="4016" spans="1:26" x14ac:dyDescent="0.3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34"/>
      <c r="O4016" s="34"/>
      <c r="P4016" s="34"/>
      <c r="Q4016" s="34"/>
      <c r="R4016" s="34"/>
      <c r="S4016" s="34"/>
      <c r="T4016" s="34"/>
      <c r="U4016" s="34"/>
      <c r="V4016" s="34"/>
      <c r="W4016" s="34"/>
      <c r="X4016" s="34"/>
      <c r="Y4016" s="34"/>
      <c r="Z4016" s="34"/>
    </row>
    <row r="4017" spans="1:26" x14ac:dyDescent="0.3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34"/>
      <c r="O4017" s="34"/>
      <c r="P4017" s="34"/>
      <c r="Q4017" s="34"/>
      <c r="R4017" s="34"/>
      <c r="S4017" s="34"/>
      <c r="T4017" s="34"/>
      <c r="U4017" s="34"/>
      <c r="V4017" s="34"/>
      <c r="W4017" s="34"/>
      <c r="X4017" s="34"/>
      <c r="Y4017" s="34"/>
      <c r="Z4017" s="34"/>
    </row>
    <row r="4018" spans="1:26" x14ac:dyDescent="0.3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34"/>
      <c r="O4018" s="34"/>
      <c r="P4018" s="34"/>
      <c r="Q4018" s="34"/>
      <c r="R4018" s="34"/>
      <c r="S4018" s="34"/>
      <c r="T4018" s="34"/>
      <c r="U4018" s="34"/>
      <c r="V4018" s="34"/>
      <c r="W4018" s="34"/>
      <c r="X4018" s="34"/>
      <c r="Y4018" s="34"/>
      <c r="Z4018" s="34"/>
    </row>
    <row r="4019" spans="1:26" x14ac:dyDescent="0.3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34"/>
      <c r="O4019" s="34"/>
      <c r="P4019" s="34"/>
      <c r="Q4019" s="34"/>
      <c r="R4019" s="34"/>
      <c r="S4019" s="34"/>
      <c r="T4019" s="34"/>
      <c r="U4019" s="34"/>
      <c r="V4019" s="34"/>
      <c r="W4019" s="34"/>
      <c r="X4019" s="34"/>
      <c r="Y4019" s="34"/>
      <c r="Z4019" s="34"/>
    </row>
    <row r="4020" spans="1:26" x14ac:dyDescent="0.3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34"/>
      <c r="O4020" s="34"/>
      <c r="P4020" s="34"/>
      <c r="Q4020" s="34"/>
      <c r="R4020" s="34"/>
      <c r="S4020" s="34"/>
      <c r="T4020" s="34"/>
      <c r="U4020" s="34"/>
      <c r="V4020" s="34"/>
      <c r="W4020" s="34"/>
      <c r="X4020" s="34"/>
      <c r="Y4020" s="34"/>
      <c r="Z4020" s="34"/>
    </row>
    <row r="4021" spans="1:26" x14ac:dyDescent="0.3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34"/>
      <c r="O4021" s="34"/>
      <c r="P4021" s="34"/>
      <c r="Q4021" s="34"/>
      <c r="R4021" s="34"/>
      <c r="S4021" s="34"/>
      <c r="T4021" s="34"/>
      <c r="U4021" s="34"/>
      <c r="V4021" s="34"/>
      <c r="W4021" s="34"/>
      <c r="X4021" s="34"/>
      <c r="Y4021" s="34"/>
      <c r="Z4021" s="34"/>
    </row>
    <row r="4022" spans="1:26" x14ac:dyDescent="0.3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34"/>
      <c r="O4022" s="34"/>
      <c r="P4022" s="34"/>
      <c r="Q4022" s="34"/>
      <c r="R4022" s="34"/>
      <c r="S4022" s="34"/>
      <c r="T4022" s="34"/>
      <c r="U4022" s="34"/>
      <c r="V4022" s="34"/>
      <c r="W4022" s="34"/>
      <c r="X4022" s="34"/>
      <c r="Y4022" s="34"/>
      <c r="Z4022" s="34"/>
    </row>
    <row r="4023" spans="1:26" x14ac:dyDescent="0.3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34"/>
      <c r="O4023" s="34"/>
      <c r="P4023" s="34"/>
      <c r="Q4023" s="34"/>
      <c r="R4023" s="34"/>
      <c r="S4023" s="34"/>
      <c r="T4023" s="34"/>
      <c r="U4023" s="34"/>
      <c r="V4023" s="34"/>
      <c r="W4023" s="34"/>
      <c r="X4023" s="34"/>
      <c r="Y4023" s="34"/>
      <c r="Z4023" s="34"/>
    </row>
    <row r="4024" spans="1:26" x14ac:dyDescent="0.3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34"/>
      <c r="O4024" s="34"/>
      <c r="P4024" s="34"/>
      <c r="Q4024" s="34"/>
      <c r="R4024" s="34"/>
      <c r="S4024" s="34"/>
      <c r="T4024" s="34"/>
      <c r="U4024" s="34"/>
      <c r="V4024" s="34"/>
      <c r="W4024" s="34"/>
      <c r="X4024" s="34"/>
      <c r="Y4024" s="34"/>
      <c r="Z4024" s="34"/>
    </row>
    <row r="4025" spans="1:26" x14ac:dyDescent="0.3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34"/>
      <c r="O4025" s="34"/>
      <c r="P4025" s="34"/>
      <c r="Q4025" s="34"/>
      <c r="R4025" s="34"/>
      <c r="S4025" s="34"/>
      <c r="T4025" s="34"/>
      <c r="U4025" s="34"/>
      <c r="V4025" s="34"/>
      <c r="W4025" s="34"/>
      <c r="X4025" s="34"/>
      <c r="Y4025" s="34"/>
      <c r="Z4025" s="34"/>
    </row>
    <row r="4026" spans="1:26" x14ac:dyDescent="0.3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34"/>
      <c r="O4026" s="34"/>
      <c r="P4026" s="34"/>
      <c r="Q4026" s="34"/>
      <c r="R4026" s="34"/>
      <c r="S4026" s="34"/>
      <c r="T4026" s="34"/>
      <c r="U4026" s="34"/>
      <c r="V4026" s="34"/>
      <c r="W4026" s="34"/>
      <c r="X4026" s="34"/>
      <c r="Y4026" s="34"/>
      <c r="Z4026" s="34"/>
    </row>
    <row r="4027" spans="1:26" x14ac:dyDescent="0.3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34"/>
      <c r="O4027" s="34"/>
      <c r="P4027" s="34"/>
      <c r="Q4027" s="34"/>
      <c r="R4027" s="34"/>
      <c r="S4027" s="34"/>
      <c r="T4027" s="34"/>
      <c r="U4027" s="34"/>
      <c r="V4027" s="34"/>
      <c r="W4027" s="34"/>
      <c r="X4027" s="34"/>
      <c r="Y4027" s="34"/>
      <c r="Z4027" s="34"/>
    </row>
    <row r="4028" spans="1:26" x14ac:dyDescent="0.3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34"/>
      <c r="O4028" s="34"/>
      <c r="P4028" s="34"/>
      <c r="Q4028" s="34"/>
      <c r="R4028" s="34"/>
      <c r="S4028" s="34"/>
      <c r="T4028" s="34"/>
      <c r="U4028" s="34"/>
      <c r="V4028" s="34"/>
      <c r="W4028" s="34"/>
      <c r="X4028" s="34"/>
      <c r="Y4028" s="34"/>
      <c r="Z4028" s="34"/>
    </row>
    <row r="4029" spans="1:26" x14ac:dyDescent="0.3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34"/>
      <c r="O4029" s="34"/>
      <c r="P4029" s="34"/>
      <c r="Q4029" s="34"/>
      <c r="R4029" s="34"/>
      <c r="S4029" s="34"/>
      <c r="T4029" s="34"/>
      <c r="U4029" s="34"/>
      <c r="V4029" s="34"/>
      <c r="W4029" s="34"/>
      <c r="X4029" s="34"/>
      <c r="Y4029" s="34"/>
      <c r="Z4029" s="34"/>
    </row>
    <row r="4030" spans="1:26" x14ac:dyDescent="0.3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34"/>
      <c r="O4030" s="34"/>
      <c r="P4030" s="34"/>
      <c r="Q4030" s="34"/>
      <c r="R4030" s="34"/>
      <c r="S4030" s="34"/>
      <c r="T4030" s="34"/>
      <c r="U4030" s="34"/>
      <c r="V4030" s="34"/>
      <c r="W4030" s="34"/>
      <c r="X4030" s="34"/>
      <c r="Y4030" s="34"/>
      <c r="Z4030" s="34"/>
    </row>
    <row r="4031" spans="1:26" x14ac:dyDescent="0.3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34"/>
      <c r="O4031" s="34"/>
      <c r="P4031" s="34"/>
      <c r="Q4031" s="34"/>
      <c r="R4031" s="34"/>
      <c r="S4031" s="34"/>
      <c r="T4031" s="34"/>
      <c r="U4031" s="34"/>
      <c r="V4031" s="34"/>
      <c r="W4031" s="34"/>
      <c r="X4031" s="34"/>
      <c r="Y4031" s="34"/>
      <c r="Z4031" s="34"/>
    </row>
    <row r="4032" spans="1:26" x14ac:dyDescent="0.3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34"/>
      <c r="O4032" s="34"/>
      <c r="P4032" s="34"/>
      <c r="Q4032" s="34"/>
      <c r="R4032" s="34"/>
      <c r="S4032" s="34"/>
      <c r="T4032" s="34"/>
      <c r="U4032" s="34"/>
      <c r="V4032" s="34"/>
      <c r="W4032" s="34"/>
      <c r="X4032" s="34"/>
      <c r="Y4032" s="34"/>
      <c r="Z4032" s="34"/>
    </row>
    <row r="4033" spans="1:26" x14ac:dyDescent="0.3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34"/>
      <c r="O4033" s="34"/>
      <c r="P4033" s="34"/>
      <c r="Q4033" s="34"/>
      <c r="R4033" s="34"/>
      <c r="S4033" s="34"/>
      <c r="T4033" s="34"/>
      <c r="U4033" s="34"/>
      <c r="V4033" s="34"/>
      <c r="W4033" s="34"/>
      <c r="X4033" s="34"/>
      <c r="Y4033" s="34"/>
      <c r="Z4033" s="34"/>
    </row>
    <row r="4034" spans="1:26" x14ac:dyDescent="0.3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34"/>
      <c r="O4034" s="34"/>
      <c r="P4034" s="34"/>
      <c r="Q4034" s="34"/>
      <c r="R4034" s="34"/>
      <c r="S4034" s="34"/>
      <c r="T4034" s="34"/>
      <c r="U4034" s="34"/>
      <c r="V4034" s="34"/>
      <c r="W4034" s="34"/>
      <c r="X4034" s="34"/>
      <c r="Y4034" s="34"/>
      <c r="Z4034" s="34"/>
    </row>
    <row r="4035" spans="1:26" x14ac:dyDescent="0.3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34"/>
      <c r="O4035" s="34"/>
      <c r="P4035" s="34"/>
      <c r="Q4035" s="34"/>
      <c r="R4035" s="34"/>
      <c r="S4035" s="34"/>
      <c r="T4035" s="34"/>
      <c r="U4035" s="34"/>
      <c r="V4035" s="34"/>
      <c r="W4035" s="34"/>
      <c r="X4035" s="34"/>
      <c r="Y4035" s="34"/>
      <c r="Z4035" s="34"/>
    </row>
    <row r="4036" spans="1:26" x14ac:dyDescent="0.3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34"/>
      <c r="O4036" s="34"/>
      <c r="P4036" s="34"/>
      <c r="Q4036" s="34"/>
      <c r="R4036" s="34"/>
      <c r="S4036" s="34"/>
      <c r="T4036" s="34"/>
      <c r="U4036" s="34"/>
      <c r="V4036" s="34"/>
      <c r="W4036" s="34"/>
      <c r="X4036" s="34"/>
      <c r="Y4036" s="34"/>
      <c r="Z4036" s="34"/>
    </row>
    <row r="4037" spans="1:26" x14ac:dyDescent="0.3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34"/>
      <c r="O4037" s="34"/>
      <c r="P4037" s="34"/>
      <c r="Q4037" s="34"/>
      <c r="R4037" s="34"/>
      <c r="S4037" s="34"/>
      <c r="T4037" s="34"/>
      <c r="U4037" s="34"/>
      <c r="V4037" s="34"/>
      <c r="W4037" s="34"/>
      <c r="X4037" s="34"/>
      <c r="Y4037" s="34"/>
      <c r="Z4037" s="34"/>
    </row>
    <row r="4038" spans="1:26" x14ac:dyDescent="0.3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34"/>
      <c r="O4038" s="34"/>
      <c r="P4038" s="34"/>
      <c r="Q4038" s="34"/>
      <c r="R4038" s="34"/>
      <c r="S4038" s="34"/>
      <c r="T4038" s="34"/>
      <c r="U4038" s="34"/>
      <c r="V4038" s="34"/>
      <c r="W4038" s="34"/>
      <c r="X4038" s="34"/>
      <c r="Y4038" s="34"/>
      <c r="Z4038" s="34"/>
    </row>
    <row r="4039" spans="1:26" x14ac:dyDescent="0.3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34"/>
      <c r="O4039" s="34"/>
      <c r="P4039" s="34"/>
      <c r="Q4039" s="34"/>
      <c r="R4039" s="34"/>
      <c r="S4039" s="34"/>
      <c r="T4039" s="34"/>
      <c r="U4039" s="34"/>
      <c r="V4039" s="34"/>
      <c r="W4039" s="34"/>
      <c r="X4039" s="34"/>
      <c r="Y4039" s="34"/>
      <c r="Z4039" s="34"/>
    </row>
    <row r="4040" spans="1:26" x14ac:dyDescent="0.3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34"/>
      <c r="O4040" s="34"/>
      <c r="P4040" s="34"/>
      <c r="Q4040" s="34"/>
      <c r="R4040" s="34"/>
      <c r="S4040" s="34"/>
      <c r="T4040" s="34"/>
      <c r="U4040" s="34"/>
      <c r="V4040" s="34"/>
      <c r="W4040" s="34"/>
      <c r="X4040" s="34"/>
      <c r="Y4040" s="34"/>
      <c r="Z4040" s="34"/>
    </row>
    <row r="4041" spans="1:26" x14ac:dyDescent="0.3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34"/>
      <c r="O4041" s="34"/>
      <c r="P4041" s="34"/>
      <c r="Q4041" s="34"/>
      <c r="R4041" s="34"/>
      <c r="S4041" s="34"/>
      <c r="T4041" s="34"/>
      <c r="U4041" s="34"/>
      <c r="V4041" s="34"/>
      <c r="W4041" s="34"/>
      <c r="X4041" s="34"/>
      <c r="Y4041" s="34"/>
      <c r="Z4041" s="34"/>
    </row>
    <row r="4042" spans="1:26" x14ac:dyDescent="0.3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34"/>
      <c r="O4042" s="34"/>
      <c r="P4042" s="34"/>
      <c r="Q4042" s="34"/>
      <c r="R4042" s="34"/>
      <c r="S4042" s="34"/>
      <c r="T4042" s="34"/>
      <c r="U4042" s="34"/>
      <c r="V4042" s="34"/>
      <c r="W4042" s="34"/>
      <c r="X4042" s="34"/>
      <c r="Y4042" s="34"/>
      <c r="Z4042" s="34"/>
    </row>
    <row r="4043" spans="1:26" x14ac:dyDescent="0.3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34"/>
      <c r="O4043" s="34"/>
      <c r="P4043" s="34"/>
      <c r="Q4043" s="34"/>
      <c r="R4043" s="34"/>
      <c r="S4043" s="34"/>
      <c r="T4043" s="34"/>
      <c r="U4043" s="34"/>
      <c r="V4043" s="34"/>
      <c r="W4043" s="34"/>
      <c r="X4043" s="34"/>
      <c r="Y4043" s="34"/>
      <c r="Z4043" s="34"/>
    </row>
    <row r="4044" spans="1:26" x14ac:dyDescent="0.3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34"/>
      <c r="O4044" s="34"/>
      <c r="P4044" s="34"/>
      <c r="Q4044" s="34"/>
      <c r="R4044" s="34"/>
      <c r="S4044" s="34"/>
      <c r="T4044" s="34"/>
      <c r="U4044" s="34"/>
      <c r="V4044" s="34"/>
      <c r="W4044" s="34"/>
      <c r="X4044" s="34"/>
      <c r="Y4044" s="34"/>
      <c r="Z4044" s="34"/>
    </row>
    <row r="4045" spans="1:26" x14ac:dyDescent="0.3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34"/>
      <c r="O4045" s="34"/>
      <c r="P4045" s="34"/>
      <c r="Q4045" s="34"/>
      <c r="R4045" s="34"/>
      <c r="S4045" s="34"/>
      <c r="T4045" s="34"/>
      <c r="U4045" s="34"/>
      <c r="V4045" s="34"/>
      <c r="W4045" s="34"/>
      <c r="X4045" s="34"/>
      <c r="Y4045" s="34"/>
      <c r="Z4045" s="34"/>
    </row>
    <row r="4046" spans="1:26" x14ac:dyDescent="0.3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34"/>
      <c r="O4046" s="34"/>
      <c r="P4046" s="34"/>
      <c r="Q4046" s="34"/>
      <c r="R4046" s="34"/>
      <c r="S4046" s="34"/>
      <c r="T4046" s="34"/>
      <c r="U4046" s="34"/>
      <c r="V4046" s="34"/>
      <c r="W4046" s="34"/>
      <c r="X4046" s="34"/>
      <c r="Y4046" s="34"/>
      <c r="Z4046" s="34"/>
    </row>
    <row r="4047" spans="1:26" x14ac:dyDescent="0.3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34"/>
      <c r="O4047" s="34"/>
      <c r="P4047" s="34"/>
      <c r="Q4047" s="34"/>
      <c r="R4047" s="34"/>
      <c r="S4047" s="34"/>
      <c r="T4047" s="34"/>
      <c r="U4047" s="34"/>
      <c r="V4047" s="34"/>
      <c r="W4047" s="34"/>
      <c r="X4047" s="34"/>
      <c r="Y4047" s="34"/>
      <c r="Z4047" s="34"/>
    </row>
    <row r="4048" spans="1:26" x14ac:dyDescent="0.3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34"/>
      <c r="O4048" s="34"/>
      <c r="P4048" s="34"/>
      <c r="Q4048" s="34"/>
      <c r="R4048" s="34"/>
      <c r="S4048" s="34"/>
      <c r="T4048" s="34"/>
      <c r="U4048" s="34"/>
      <c r="V4048" s="34"/>
      <c r="W4048" s="34"/>
      <c r="X4048" s="34"/>
      <c r="Y4048" s="34"/>
      <c r="Z4048" s="34"/>
    </row>
    <row r="4049" spans="1:26" x14ac:dyDescent="0.3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34"/>
      <c r="O4049" s="34"/>
      <c r="P4049" s="34"/>
      <c r="Q4049" s="34"/>
      <c r="R4049" s="34"/>
      <c r="S4049" s="34"/>
      <c r="T4049" s="34"/>
      <c r="U4049" s="34"/>
      <c r="V4049" s="34"/>
      <c r="W4049" s="34"/>
      <c r="X4049" s="34"/>
      <c r="Y4049" s="34"/>
      <c r="Z4049" s="34"/>
    </row>
    <row r="4050" spans="1:26" x14ac:dyDescent="0.3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34"/>
      <c r="O4050" s="34"/>
      <c r="P4050" s="34"/>
      <c r="Q4050" s="34"/>
      <c r="R4050" s="34"/>
      <c r="S4050" s="34"/>
      <c r="T4050" s="34"/>
      <c r="U4050" s="34"/>
      <c r="V4050" s="34"/>
      <c r="W4050" s="34"/>
      <c r="X4050" s="34"/>
      <c r="Y4050" s="34"/>
      <c r="Z4050" s="34"/>
    </row>
    <row r="4051" spans="1:26" x14ac:dyDescent="0.3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34"/>
      <c r="O4051" s="34"/>
      <c r="P4051" s="34"/>
      <c r="Q4051" s="34"/>
      <c r="R4051" s="34"/>
      <c r="S4051" s="34"/>
      <c r="T4051" s="34"/>
      <c r="U4051" s="34"/>
      <c r="V4051" s="34"/>
      <c r="W4051" s="34"/>
      <c r="X4051" s="34"/>
      <c r="Y4051" s="34"/>
      <c r="Z4051" s="34"/>
    </row>
    <row r="4052" spans="1:26" x14ac:dyDescent="0.3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34"/>
      <c r="O4052" s="34"/>
      <c r="P4052" s="34"/>
      <c r="Q4052" s="34"/>
      <c r="R4052" s="34"/>
      <c r="S4052" s="34"/>
      <c r="T4052" s="34"/>
      <c r="U4052" s="34"/>
      <c r="V4052" s="34"/>
      <c r="W4052" s="34"/>
      <c r="X4052" s="34"/>
      <c r="Y4052" s="34"/>
      <c r="Z4052" s="34"/>
    </row>
    <row r="4053" spans="1:26" x14ac:dyDescent="0.3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34"/>
      <c r="O4053" s="34"/>
      <c r="P4053" s="34"/>
      <c r="Q4053" s="34"/>
      <c r="R4053" s="34"/>
      <c r="S4053" s="34"/>
      <c r="T4053" s="34"/>
      <c r="U4053" s="34"/>
      <c r="V4053" s="34"/>
      <c r="W4053" s="34"/>
      <c r="X4053" s="34"/>
      <c r="Y4053" s="34"/>
      <c r="Z4053" s="34"/>
    </row>
    <row r="4054" spans="1:26" x14ac:dyDescent="0.3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34"/>
      <c r="O4054" s="34"/>
      <c r="P4054" s="34"/>
      <c r="Q4054" s="34"/>
      <c r="R4054" s="34"/>
      <c r="S4054" s="34"/>
      <c r="T4054" s="34"/>
      <c r="U4054" s="34"/>
      <c r="V4054" s="34"/>
      <c r="W4054" s="34"/>
      <c r="X4054" s="34"/>
      <c r="Y4054" s="34"/>
      <c r="Z4054" s="34"/>
    </row>
    <row r="4055" spans="1:26" x14ac:dyDescent="0.3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34"/>
      <c r="O4055" s="34"/>
      <c r="P4055" s="34"/>
      <c r="Q4055" s="34"/>
      <c r="R4055" s="34"/>
      <c r="S4055" s="34"/>
      <c r="T4055" s="34"/>
      <c r="U4055" s="34"/>
      <c r="V4055" s="34"/>
      <c r="W4055" s="34"/>
      <c r="X4055" s="34"/>
      <c r="Y4055" s="34"/>
      <c r="Z4055" s="34"/>
    </row>
    <row r="4056" spans="1:26" x14ac:dyDescent="0.3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34"/>
      <c r="O4056" s="34"/>
      <c r="P4056" s="34"/>
      <c r="Q4056" s="34"/>
      <c r="R4056" s="34"/>
      <c r="S4056" s="34"/>
      <c r="T4056" s="34"/>
      <c r="U4056" s="34"/>
      <c r="V4056" s="34"/>
      <c r="W4056" s="34"/>
      <c r="X4056" s="34"/>
      <c r="Y4056" s="34"/>
      <c r="Z4056" s="34"/>
    </row>
    <row r="4057" spans="1:26" x14ac:dyDescent="0.3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34"/>
      <c r="O4057" s="34"/>
      <c r="P4057" s="34"/>
      <c r="Q4057" s="34"/>
      <c r="R4057" s="34"/>
      <c r="S4057" s="34"/>
      <c r="T4057" s="34"/>
      <c r="U4057" s="34"/>
      <c r="V4057" s="34"/>
      <c r="W4057" s="34"/>
      <c r="X4057" s="34"/>
      <c r="Y4057" s="34"/>
      <c r="Z4057" s="34"/>
    </row>
    <row r="4058" spans="1:26" x14ac:dyDescent="0.3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34"/>
      <c r="O4058" s="34"/>
      <c r="P4058" s="34"/>
      <c r="Q4058" s="34"/>
      <c r="R4058" s="34"/>
      <c r="S4058" s="34"/>
      <c r="T4058" s="34"/>
      <c r="U4058" s="34"/>
      <c r="V4058" s="34"/>
      <c r="W4058" s="34"/>
      <c r="X4058" s="34"/>
      <c r="Y4058" s="34"/>
      <c r="Z4058" s="34"/>
    </row>
    <row r="4059" spans="1:26" x14ac:dyDescent="0.3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34"/>
      <c r="O4059" s="34"/>
      <c r="P4059" s="34"/>
      <c r="Q4059" s="34"/>
      <c r="R4059" s="34"/>
      <c r="S4059" s="34"/>
      <c r="T4059" s="34"/>
      <c r="U4059" s="34"/>
      <c r="V4059" s="34"/>
      <c r="W4059" s="34"/>
      <c r="X4059" s="34"/>
      <c r="Y4059" s="34"/>
      <c r="Z4059" s="34"/>
    </row>
    <row r="4060" spans="1:26" x14ac:dyDescent="0.3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34"/>
      <c r="O4060" s="34"/>
      <c r="P4060" s="34"/>
      <c r="Q4060" s="34"/>
      <c r="R4060" s="34"/>
      <c r="S4060" s="34"/>
      <c r="T4060" s="34"/>
      <c r="U4060" s="34"/>
      <c r="V4060" s="34"/>
      <c r="W4060" s="34"/>
      <c r="X4060" s="34"/>
      <c r="Y4060" s="34"/>
      <c r="Z4060" s="34"/>
    </row>
    <row r="4061" spans="1:26" x14ac:dyDescent="0.3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34"/>
      <c r="O4061" s="34"/>
      <c r="P4061" s="34"/>
      <c r="Q4061" s="34"/>
      <c r="R4061" s="34"/>
      <c r="S4061" s="34"/>
      <c r="T4061" s="34"/>
      <c r="U4061" s="34"/>
      <c r="V4061" s="34"/>
      <c r="W4061" s="34"/>
      <c r="X4061" s="34"/>
      <c r="Y4061" s="34"/>
      <c r="Z4061" s="34"/>
    </row>
    <row r="4062" spans="1:26" x14ac:dyDescent="0.3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34"/>
      <c r="O4062" s="34"/>
      <c r="P4062" s="34"/>
      <c r="Q4062" s="34"/>
      <c r="R4062" s="34"/>
      <c r="S4062" s="34"/>
      <c r="T4062" s="34"/>
      <c r="U4062" s="34"/>
      <c r="V4062" s="34"/>
      <c r="W4062" s="34"/>
      <c r="X4062" s="34"/>
      <c r="Y4062" s="34"/>
      <c r="Z4062" s="34"/>
    </row>
    <row r="4063" spans="1:26" x14ac:dyDescent="0.3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34"/>
      <c r="O4063" s="34"/>
      <c r="P4063" s="34"/>
      <c r="Q4063" s="34"/>
      <c r="R4063" s="34"/>
      <c r="S4063" s="34"/>
      <c r="T4063" s="34"/>
      <c r="U4063" s="34"/>
      <c r="V4063" s="34"/>
      <c r="W4063" s="34"/>
      <c r="X4063" s="34"/>
      <c r="Y4063" s="34"/>
      <c r="Z4063" s="34"/>
    </row>
    <row r="4064" spans="1:26" x14ac:dyDescent="0.3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34"/>
      <c r="O4064" s="34"/>
      <c r="P4064" s="34"/>
      <c r="Q4064" s="34"/>
      <c r="R4064" s="34"/>
      <c r="S4064" s="34"/>
      <c r="T4064" s="34"/>
      <c r="U4064" s="34"/>
      <c r="V4064" s="34"/>
      <c r="W4064" s="34"/>
      <c r="X4064" s="34"/>
      <c r="Y4064" s="34"/>
      <c r="Z4064" s="34"/>
    </row>
    <row r="4065" spans="1:26" x14ac:dyDescent="0.3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34"/>
      <c r="O4065" s="34"/>
      <c r="P4065" s="34"/>
      <c r="Q4065" s="34"/>
      <c r="R4065" s="34"/>
      <c r="S4065" s="34"/>
      <c r="T4065" s="34"/>
      <c r="U4065" s="34"/>
      <c r="V4065" s="34"/>
      <c r="W4065" s="34"/>
      <c r="X4065" s="34"/>
      <c r="Y4065" s="34"/>
      <c r="Z4065" s="34"/>
    </row>
    <row r="4066" spans="1:26" x14ac:dyDescent="0.3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34"/>
      <c r="O4066" s="34"/>
      <c r="P4066" s="34"/>
      <c r="Q4066" s="34"/>
      <c r="R4066" s="34"/>
      <c r="S4066" s="34"/>
      <c r="T4066" s="34"/>
      <c r="U4066" s="34"/>
      <c r="V4066" s="34"/>
      <c r="W4066" s="34"/>
      <c r="X4066" s="34"/>
      <c r="Y4066" s="34"/>
      <c r="Z4066" s="34"/>
    </row>
    <row r="4067" spans="1:26" x14ac:dyDescent="0.3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34"/>
      <c r="O4067" s="34"/>
      <c r="P4067" s="34"/>
      <c r="Q4067" s="34"/>
      <c r="R4067" s="34"/>
      <c r="S4067" s="34"/>
      <c r="T4067" s="34"/>
      <c r="U4067" s="34"/>
      <c r="V4067" s="34"/>
      <c r="W4067" s="34"/>
      <c r="X4067" s="34"/>
      <c r="Y4067" s="34"/>
      <c r="Z4067" s="34"/>
    </row>
    <row r="4068" spans="1:26" x14ac:dyDescent="0.3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34"/>
      <c r="O4068" s="34"/>
      <c r="P4068" s="34"/>
      <c r="Q4068" s="34"/>
      <c r="R4068" s="34"/>
      <c r="S4068" s="34"/>
      <c r="T4068" s="34"/>
      <c r="U4068" s="34"/>
      <c r="V4068" s="34"/>
      <c r="W4068" s="34"/>
      <c r="X4068" s="34"/>
      <c r="Y4068" s="34"/>
      <c r="Z4068" s="34"/>
    </row>
    <row r="4069" spans="1:26" x14ac:dyDescent="0.3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34"/>
      <c r="O4069" s="34"/>
      <c r="P4069" s="34"/>
      <c r="Q4069" s="34"/>
      <c r="R4069" s="34"/>
      <c r="S4069" s="34"/>
      <c r="T4069" s="34"/>
      <c r="U4069" s="34"/>
      <c r="V4069" s="34"/>
      <c r="W4069" s="34"/>
      <c r="X4069" s="34"/>
      <c r="Y4069" s="34"/>
      <c r="Z4069" s="34"/>
    </row>
    <row r="4070" spans="1:26" x14ac:dyDescent="0.3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34"/>
      <c r="O4070" s="34"/>
      <c r="P4070" s="34"/>
      <c r="Q4070" s="34"/>
      <c r="R4070" s="34"/>
      <c r="S4070" s="34"/>
      <c r="T4070" s="34"/>
      <c r="U4070" s="34"/>
      <c r="V4070" s="34"/>
      <c r="W4070" s="34"/>
      <c r="X4070" s="34"/>
      <c r="Y4070" s="34"/>
      <c r="Z4070" s="34"/>
    </row>
    <row r="4071" spans="1:26" x14ac:dyDescent="0.3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34"/>
      <c r="O4071" s="34"/>
      <c r="P4071" s="34"/>
      <c r="Q4071" s="34"/>
      <c r="R4071" s="34"/>
      <c r="S4071" s="34"/>
      <c r="T4071" s="34"/>
      <c r="U4071" s="34"/>
      <c r="V4071" s="34"/>
      <c r="W4071" s="34"/>
      <c r="X4071" s="34"/>
      <c r="Y4071" s="34"/>
      <c r="Z4071" s="34"/>
    </row>
    <row r="4072" spans="1:26" x14ac:dyDescent="0.3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34"/>
      <c r="O4072" s="34"/>
      <c r="P4072" s="34"/>
      <c r="Q4072" s="34"/>
      <c r="R4072" s="34"/>
      <c r="S4072" s="34"/>
      <c r="T4072" s="34"/>
      <c r="U4072" s="34"/>
      <c r="V4072" s="34"/>
      <c r="W4072" s="34"/>
      <c r="X4072" s="34"/>
      <c r="Y4072" s="34"/>
      <c r="Z4072" s="34"/>
    </row>
    <row r="4073" spans="1:26" x14ac:dyDescent="0.3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34"/>
      <c r="O4073" s="34"/>
      <c r="P4073" s="34"/>
      <c r="Q4073" s="34"/>
      <c r="R4073" s="34"/>
      <c r="S4073" s="34"/>
      <c r="T4073" s="34"/>
      <c r="U4073" s="34"/>
      <c r="V4073" s="34"/>
      <c r="W4073" s="34"/>
      <c r="X4073" s="34"/>
      <c r="Y4073" s="34"/>
      <c r="Z4073" s="34"/>
    </row>
    <row r="4074" spans="1:26" x14ac:dyDescent="0.3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34"/>
      <c r="O4074" s="34"/>
      <c r="P4074" s="34"/>
      <c r="Q4074" s="34"/>
      <c r="R4074" s="34"/>
      <c r="S4074" s="34"/>
      <c r="T4074" s="34"/>
      <c r="U4074" s="34"/>
      <c r="V4074" s="34"/>
      <c r="W4074" s="34"/>
      <c r="X4074" s="34"/>
      <c r="Y4074" s="34"/>
      <c r="Z4074" s="34"/>
    </row>
    <row r="4075" spans="1:26" x14ac:dyDescent="0.3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34"/>
      <c r="O4075" s="34"/>
      <c r="P4075" s="34"/>
      <c r="Q4075" s="34"/>
      <c r="R4075" s="34"/>
      <c r="S4075" s="34"/>
      <c r="T4075" s="34"/>
      <c r="U4075" s="34"/>
      <c r="V4075" s="34"/>
      <c r="W4075" s="34"/>
      <c r="X4075" s="34"/>
      <c r="Y4075" s="34"/>
      <c r="Z4075" s="34"/>
    </row>
    <row r="4076" spans="1:26" x14ac:dyDescent="0.3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34"/>
      <c r="O4076" s="34"/>
      <c r="P4076" s="34"/>
      <c r="Q4076" s="34"/>
      <c r="R4076" s="34"/>
      <c r="S4076" s="34"/>
      <c r="T4076" s="34"/>
      <c r="U4076" s="34"/>
      <c r="V4076" s="34"/>
      <c r="W4076" s="34"/>
      <c r="X4076" s="34"/>
      <c r="Y4076" s="34"/>
      <c r="Z4076" s="34"/>
    </row>
    <row r="4077" spans="1:26" x14ac:dyDescent="0.3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34"/>
      <c r="O4077" s="34"/>
      <c r="P4077" s="34"/>
      <c r="Q4077" s="34"/>
      <c r="R4077" s="34"/>
      <c r="S4077" s="34"/>
      <c r="T4077" s="34"/>
      <c r="U4077" s="34"/>
      <c r="V4077" s="34"/>
      <c r="W4077" s="34"/>
      <c r="X4077" s="34"/>
      <c r="Y4077" s="34"/>
      <c r="Z4077" s="34"/>
    </row>
    <row r="4078" spans="1:26" x14ac:dyDescent="0.3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34"/>
      <c r="O4078" s="34"/>
      <c r="P4078" s="34"/>
      <c r="Q4078" s="34"/>
      <c r="R4078" s="34"/>
      <c r="S4078" s="34"/>
      <c r="T4078" s="34"/>
      <c r="U4078" s="34"/>
      <c r="V4078" s="34"/>
      <c r="W4078" s="34"/>
      <c r="X4078" s="34"/>
      <c r="Y4078" s="34"/>
      <c r="Z4078" s="34"/>
    </row>
    <row r="4079" spans="1:26" x14ac:dyDescent="0.3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34"/>
      <c r="O4079" s="34"/>
      <c r="P4079" s="34"/>
      <c r="Q4079" s="34"/>
      <c r="R4079" s="34"/>
      <c r="S4079" s="34"/>
      <c r="T4079" s="34"/>
      <c r="U4079" s="34"/>
      <c r="V4079" s="34"/>
      <c r="W4079" s="34"/>
      <c r="X4079" s="34"/>
      <c r="Y4079" s="34"/>
      <c r="Z4079" s="34"/>
    </row>
    <row r="4080" spans="1:26" x14ac:dyDescent="0.3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34"/>
      <c r="O4080" s="34"/>
      <c r="P4080" s="34"/>
      <c r="Q4080" s="34"/>
      <c r="R4080" s="34"/>
      <c r="S4080" s="34"/>
      <c r="T4080" s="34"/>
      <c r="U4080" s="34"/>
      <c r="V4080" s="34"/>
      <c r="W4080" s="34"/>
      <c r="X4080" s="34"/>
      <c r="Y4080" s="34"/>
      <c r="Z4080" s="34"/>
    </row>
    <row r="4081" spans="1:26" x14ac:dyDescent="0.3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34"/>
      <c r="O4081" s="34"/>
      <c r="P4081" s="34"/>
      <c r="Q4081" s="34"/>
      <c r="R4081" s="34"/>
      <c r="S4081" s="34"/>
      <c r="T4081" s="34"/>
      <c r="U4081" s="34"/>
      <c r="V4081" s="34"/>
      <c r="W4081" s="34"/>
      <c r="X4081" s="34"/>
      <c r="Y4081" s="34"/>
      <c r="Z4081" s="34"/>
    </row>
    <row r="4082" spans="1:26" x14ac:dyDescent="0.3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34"/>
      <c r="O4082" s="34"/>
      <c r="P4082" s="34"/>
      <c r="Q4082" s="34"/>
      <c r="R4082" s="34"/>
      <c r="S4082" s="34"/>
      <c r="T4082" s="34"/>
      <c r="U4082" s="34"/>
      <c r="V4082" s="34"/>
      <c r="W4082" s="34"/>
      <c r="X4082" s="34"/>
      <c r="Y4082" s="34"/>
      <c r="Z4082" s="34"/>
    </row>
    <row r="4083" spans="1:26" x14ac:dyDescent="0.3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34"/>
      <c r="O4083" s="34"/>
      <c r="P4083" s="34"/>
      <c r="Q4083" s="34"/>
      <c r="R4083" s="34"/>
      <c r="S4083" s="34"/>
      <c r="T4083" s="34"/>
      <c r="U4083" s="34"/>
      <c r="V4083" s="34"/>
      <c r="W4083" s="34"/>
      <c r="X4083" s="34"/>
      <c r="Y4083" s="34"/>
      <c r="Z4083" s="34"/>
    </row>
    <row r="4084" spans="1:26" x14ac:dyDescent="0.3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34"/>
      <c r="O4084" s="34"/>
      <c r="P4084" s="34"/>
      <c r="Q4084" s="34"/>
      <c r="R4084" s="34"/>
      <c r="S4084" s="34"/>
      <c r="T4084" s="34"/>
      <c r="U4084" s="34"/>
      <c r="V4084" s="34"/>
      <c r="W4084" s="34"/>
      <c r="X4084" s="34"/>
      <c r="Y4084" s="34"/>
      <c r="Z4084" s="34"/>
    </row>
    <row r="4085" spans="1:26" x14ac:dyDescent="0.3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34"/>
      <c r="O4085" s="34"/>
      <c r="P4085" s="34"/>
      <c r="Q4085" s="34"/>
      <c r="R4085" s="34"/>
      <c r="S4085" s="34"/>
      <c r="T4085" s="34"/>
      <c r="U4085" s="34"/>
      <c r="V4085" s="34"/>
      <c r="W4085" s="34"/>
      <c r="X4085" s="34"/>
      <c r="Y4085" s="34"/>
      <c r="Z4085" s="34"/>
    </row>
    <row r="4086" spans="1:26" x14ac:dyDescent="0.3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34"/>
      <c r="O4086" s="34"/>
      <c r="P4086" s="34"/>
      <c r="Q4086" s="34"/>
      <c r="R4086" s="34"/>
      <c r="S4086" s="34"/>
      <c r="T4086" s="34"/>
      <c r="U4086" s="34"/>
      <c r="V4086" s="34"/>
      <c r="W4086" s="34"/>
      <c r="X4086" s="34"/>
      <c r="Y4086" s="34"/>
      <c r="Z4086" s="34"/>
    </row>
    <row r="4087" spans="1:26" x14ac:dyDescent="0.3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34"/>
      <c r="O4087" s="34"/>
      <c r="P4087" s="34"/>
      <c r="Q4087" s="34"/>
      <c r="R4087" s="34"/>
      <c r="S4087" s="34"/>
      <c r="T4087" s="34"/>
      <c r="U4087" s="34"/>
      <c r="V4087" s="34"/>
      <c r="W4087" s="34"/>
      <c r="X4087" s="34"/>
      <c r="Y4087" s="34"/>
      <c r="Z4087" s="34"/>
    </row>
    <row r="4088" spans="1:26" x14ac:dyDescent="0.3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34"/>
      <c r="O4088" s="34"/>
      <c r="P4088" s="34"/>
      <c r="Q4088" s="34"/>
      <c r="R4088" s="34"/>
      <c r="S4088" s="34"/>
      <c r="T4088" s="34"/>
      <c r="U4088" s="34"/>
      <c r="V4088" s="34"/>
      <c r="W4088" s="34"/>
      <c r="X4088" s="34"/>
      <c r="Y4088" s="34"/>
      <c r="Z4088" s="34"/>
    </row>
    <row r="4089" spans="1:26" x14ac:dyDescent="0.3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34"/>
      <c r="O4089" s="34"/>
      <c r="P4089" s="34"/>
      <c r="Q4089" s="34"/>
      <c r="R4089" s="34"/>
      <c r="S4089" s="34"/>
      <c r="T4089" s="34"/>
      <c r="U4089" s="34"/>
      <c r="V4089" s="34"/>
      <c r="W4089" s="34"/>
      <c r="X4089" s="34"/>
      <c r="Y4089" s="34"/>
      <c r="Z4089" s="34"/>
    </row>
    <row r="4090" spans="1:26" x14ac:dyDescent="0.3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34"/>
      <c r="O4090" s="34"/>
      <c r="P4090" s="34"/>
      <c r="Q4090" s="34"/>
      <c r="R4090" s="34"/>
      <c r="S4090" s="34"/>
      <c r="T4090" s="34"/>
      <c r="U4090" s="34"/>
      <c r="V4090" s="34"/>
      <c r="W4090" s="34"/>
      <c r="X4090" s="34"/>
      <c r="Y4090" s="34"/>
      <c r="Z4090" s="34"/>
    </row>
    <row r="4091" spans="1:26" x14ac:dyDescent="0.3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34"/>
      <c r="O4091" s="34"/>
      <c r="P4091" s="34"/>
      <c r="Q4091" s="34"/>
      <c r="R4091" s="34"/>
      <c r="S4091" s="34"/>
      <c r="T4091" s="34"/>
      <c r="U4091" s="34"/>
      <c r="V4091" s="34"/>
      <c r="W4091" s="34"/>
      <c r="X4091" s="34"/>
      <c r="Y4091" s="34"/>
      <c r="Z4091" s="34"/>
    </row>
    <row r="4092" spans="1:26" x14ac:dyDescent="0.3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34"/>
      <c r="O4092" s="34"/>
      <c r="P4092" s="34"/>
      <c r="Q4092" s="34"/>
      <c r="R4092" s="34"/>
      <c r="S4092" s="34"/>
      <c r="T4092" s="34"/>
      <c r="U4092" s="34"/>
      <c r="V4092" s="34"/>
      <c r="W4092" s="34"/>
      <c r="X4092" s="34"/>
      <c r="Y4092" s="34"/>
      <c r="Z4092" s="34"/>
    </row>
    <row r="4093" spans="1:26" x14ac:dyDescent="0.3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34"/>
      <c r="O4093" s="34"/>
      <c r="P4093" s="34"/>
      <c r="Q4093" s="34"/>
      <c r="R4093" s="34"/>
      <c r="S4093" s="34"/>
      <c r="T4093" s="34"/>
      <c r="U4093" s="34"/>
      <c r="V4093" s="34"/>
      <c r="W4093" s="34"/>
      <c r="X4093" s="34"/>
      <c r="Y4093" s="34"/>
      <c r="Z4093" s="34"/>
    </row>
    <row r="4094" spans="1:26" x14ac:dyDescent="0.3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34"/>
      <c r="O4094" s="34"/>
      <c r="P4094" s="34"/>
      <c r="Q4094" s="34"/>
      <c r="R4094" s="34"/>
      <c r="S4094" s="34"/>
      <c r="T4094" s="34"/>
      <c r="U4094" s="34"/>
      <c r="V4094" s="34"/>
      <c r="W4094" s="34"/>
      <c r="X4094" s="34"/>
      <c r="Y4094" s="34"/>
      <c r="Z4094" s="34"/>
    </row>
    <row r="4095" spans="1:26" x14ac:dyDescent="0.3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34"/>
      <c r="O4095" s="34"/>
      <c r="P4095" s="34"/>
      <c r="Q4095" s="34"/>
      <c r="R4095" s="34"/>
      <c r="S4095" s="34"/>
      <c r="T4095" s="34"/>
      <c r="U4095" s="34"/>
      <c r="V4095" s="34"/>
      <c r="W4095" s="34"/>
      <c r="X4095" s="34"/>
      <c r="Y4095" s="34"/>
      <c r="Z4095" s="34"/>
    </row>
    <row r="4096" spans="1:26" x14ac:dyDescent="0.3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34"/>
      <c r="O4096" s="34"/>
      <c r="P4096" s="34"/>
      <c r="Q4096" s="34"/>
      <c r="R4096" s="34"/>
      <c r="S4096" s="34"/>
      <c r="T4096" s="34"/>
      <c r="U4096" s="34"/>
      <c r="V4096" s="34"/>
      <c r="W4096" s="34"/>
      <c r="X4096" s="34"/>
      <c r="Y4096" s="34"/>
      <c r="Z4096" s="34"/>
    </row>
    <row r="4097" spans="1:26" x14ac:dyDescent="0.3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34"/>
      <c r="O4097" s="34"/>
      <c r="P4097" s="34"/>
      <c r="Q4097" s="34"/>
      <c r="R4097" s="34"/>
      <c r="S4097" s="34"/>
      <c r="T4097" s="34"/>
      <c r="U4097" s="34"/>
      <c r="V4097" s="34"/>
      <c r="W4097" s="34"/>
      <c r="X4097" s="34"/>
      <c r="Y4097" s="34"/>
      <c r="Z4097" s="34"/>
    </row>
    <row r="4098" spans="1:26" x14ac:dyDescent="0.3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34"/>
      <c r="O4098" s="34"/>
      <c r="P4098" s="34"/>
      <c r="Q4098" s="34"/>
      <c r="R4098" s="34"/>
      <c r="S4098" s="34"/>
      <c r="T4098" s="34"/>
      <c r="U4098" s="34"/>
      <c r="V4098" s="34"/>
      <c r="W4098" s="34"/>
      <c r="X4098" s="34"/>
      <c r="Y4098" s="34"/>
      <c r="Z4098" s="34"/>
    </row>
    <row r="4099" spans="1:26" x14ac:dyDescent="0.3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34"/>
      <c r="O4099" s="34"/>
      <c r="P4099" s="34"/>
      <c r="Q4099" s="34"/>
      <c r="R4099" s="34"/>
      <c r="S4099" s="34"/>
      <c r="T4099" s="34"/>
      <c r="U4099" s="34"/>
      <c r="V4099" s="34"/>
      <c r="W4099" s="34"/>
      <c r="X4099" s="34"/>
      <c r="Y4099" s="34"/>
      <c r="Z4099" s="34"/>
    </row>
    <row r="4100" spans="1:26" x14ac:dyDescent="0.3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34"/>
      <c r="O4100" s="34"/>
      <c r="P4100" s="34"/>
      <c r="Q4100" s="34"/>
      <c r="R4100" s="34"/>
      <c r="S4100" s="34"/>
      <c r="T4100" s="34"/>
      <c r="U4100" s="34"/>
      <c r="V4100" s="34"/>
      <c r="W4100" s="34"/>
      <c r="X4100" s="34"/>
      <c r="Y4100" s="34"/>
      <c r="Z4100" s="34"/>
    </row>
    <row r="4101" spans="1:26" x14ac:dyDescent="0.3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34"/>
      <c r="O4101" s="34"/>
      <c r="P4101" s="34"/>
      <c r="Q4101" s="34"/>
      <c r="R4101" s="34"/>
      <c r="S4101" s="34"/>
      <c r="T4101" s="34"/>
      <c r="U4101" s="34"/>
      <c r="V4101" s="34"/>
      <c r="W4101" s="34"/>
      <c r="X4101" s="34"/>
      <c r="Y4101" s="34"/>
      <c r="Z4101" s="34"/>
    </row>
    <row r="4102" spans="1:26" x14ac:dyDescent="0.3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34"/>
      <c r="O4102" s="34"/>
      <c r="P4102" s="34"/>
      <c r="Q4102" s="34"/>
      <c r="R4102" s="34"/>
      <c r="S4102" s="34"/>
      <c r="T4102" s="34"/>
      <c r="U4102" s="34"/>
      <c r="V4102" s="34"/>
      <c r="W4102" s="34"/>
      <c r="X4102" s="34"/>
      <c r="Y4102" s="34"/>
      <c r="Z4102" s="34"/>
    </row>
    <row r="4103" spans="1:26" x14ac:dyDescent="0.3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34"/>
      <c r="O4103" s="34"/>
      <c r="P4103" s="34"/>
      <c r="Q4103" s="34"/>
      <c r="R4103" s="34"/>
      <c r="S4103" s="34"/>
      <c r="T4103" s="34"/>
      <c r="U4103" s="34"/>
      <c r="V4103" s="34"/>
      <c r="W4103" s="34"/>
      <c r="X4103" s="34"/>
      <c r="Y4103" s="34"/>
      <c r="Z4103" s="34"/>
    </row>
    <row r="4104" spans="1:26" x14ac:dyDescent="0.3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34"/>
      <c r="O4104" s="34"/>
      <c r="P4104" s="34"/>
      <c r="Q4104" s="34"/>
      <c r="R4104" s="34"/>
      <c r="S4104" s="34"/>
      <c r="T4104" s="34"/>
      <c r="U4104" s="34"/>
      <c r="V4104" s="34"/>
      <c r="W4104" s="34"/>
      <c r="X4104" s="34"/>
      <c r="Y4104" s="34"/>
      <c r="Z4104" s="34"/>
    </row>
    <row r="4105" spans="1:26" x14ac:dyDescent="0.3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34"/>
      <c r="O4105" s="34"/>
      <c r="P4105" s="34"/>
      <c r="Q4105" s="34"/>
      <c r="R4105" s="34"/>
      <c r="S4105" s="34"/>
      <c r="T4105" s="34"/>
      <c r="U4105" s="34"/>
      <c r="V4105" s="34"/>
      <c r="W4105" s="34"/>
      <c r="X4105" s="34"/>
      <c r="Y4105" s="34"/>
      <c r="Z4105" s="34"/>
    </row>
    <row r="4106" spans="1:26" x14ac:dyDescent="0.3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34"/>
      <c r="O4106" s="34"/>
      <c r="P4106" s="34"/>
      <c r="Q4106" s="34"/>
      <c r="R4106" s="34"/>
      <c r="S4106" s="34"/>
      <c r="T4106" s="34"/>
      <c r="U4106" s="34"/>
      <c r="V4106" s="34"/>
      <c r="W4106" s="34"/>
      <c r="X4106" s="34"/>
      <c r="Y4106" s="34"/>
      <c r="Z4106" s="34"/>
    </row>
    <row r="4107" spans="1:26" x14ac:dyDescent="0.3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34"/>
      <c r="O4107" s="34"/>
      <c r="P4107" s="34"/>
      <c r="Q4107" s="34"/>
      <c r="R4107" s="34"/>
      <c r="S4107" s="34"/>
      <c r="T4107" s="34"/>
      <c r="U4107" s="34"/>
      <c r="V4107" s="34"/>
      <c r="W4107" s="34"/>
      <c r="X4107" s="34"/>
      <c r="Y4107" s="34"/>
      <c r="Z4107" s="34"/>
    </row>
    <row r="4108" spans="1:26" x14ac:dyDescent="0.3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34"/>
      <c r="O4108" s="34"/>
      <c r="P4108" s="34"/>
      <c r="Q4108" s="34"/>
      <c r="R4108" s="34"/>
      <c r="S4108" s="34"/>
      <c r="T4108" s="34"/>
      <c r="U4108" s="34"/>
      <c r="V4108" s="34"/>
      <c r="W4108" s="34"/>
      <c r="X4108" s="34"/>
      <c r="Y4108" s="34"/>
      <c r="Z4108" s="34"/>
    </row>
    <row r="4109" spans="1:26" x14ac:dyDescent="0.3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34"/>
      <c r="O4109" s="34"/>
      <c r="P4109" s="34"/>
      <c r="Q4109" s="34"/>
      <c r="R4109" s="34"/>
      <c r="S4109" s="34"/>
      <c r="T4109" s="34"/>
      <c r="U4109" s="34"/>
      <c r="V4109" s="34"/>
      <c r="W4109" s="34"/>
      <c r="X4109" s="34"/>
      <c r="Y4109" s="34"/>
      <c r="Z4109" s="34"/>
    </row>
    <row r="4110" spans="1:26" x14ac:dyDescent="0.3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34"/>
      <c r="O4110" s="34"/>
      <c r="P4110" s="34"/>
      <c r="Q4110" s="34"/>
      <c r="R4110" s="34"/>
      <c r="S4110" s="34"/>
      <c r="T4110" s="34"/>
      <c r="U4110" s="34"/>
      <c r="V4110" s="34"/>
      <c r="W4110" s="34"/>
      <c r="X4110" s="34"/>
      <c r="Y4110" s="34"/>
      <c r="Z4110" s="34"/>
    </row>
    <row r="4111" spans="1:26" x14ac:dyDescent="0.3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34"/>
      <c r="O4111" s="34"/>
      <c r="P4111" s="34"/>
      <c r="Q4111" s="34"/>
      <c r="R4111" s="34"/>
      <c r="S4111" s="34"/>
      <c r="T4111" s="34"/>
      <c r="U4111" s="34"/>
      <c r="V4111" s="34"/>
      <c r="W4111" s="34"/>
      <c r="X4111" s="34"/>
      <c r="Y4111" s="34"/>
      <c r="Z4111" s="34"/>
    </row>
    <row r="4112" spans="1:26" x14ac:dyDescent="0.3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34"/>
      <c r="O4112" s="34"/>
      <c r="P4112" s="34"/>
      <c r="Q4112" s="34"/>
      <c r="R4112" s="34"/>
      <c r="S4112" s="34"/>
      <c r="T4112" s="34"/>
      <c r="U4112" s="34"/>
      <c r="V4112" s="34"/>
      <c r="W4112" s="34"/>
      <c r="X4112" s="34"/>
      <c r="Y4112" s="34"/>
      <c r="Z4112" s="34"/>
    </row>
    <row r="4113" spans="1:26" x14ac:dyDescent="0.3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34"/>
      <c r="O4113" s="34"/>
      <c r="P4113" s="34"/>
      <c r="Q4113" s="34"/>
      <c r="R4113" s="34"/>
      <c r="S4113" s="34"/>
      <c r="T4113" s="34"/>
      <c r="U4113" s="34"/>
      <c r="V4113" s="34"/>
      <c r="W4113" s="34"/>
      <c r="X4113" s="34"/>
      <c r="Y4113" s="34"/>
      <c r="Z4113" s="34"/>
    </row>
    <row r="4114" spans="1:26" x14ac:dyDescent="0.3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34"/>
      <c r="O4114" s="34"/>
      <c r="P4114" s="34"/>
      <c r="Q4114" s="34"/>
      <c r="R4114" s="34"/>
      <c r="S4114" s="34"/>
      <c r="T4114" s="34"/>
      <c r="U4114" s="34"/>
      <c r="V4114" s="34"/>
      <c r="W4114" s="34"/>
      <c r="X4114" s="34"/>
      <c r="Y4114" s="34"/>
      <c r="Z4114" s="34"/>
    </row>
    <row r="4115" spans="1:26" x14ac:dyDescent="0.3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34"/>
      <c r="O4115" s="34"/>
      <c r="P4115" s="34"/>
      <c r="Q4115" s="34"/>
      <c r="R4115" s="34"/>
      <c r="S4115" s="34"/>
      <c r="T4115" s="34"/>
      <c r="U4115" s="34"/>
      <c r="V4115" s="34"/>
      <c r="W4115" s="34"/>
      <c r="X4115" s="34"/>
      <c r="Y4115" s="34"/>
      <c r="Z4115" s="34"/>
    </row>
    <row r="4116" spans="1:26" x14ac:dyDescent="0.3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34"/>
      <c r="O4116" s="34"/>
      <c r="P4116" s="34"/>
      <c r="Q4116" s="34"/>
      <c r="R4116" s="34"/>
      <c r="S4116" s="34"/>
      <c r="T4116" s="34"/>
      <c r="U4116" s="34"/>
      <c r="V4116" s="34"/>
      <c r="W4116" s="34"/>
      <c r="X4116" s="34"/>
      <c r="Y4116" s="34"/>
      <c r="Z4116" s="34"/>
    </row>
    <row r="4117" spans="1:26" x14ac:dyDescent="0.3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34"/>
      <c r="O4117" s="34"/>
      <c r="P4117" s="34"/>
      <c r="Q4117" s="34"/>
      <c r="R4117" s="34"/>
      <c r="S4117" s="34"/>
      <c r="T4117" s="34"/>
      <c r="U4117" s="34"/>
      <c r="V4117" s="34"/>
      <c r="W4117" s="34"/>
      <c r="X4117" s="34"/>
      <c r="Y4117" s="34"/>
      <c r="Z4117" s="34"/>
    </row>
    <row r="4118" spans="1:26" x14ac:dyDescent="0.3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34"/>
      <c r="O4118" s="34"/>
      <c r="P4118" s="34"/>
      <c r="Q4118" s="34"/>
      <c r="R4118" s="34"/>
      <c r="S4118" s="34"/>
      <c r="T4118" s="34"/>
      <c r="U4118" s="34"/>
      <c r="V4118" s="34"/>
      <c r="W4118" s="34"/>
      <c r="X4118" s="34"/>
      <c r="Y4118" s="34"/>
      <c r="Z4118" s="34"/>
    </row>
    <row r="4119" spans="1:26" x14ac:dyDescent="0.3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34"/>
      <c r="O4119" s="34"/>
      <c r="P4119" s="34"/>
      <c r="Q4119" s="34"/>
      <c r="R4119" s="34"/>
      <c r="S4119" s="34"/>
      <c r="T4119" s="34"/>
      <c r="U4119" s="34"/>
      <c r="V4119" s="34"/>
      <c r="W4119" s="34"/>
      <c r="X4119" s="34"/>
      <c r="Y4119" s="34"/>
      <c r="Z4119" s="34"/>
    </row>
    <row r="4120" spans="1:26" x14ac:dyDescent="0.3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34"/>
      <c r="O4120" s="34"/>
      <c r="P4120" s="34"/>
      <c r="Q4120" s="34"/>
      <c r="R4120" s="34"/>
      <c r="S4120" s="34"/>
      <c r="T4120" s="34"/>
      <c r="U4120" s="34"/>
      <c r="V4120" s="34"/>
      <c r="W4120" s="34"/>
      <c r="X4120" s="34"/>
      <c r="Y4120" s="34"/>
      <c r="Z4120" s="34"/>
    </row>
    <row r="4121" spans="1:26" x14ac:dyDescent="0.3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34"/>
      <c r="O4121" s="34"/>
      <c r="P4121" s="34"/>
      <c r="Q4121" s="34"/>
      <c r="R4121" s="34"/>
      <c r="S4121" s="34"/>
      <c r="T4121" s="34"/>
      <c r="U4121" s="34"/>
      <c r="V4121" s="34"/>
      <c r="W4121" s="34"/>
      <c r="X4121" s="34"/>
      <c r="Y4121" s="34"/>
      <c r="Z4121" s="34"/>
    </row>
    <row r="4122" spans="1:26" x14ac:dyDescent="0.3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34"/>
      <c r="O4122" s="34"/>
      <c r="P4122" s="34"/>
      <c r="Q4122" s="34"/>
      <c r="R4122" s="34"/>
      <c r="S4122" s="34"/>
      <c r="T4122" s="34"/>
      <c r="U4122" s="34"/>
      <c r="V4122" s="34"/>
      <c r="W4122" s="34"/>
      <c r="X4122" s="34"/>
      <c r="Y4122" s="34"/>
      <c r="Z4122" s="34"/>
    </row>
    <row r="4123" spans="1:26" x14ac:dyDescent="0.3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34"/>
      <c r="O4123" s="34"/>
      <c r="P4123" s="34"/>
      <c r="Q4123" s="34"/>
      <c r="R4123" s="34"/>
      <c r="S4123" s="34"/>
      <c r="T4123" s="34"/>
      <c r="U4123" s="34"/>
      <c r="V4123" s="34"/>
      <c r="W4123" s="34"/>
      <c r="X4123" s="34"/>
      <c r="Y4123" s="34"/>
      <c r="Z4123" s="34"/>
    </row>
    <row r="4124" spans="1:26" x14ac:dyDescent="0.3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34"/>
      <c r="O4124" s="34"/>
      <c r="P4124" s="34"/>
      <c r="Q4124" s="34"/>
      <c r="R4124" s="34"/>
      <c r="S4124" s="34"/>
      <c r="T4124" s="34"/>
      <c r="U4124" s="34"/>
      <c r="V4124" s="34"/>
      <c r="W4124" s="34"/>
      <c r="X4124" s="34"/>
      <c r="Y4124" s="34"/>
      <c r="Z4124" s="34"/>
    </row>
    <row r="4125" spans="1:26" x14ac:dyDescent="0.3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34"/>
      <c r="O4125" s="34"/>
      <c r="P4125" s="34"/>
      <c r="Q4125" s="34"/>
      <c r="R4125" s="34"/>
      <c r="S4125" s="34"/>
      <c r="T4125" s="34"/>
      <c r="U4125" s="34"/>
      <c r="V4125" s="34"/>
      <c r="W4125" s="34"/>
      <c r="X4125" s="34"/>
      <c r="Y4125" s="34"/>
      <c r="Z4125" s="34"/>
    </row>
    <row r="4126" spans="1:26" x14ac:dyDescent="0.3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34"/>
      <c r="O4126" s="34"/>
      <c r="P4126" s="34"/>
      <c r="Q4126" s="34"/>
      <c r="R4126" s="34"/>
      <c r="S4126" s="34"/>
      <c r="T4126" s="34"/>
      <c r="U4126" s="34"/>
      <c r="V4126" s="34"/>
      <c r="W4126" s="34"/>
      <c r="X4126" s="34"/>
      <c r="Y4126" s="34"/>
      <c r="Z4126" s="34"/>
    </row>
    <row r="4127" spans="1:26" x14ac:dyDescent="0.3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34"/>
      <c r="O4127" s="34"/>
      <c r="P4127" s="34"/>
      <c r="Q4127" s="34"/>
      <c r="R4127" s="34"/>
      <c r="S4127" s="34"/>
      <c r="T4127" s="34"/>
      <c r="U4127" s="34"/>
      <c r="V4127" s="34"/>
      <c r="W4127" s="34"/>
      <c r="X4127" s="34"/>
      <c r="Y4127" s="34"/>
      <c r="Z4127" s="34"/>
    </row>
    <row r="4128" spans="1:26" x14ac:dyDescent="0.3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34"/>
      <c r="O4128" s="34"/>
      <c r="P4128" s="34"/>
      <c r="Q4128" s="34"/>
      <c r="R4128" s="34"/>
      <c r="S4128" s="34"/>
      <c r="T4128" s="34"/>
      <c r="U4128" s="34"/>
      <c r="V4128" s="34"/>
      <c r="W4128" s="34"/>
      <c r="X4128" s="34"/>
      <c r="Y4128" s="34"/>
      <c r="Z4128" s="34"/>
    </row>
    <row r="4129" spans="1:26" x14ac:dyDescent="0.3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34"/>
      <c r="O4129" s="34"/>
      <c r="P4129" s="34"/>
      <c r="Q4129" s="34"/>
      <c r="R4129" s="34"/>
      <c r="S4129" s="34"/>
      <c r="T4129" s="34"/>
      <c r="U4129" s="34"/>
      <c r="V4129" s="34"/>
      <c r="W4129" s="34"/>
      <c r="X4129" s="34"/>
      <c r="Y4129" s="34"/>
      <c r="Z4129" s="34"/>
    </row>
    <row r="4130" spans="1:26" x14ac:dyDescent="0.3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34"/>
      <c r="O4130" s="34"/>
      <c r="P4130" s="34"/>
      <c r="Q4130" s="34"/>
      <c r="R4130" s="34"/>
      <c r="S4130" s="34"/>
      <c r="T4130" s="34"/>
      <c r="U4130" s="34"/>
      <c r="V4130" s="34"/>
      <c r="W4130" s="34"/>
      <c r="X4130" s="34"/>
      <c r="Y4130" s="34"/>
      <c r="Z4130" s="34"/>
    </row>
    <row r="4131" spans="1:26" x14ac:dyDescent="0.3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34"/>
      <c r="O4131" s="34"/>
      <c r="P4131" s="34"/>
      <c r="Q4131" s="34"/>
      <c r="R4131" s="34"/>
      <c r="S4131" s="34"/>
      <c r="T4131" s="34"/>
      <c r="U4131" s="34"/>
      <c r="V4131" s="34"/>
      <c r="W4131" s="34"/>
      <c r="X4131" s="34"/>
      <c r="Y4131" s="34"/>
      <c r="Z4131" s="34"/>
    </row>
    <row r="4132" spans="1:26" x14ac:dyDescent="0.3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34"/>
      <c r="O4132" s="34"/>
      <c r="P4132" s="34"/>
      <c r="Q4132" s="34"/>
      <c r="R4132" s="34"/>
      <c r="S4132" s="34"/>
      <c r="T4132" s="34"/>
      <c r="U4132" s="34"/>
      <c r="V4132" s="34"/>
      <c r="W4132" s="34"/>
      <c r="X4132" s="34"/>
      <c r="Y4132" s="34"/>
      <c r="Z4132" s="34"/>
    </row>
    <row r="4133" spans="1:26" x14ac:dyDescent="0.3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34"/>
      <c r="O4133" s="34"/>
      <c r="P4133" s="34"/>
      <c r="Q4133" s="34"/>
      <c r="R4133" s="34"/>
      <c r="S4133" s="34"/>
      <c r="T4133" s="34"/>
      <c r="U4133" s="34"/>
      <c r="V4133" s="34"/>
      <c r="W4133" s="34"/>
      <c r="X4133" s="34"/>
      <c r="Y4133" s="34"/>
      <c r="Z4133" s="34"/>
    </row>
    <row r="4134" spans="1:26" x14ac:dyDescent="0.3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34"/>
      <c r="O4134" s="34"/>
      <c r="P4134" s="34"/>
      <c r="Q4134" s="34"/>
      <c r="R4134" s="34"/>
      <c r="S4134" s="34"/>
      <c r="T4134" s="34"/>
      <c r="U4134" s="34"/>
      <c r="V4134" s="34"/>
      <c r="W4134" s="34"/>
      <c r="X4134" s="34"/>
      <c r="Y4134" s="34"/>
      <c r="Z4134" s="34"/>
    </row>
    <row r="4135" spans="1:26" x14ac:dyDescent="0.3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34"/>
      <c r="O4135" s="34"/>
      <c r="P4135" s="34"/>
      <c r="Q4135" s="34"/>
      <c r="R4135" s="34"/>
      <c r="S4135" s="34"/>
      <c r="T4135" s="34"/>
      <c r="U4135" s="34"/>
      <c r="V4135" s="34"/>
      <c r="W4135" s="34"/>
      <c r="X4135" s="34"/>
      <c r="Y4135" s="34"/>
      <c r="Z4135" s="34"/>
    </row>
    <row r="4136" spans="1:26" x14ac:dyDescent="0.3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34"/>
      <c r="O4136" s="34"/>
      <c r="P4136" s="34"/>
      <c r="Q4136" s="34"/>
      <c r="R4136" s="34"/>
      <c r="S4136" s="34"/>
      <c r="T4136" s="34"/>
      <c r="U4136" s="34"/>
      <c r="V4136" s="34"/>
      <c r="W4136" s="34"/>
      <c r="X4136" s="34"/>
      <c r="Y4136" s="34"/>
      <c r="Z4136" s="34"/>
    </row>
    <row r="4137" spans="1:26" x14ac:dyDescent="0.3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34"/>
      <c r="O4137" s="34"/>
      <c r="P4137" s="34"/>
      <c r="Q4137" s="34"/>
      <c r="R4137" s="34"/>
      <c r="S4137" s="34"/>
      <c r="T4137" s="34"/>
      <c r="U4137" s="34"/>
      <c r="V4137" s="34"/>
      <c r="W4137" s="34"/>
      <c r="X4137" s="34"/>
      <c r="Y4137" s="34"/>
      <c r="Z4137" s="34"/>
    </row>
    <row r="4138" spans="1:26" x14ac:dyDescent="0.3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34"/>
      <c r="O4138" s="34"/>
      <c r="P4138" s="34"/>
      <c r="Q4138" s="34"/>
      <c r="R4138" s="34"/>
      <c r="S4138" s="34"/>
      <c r="T4138" s="34"/>
      <c r="U4138" s="34"/>
      <c r="V4138" s="34"/>
      <c r="W4138" s="34"/>
      <c r="X4138" s="34"/>
      <c r="Y4138" s="34"/>
      <c r="Z4138" s="34"/>
    </row>
    <row r="4139" spans="1:26" x14ac:dyDescent="0.3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34"/>
      <c r="O4139" s="34"/>
      <c r="P4139" s="34"/>
      <c r="Q4139" s="34"/>
      <c r="R4139" s="34"/>
      <c r="S4139" s="34"/>
      <c r="T4139" s="34"/>
      <c r="U4139" s="34"/>
      <c r="V4139" s="34"/>
      <c r="W4139" s="34"/>
      <c r="X4139" s="34"/>
      <c r="Y4139" s="34"/>
      <c r="Z4139" s="34"/>
    </row>
    <row r="4140" spans="1:26" x14ac:dyDescent="0.3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34"/>
      <c r="O4140" s="34"/>
      <c r="P4140" s="34"/>
      <c r="Q4140" s="34"/>
      <c r="R4140" s="34"/>
      <c r="S4140" s="34"/>
      <c r="T4140" s="34"/>
      <c r="U4140" s="34"/>
      <c r="V4140" s="34"/>
      <c r="W4140" s="34"/>
      <c r="X4140" s="34"/>
      <c r="Y4140" s="34"/>
      <c r="Z4140" s="34"/>
    </row>
    <row r="4141" spans="1:26" x14ac:dyDescent="0.3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34"/>
      <c r="O4141" s="34"/>
      <c r="P4141" s="34"/>
      <c r="Q4141" s="34"/>
      <c r="R4141" s="34"/>
      <c r="S4141" s="34"/>
      <c r="T4141" s="34"/>
      <c r="U4141" s="34"/>
      <c r="V4141" s="34"/>
      <c r="W4141" s="34"/>
      <c r="X4141" s="34"/>
      <c r="Y4141" s="34"/>
      <c r="Z4141" s="34"/>
    </row>
    <row r="4142" spans="1:26" x14ac:dyDescent="0.3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34"/>
      <c r="O4142" s="34"/>
      <c r="P4142" s="34"/>
      <c r="Q4142" s="34"/>
      <c r="R4142" s="34"/>
      <c r="S4142" s="34"/>
      <c r="T4142" s="34"/>
      <c r="U4142" s="34"/>
      <c r="V4142" s="34"/>
      <c r="W4142" s="34"/>
      <c r="X4142" s="34"/>
      <c r="Y4142" s="34"/>
      <c r="Z4142" s="34"/>
    </row>
    <row r="4143" spans="1:26" x14ac:dyDescent="0.3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34"/>
      <c r="O4143" s="34"/>
      <c r="P4143" s="34"/>
      <c r="Q4143" s="34"/>
      <c r="R4143" s="34"/>
      <c r="S4143" s="34"/>
      <c r="T4143" s="34"/>
      <c r="U4143" s="34"/>
      <c r="V4143" s="34"/>
      <c r="W4143" s="34"/>
      <c r="X4143" s="34"/>
      <c r="Y4143" s="34"/>
      <c r="Z4143" s="34"/>
    </row>
    <row r="4144" spans="1:26" x14ac:dyDescent="0.3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34"/>
      <c r="O4144" s="34"/>
      <c r="P4144" s="34"/>
      <c r="Q4144" s="34"/>
      <c r="R4144" s="34"/>
      <c r="S4144" s="34"/>
      <c r="T4144" s="34"/>
      <c r="U4144" s="34"/>
      <c r="V4144" s="34"/>
      <c r="W4144" s="34"/>
      <c r="X4144" s="34"/>
      <c r="Y4144" s="34"/>
      <c r="Z4144" s="34"/>
    </row>
    <row r="4145" spans="1:26" x14ac:dyDescent="0.3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34"/>
      <c r="O4145" s="34"/>
      <c r="P4145" s="34"/>
      <c r="Q4145" s="34"/>
      <c r="R4145" s="34"/>
      <c r="S4145" s="34"/>
      <c r="T4145" s="34"/>
      <c r="U4145" s="34"/>
      <c r="V4145" s="34"/>
      <c r="W4145" s="34"/>
      <c r="X4145" s="34"/>
      <c r="Y4145" s="34"/>
      <c r="Z4145" s="34"/>
    </row>
    <row r="4146" spans="1:26" x14ac:dyDescent="0.3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34"/>
      <c r="O4146" s="34"/>
      <c r="P4146" s="34"/>
      <c r="Q4146" s="34"/>
      <c r="R4146" s="34"/>
      <c r="S4146" s="34"/>
      <c r="T4146" s="34"/>
      <c r="U4146" s="34"/>
      <c r="V4146" s="34"/>
      <c r="W4146" s="34"/>
      <c r="X4146" s="34"/>
      <c r="Y4146" s="34"/>
      <c r="Z4146" s="34"/>
    </row>
    <row r="4147" spans="1:26" x14ac:dyDescent="0.3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34"/>
      <c r="O4147" s="34"/>
      <c r="P4147" s="34"/>
      <c r="Q4147" s="34"/>
      <c r="R4147" s="34"/>
      <c r="S4147" s="34"/>
      <c r="T4147" s="34"/>
      <c r="U4147" s="34"/>
      <c r="V4147" s="34"/>
      <c r="W4147" s="34"/>
      <c r="X4147" s="34"/>
      <c r="Y4147" s="34"/>
      <c r="Z4147" s="34"/>
    </row>
    <row r="4148" spans="1:26" x14ac:dyDescent="0.3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34"/>
      <c r="O4148" s="34"/>
      <c r="P4148" s="34"/>
      <c r="Q4148" s="34"/>
      <c r="R4148" s="34"/>
      <c r="S4148" s="34"/>
      <c r="T4148" s="34"/>
      <c r="U4148" s="34"/>
      <c r="V4148" s="34"/>
      <c r="W4148" s="34"/>
      <c r="X4148" s="34"/>
      <c r="Y4148" s="34"/>
      <c r="Z4148" s="34"/>
    </row>
    <row r="4149" spans="1:26" x14ac:dyDescent="0.3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34"/>
      <c r="O4149" s="34"/>
      <c r="P4149" s="34"/>
      <c r="Q4149" s="34"/>
      <c r="R4149" s="34"/>
      <c r="S4149" s="34"/>
      <c r="T4149" s="34"/>
      <c r="U4149" s="34"/>
      <c r="V4149" s="34"/>
      <c r="W4149" s="34"/>
      <c r="X4149" s="34"/>
      <c r="Y4149" s="34"/>
      <c r="Z4149" s="34"/>
    </row>
    <row r="4150" spans="1:26" x14ac:dyDescent="0.3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34"/>
      <c r="O4150" s="34"/>
      <c r="P4150" s="34"/>
      <c r="Q4150" s="34"/>
      <c r="R4150" s="34"/>
      <c r="S4150" s="34"/>
      <c r="T4150" s="34"/>
      <c r="U4150" s="34"/>
      <c r="V4150" s="34"/>
      <c r="W4150" s="34"/>
      <c r="X4150" s="34"/>
      <c r="Y4150" s="34"/>
      <c r="Z4150" s="34"/>
    </row>
    <row r="4151" spans="1:26" x14ac:dyDescent="0.3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34"/>
      <c r="O4151" s="34"/>
      <c r="P4151" s="34"/>
      <c r="Q4151" s="34"/>
      <c r="R4151" s="34"/>
      <c r="S4151" s="34"/>
      <c r="T4151" s="34"/>
      <c r="U4151" s="34"/>
      <c r="V4151" s="34"/>
      <c r="W4151" s="34"/>
      <c r="X4151" s="34"/>
      <c r="Y4151" s="34"/>
      <c r="Z4151" s="34"/>
    </row>
    <row r="4152" spans="1:26" x14ac:dyDescent="0.3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34"/>
      <c r="O4152" s="34"/>
      <c r="P4152" s="34"/>
      <c r="Q4152" s="34"/>
      <c r="R4152" s="34"/>
      <c r="S4152" s="34"/>
      <c r="T4152" s="34"/>
      <c r="U4152" s="34"/>
      <c r="V4152" s="34"/>
      <c r="W4152" s="34"/>
      <c r="X4152" s="34"/>
      <c r="Y4152" s="34"/>
      <c r="Z4152" s="34"/>
    </row>
    <row r="4153" spans="1:26" x14ac:dyDescent="0.3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34"/>
      <c r="O4153" s="34"/>
      <c r="P4153" s="34"/>
      <c r="Q4153" s="34"/>
      <c r="R4153" s="34"/>
      <c r="S4153" s="34"/>
      <c r="T4153" s="34"/>
      <c r="U4153" s="34"/>
      <c r="V4153" s="34"/>
      <c r="W4153" s="34"/>
      <c r="X4153" s="34"/>
      <c r="Y4153" s="34"/>
      <c r="Z4153" s="34"/>
    </row>
    <row r="4154" spans="1:26" x14ac:dyDescent="0.3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34"/>
      <c r="O4154" s="34"/>
      <c r="P4154" s="34"/>
      <c r="Q4154" s="34"/>
      <c r="R4154" s="34"/>
      <c r="S4154" s="34"/>
      <c r="T4154" s="34"/>
      <c r="U4154" s="34"/>
      <c r="V4154" s="34"/>
      <c r="W4154" s="34"/>
      <c r="X4154" s="34"/>
      <c r="Y4154" s="34"/>
      <c r="Z4154" s="34"/>
    </row>
    <row r="4155" spans="1:26" x14ac:dyDescent="0.3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34"/>
      <c r="O4155" s="34"/>
      <c r="P4155" s="34"/>
      <c r="Q4155" s="34"/>
      <c r="R4155" s="34"/>
      <c r="S4155" s="34"/>
      <c r="T4155" s="34"/>
      <c r="U4155" s="34"/>
      <c r="V4155" s="34"/>
      <c r="W4155" s="34"/>
      <c r="X4155" s="34"/>
      <c r="Y4155" s="34"/>
      <c r="Z4155" s="34"/>
    </row>
    <row r="4156" spans="1:26" x14ac:dyDescent="0.3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34"/>
      <c r="O4156" s="34"/>
      <c r="P4156" s="34"/>
      <c r="Q4156" s="34"/>
      <c r="R4156" s="34"/>
      <c r="S4156" s="34"/>
      <c r="T4156" s="34"/>
      <c r="U4156" s="34"/>
      <c r="V4156" s="34"/>
      <c r="W4156" s="34"/>
      <c r="X4156" s="34"/>
      <c r="Y4156" s="34"/>
      <c r="Z4156" s="34"/>
    </row>
    <row r="4157" spans="1:26" x14ac:dyDescent="0.3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34"/>
      <c r="O4157" s="34"/>
      <c r="P4157" s="34"/>
      <c r="Q4157" s="34"/>
      <c r="R4157" s="34"/>
      <c r="S4157" s="34"/>
      <c r="T4157" s="34"/>
      <c r="U4157" s="34"/>
      <c r="V4157" s="34"/>
      <c r="W4157" s="34"/>
      <c r="X4157" s="34"/>
      <c r="Y4157" s="34"/>
      <c r="Z4157" s="34"/>
    </row>
    <row r="4158" spans="1:26" x14ac:dyDescent="0.3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34"/>
      <c r="O4158" s="34"/>
      <c r="P4158" s="34"/>
      <c r="Q4158" s="34"/>
      <c r="R4158" s="34"/>
      <c r="S4158" s="34"/>
      <c r="T4158" s="34"/>
      <c r="U4158" s="34"/>
      <c r="V4158" s="34"/>
      <c r="W4158" s="34"/>
      <c r="X4158" s="34"/>
      <c r="Y4158" s="34"/>
      <c r="Z4158" s="34"/>
    </row>
    <row r="4159" spans="1:26" x14ac:dyDescent="0.3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34"/>
      <c r="O4159" s="34"/>
      <c r="P4159" s="34"/>
      <c r="Q4159" s="34"/>
      <c r="R4159" s="34"/>
      <c r="S4159" s="34"/>
      <c r="T4159" s="34"/>
      <c r="U4159" s="34"/>
      <c r="V4159" s="34"/>
      <c r="W4159" s="34"/>
      <c r="X4159" s="34"/>
      <c r="Y4159" s="34"/>
      <c r="Z4159" s="34"/>
    </row>
    <row r="4160" spans="1:26" x14ac:dyDescent="0.3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34"/>
      <c r="O4160" s="34"/>
      <c r="P4160" s="34"/>
      <c r="Q4160" s="34"/>
      <c r="R4160" s="34"/>
      <c r="S4160" s="34"/>
      <c r="T4160" s="34"/>
      <c r="U4160" s="34"/>
      <c r="V4160" s="34"/>
      <c r="W4160" s="34"/>
      <c r="X4160" s="34"/>
      <c r="Y4160" s="34"/>
      <c r="Z4160" s="34"/>
    </row>
    <row r="4161" spans="1:26" x14ac:dyDescent="0.3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34"/>
      <c r="O4161" s="34"/>
      <c r="P4161" s="34"/>
      <c r="Q4161" s="34"/>
      <c r="R4161" s="34"/>
      <c r="S4161" s="34"/>
      <c r="T4161" s="34"/>
      <c r="U4161" s="34"/>
      <c r="V4161" s="34"/>
      <c r="W4161" s="34"/>
      <c r="X4161" s="34"/>
      <c r="Y4161" s="34"/>
      <c r="Z4161" s="34"/>
    </row>
    <row r="4162" spans="1:26" x14ac:dyDescent="0.3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34"/>
      <c r="O4162" s="34"/>
      <c r="P4162" s="34"/>
      <c r="Q4162" s="34"/>
      <c r="R4162" s="34"/>
      <c r="S4162" s="34"/>
      <c r="T4162" s="34"/>
      <c r="U4162" s="34"/>
      <c r="V4162" s="34"/>
      <c r="W4162" s="34"/>
      <c r="X4162" s="34"/>
      <c r="Y4162" s="34"/>
      <c r="Z4162" s="34"/>
    </row>
    <row r="4163" spans="1:26" x14ac:dyDescent="0.3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34"/>
      <c r="O4163" s="34"/>
      <c r="P4163" s="34"/>
      <c r="Q4163" s="34"/>
      <c r="R4163" s="34"/>
      <c r="S4163" s="34"/>
      <c r="T4163" s="34"/>
      <c r="U4163" s="34"/>
      <c r="V4163" s="34"/>
      <c r="W4163" s="34"/>
      <c r="X4163" s="34"/>
      <c r="Y4163" s="34"/>
      <c r="Z4163" s="34"/>
    </row>
    <row r="4164" spans="1:26" x14ac:dyDescent="0.3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34"/>
      <c r="O4164" s="34"/>
      <c r="P4164" s="34"/>
      <c r="Q4164" s="34"/>
      <c r="R4164" s="34"/>
      <c r="S4164" s="34"/>
      <c r="T4164" s="34"/>
      <c r="U4164" s="34"/>
      <c r="V4164" s="34"/>
      <c r="W4164" s="34"/>
      <c r="X4164" s="34"/>
      <c r="Y4164" s="34"/>
      <c r="Z4164" s="34"/>
    </row>
    <row r="4165" spans="1:26" x14ac:dyDescent="0.3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34"/>
      <c r="O4165" s="34"/>
      <c r="P4165" s="34"/>
      <c r="Q4165" s="34"/>
      <c r="R4165" s="34"/>
      <c r="S4165" s="34"/>
      <c r="T4165" s="34"/>
      <c r="U4165" s="34"/>
      <c r="V4165" s="34"/>
      <c r="W4165" s="34"/>
      <c r="X4165" s="34"/>
      <c r="Y4165" s="34"/>
      <c r="Z4165" s="34"/>
    </row>
    <row r="4166" spans="1:26" x14ac:dyDescent="0.3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34"/>
      <c r="O4166" s="34"/>
      <c r="P4166" s="34"/>
      <c r="Q4166" s="34"/>
      <c r="R4166" s="34"/>
      <c r="S4166" s="34"/>
      <c r="T4166" s="34"/>
      <c r="U4166" s="34"/>
      <c r="V4166" s="34"/>
      <c r="W4166" s="34"/>
      <c r="X4166" s="34"/>
      <c r="Y4166" s="34"/>
      <c r="Z4166" s="34"/>
    </row>
    <row r="4167" spans="1:26" x14ac:dyDescent="0.3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34"/>
      <c r="O4167" s="34"/>
      <c r="P4167" s="34"/>
      <c r="Q4167" s="34"/>
      <c r="R4167" s="34"/>
      <c r="S4167" s="34"/>
      <c r="T4167" s="34"/>
      <c r="U4167" s="34"/>
      <c r="V4167" s="34"/>
      <c r="W4167" s="34"/>
      <c r="X4167" s="34"/>
      <c r="Y4167" s="34"/>
      <c r="Z4167" s="34"/>
    </row>
    <row r="4168" spans="1:26" x14ac:dyDescent="0.3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34"/>
      <c r="O4168" s="34"/>
      <c r="P4168" s="34"/>
      <c r="Q4168" s="34"/>
      <c r="R4168" s="34"/>
      <c r="S4168" s="34"/>
      <c r="T4168" s="34"/>
      <c r="U4168" s="34"/>
      <c r="V4168" s="34"/>
      <c r="W4168" s="34"/>
      <c r="X4168" s="34"/>
      <c r="Y4168" s="34"/>
      <c r="Z4168" s="34"/>
    </row>
    <row r="4169" spans="1:26" x14ac:dyDescent="0.3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34"/>
      <c r="O4169" s="34"/>
      <c r="P4169" s="34"/>
      <c r="Q4169" s="34"/>
      <c r="R4169" s="34"/>
      <c r="S4169" s="34"/>
      <c r="T4169" s="34"/>
      <c r="U4169" s="34"/>
      <c r="V4169" s="34"/>
      <c r="W4169" s="34"/>
      <c r="X4169" s="34"/>
      <c r="Y4169" s="34"/>
      <c r="Z4169" s="34"/>
    </row>
    <row r="4170" spans="1:26" x14ac:dyDescent="0.3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34"/>
      <c r="O4170" s="34"/>
      <c r="P4170" s="34"/>
      <c r="Q4170" s="34"/>
      <c r="R4170" s="34"/>
      <c r="S4170" s="34"/>
      <c r="T4170" s="34"/>
      <c r="U4170" s="34"/>
      <c r="V4170" s="34"/>
      <c r="W4170" s="34"/>
      <c r="X4170" s="34"/>
      <c r="Y4170" s="34"/>
      <c r="Z4170" s="34"/>
    </row>
    <row r="4171" spans="1:26" x14ac:dyDescent="0.3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34"/>
      <c r="O4171" s="34"/>
      <c r="P4171" s="34"/>
      <c r="Q4171" s="34"/>
      <c r="R4171" s="34"/>
      <c r="S4171" s="34"/>
      <c r="T4171" s="34"/>
      <c r="U4171" s="34"/>
      <c r="V4171" s="34"/>
      <c r="W4171" s="34"/>
      <c r="X4171" s="34"/>
      <c r="Y4171" s="34"/>
      <c r="Z4171" s="34"/>
    </row>
    <row r="4172" spans="1:26" x14ac:dyDescent="0.3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34"/>
      <c r="O4172" s="34"/>
      <c r="P4172" s="34"/>
      <c r="Q4172" s="34"/>
      <c r="R4172" s="34"/>
      <c r="S4172" s="34"/>
      <c r="T4172" s="34"/>
      <c r="U4172" s="34"/>
      <c r="V4172" s="34"/>
      <c r="W4172" s="34"/>
      <c r="X4172" s="34"/>
      <c r="Y4172" s="34"/>
      <c r="Z4172" s="34"/>
    </row>
    <row r="4173" spans="1:26" x14ac:dyDescent="0.3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34"/>
      <c r="O4173" s="34"/>
      <c r="P4173" s="34"/>
      <c r="Q4173" s="34"/>
      <c r="R4173" s="34"/>
      <c r="S4173" s="34"/>
      <c r="T4173" s="34"/>
      <c r="U4173" s="34"/>
      <c r="V4173" s="34"/>
      <c r="W4173" s="34"/>
      <c r="X4173" s="34"/>
      <c r="Y4173" s="34"/>
      <c r="Z4173" s="34"/>
    </row>
    <row r="4174" spans="1:26" x14ac:dyDescent="0.3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34"/>
      <c r="O4174" s="34"/>
      <c r="P4174" s="34"/>
      <c r="Q4174" s="34"/>
      <c r="R4174" s="34"/>
      <c r="S4174" s="34"/>
      <c r="T4174" s="34"/>
      <c r="U4174" s="34"/>
      <c r="V4174" s="34"/>
      <c r="W4174" s="34"/>
      <c r="X4174" s="34"/>
      <c r="Y4174" s="34"/>
      <c r="Z4174" s="34"/>
    </row>
    <row r="4175" spans="1:26" x14ac:dyDescent="0.3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34"/>
      <c r="O4175" s="34"/>
      <c r="P4175" s="34"/>
      <c r="Q4175" s="34"/>
      <c r="R4175" s="34"/>
      <c r="S4175" s="34"/>
      <c r="T4175" s="34"/>
      <c r="U4175" s="34"/>
      <c r="V4175" s="34"/>
      <c r="W4175" s="34"/>
      <c r="X4175" s="34"/>
      <c r="Y4175" s="34"/>
      <c r="Z4175" s="34"/>
    </row>
    <row r="4176" spans="1:26" x14ac:dyDescent="0.3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34"/>
      <c r="O4176" s="34"/>
      <c r="P4176" s="34"/>
      <c r="Q4176" s="34"/>
      <c r="R4176" s="34"/>
      <c r="S4176" s="34"/>
      <c r="T4176" s="34"/>
      <c r="U4176" s="34"/>
      <c r="V4176" s="34"/>
      <c r="W4176" s="34"/>
      <c r="X4176" s="34"/>
      <c r="Y4176" s="34"/>
      <c r="Z4176" s="34"/>
    </row>
    <row r="4177" spans="1:26" x14ac:dyDescent="0.3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34"/>
      <c r="O4177" s="34"/>
      <c r="P4177" s="34"/>
      <c r="Q4177" s="34"/>
      <c r="R4177" s="34"/>
      <c r="S4177" s="34"/>
      <c r="T4177" s="34"/>
      <c r="U4177" s="34"/>
      <c r="V4177" s="34"/>
      <c r="W4177" s="34"/>
      <c r="X4177" s="34"/>
      <c r="Y4177" s="34"/>
      <c r="Z4177" s="34"/>
    </row>
    <row r="4178" spans="1:26" x14ac:dyDescent="0.3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34"/>
      <c r="O4178" s="34"/>
      <c r="P4178" s="34"/>
      <c r="Q4178" s="34"/>
      <c r="R4178" s="34"/>
      <c r="S4178" s="34"/>
      <c r="T4178" s="34"/>
      <c r="U4178" s="34"/>
      <c r="V4178" s="34"/>
      <c r="W4178" s="34"/>
      <c r="X4178" s="34"/>
      <c r="Y4178" s="34"/>
      <c r="Z4178" s="34"/>
    </row>
    <row r="4179" spans="1:26" x14ac:dyDescent="0.3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34"/>
      <c r="O4179" s="34"/>
      <c r="P4179" s="34"/>
      <c r="Q4179" s="34"/>
      <c r="R4179" s="34"/>
      <c r="S4179" s="34"/>
      <c r="T4179" s="34"/>
      <c r="U4179" s="34"/>
      <c r="V4179" s="34"/>
      <c r="W4179" s="34"/>
      <c r="X4179" s="34"/>
      <c r="Y4179" s="34"/>
      <c r="Z4179" s="34"/>
    </row>
    <row r="4180" spans="1:26" x14ac:dyDescent="0.3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34"/>
      <c r="O4180" s="34"/>
      <c r="P4180" s="34"/>
      <c r="Q4180" s="34"/>
      <c r="R4180" s="34"/>
      <c r="S4180" s="34"/>
      <c r="T4180" s="34"/>
      <c r="U4180" s="34"/>
      <c r="V4180" s="34"/>
      <c r="W4180" s="34"/>
      <c r="X4180" s="34"/>
      <c r="Y4180" s="34"/>
      <c r="Z4180" s="34"/>
    </row>
    <row r="4181" spans="1:26" x14ac:dyDescent="0.3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34"/>
      <c r="O4181" s="34"/>
      <c r="P4181" s="34"/>
      <c r="Q4181" s="34"/>
      <c r="R4181" s="34"/>
      <c r="S4181" s="34"/>
      <c r="T4181" s="34"/>
      <c r="U4181" s="34"/>
      <c r="V4181" s="34"/>
      <c r="W4181" s="34"/>
      <c r="X4181" s="34"/>
      <c r="Y4181" s="34"/>
      <c r="Z4181" s="34"/>
    </row>
    <row r="4182" spans="1:26" x14ac:dyDescent="0.3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34"/>
      <c r="O4182" s="34"/>
      <c r="P4182" s="34"/>
      <c r="Q4182" s="34"/>
      <c r="R4182" s="34"/>
      <c r="S4182" s="34"/>
      <c r="T4182" s="34"/>
      <c r="U4182" s="34"/>
      <c r="V4182" s="34"/>
      <c r="W4182" s="34"/>
      <c r="X4182" s="34"/>
      <c r="Y4182" s="34"/>
      <c r="Z4182" s="34"/>
    </row>
    <row r="4183" spans="1:26" x14ac:dyDescent="0.3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34"/>
      <c r="O4183" s="34"/>
      <c r="P4183" s="34"/>
      <c r="Q4183" s="34"/>
      <c r="R4183" s="34"/>
      <c r="S4183" s="34"/>
      <c r="T4183" s="34"/>
      <c r="U4183" s="34"/>
      <c r="V4183" s="34"/>
      <c r="W4183" s="34"/>
      <c r="X4183" s="34"/>
      <c r="Y4183" s="34"/>
      <c r="Z4183" s="34"/>
    </row>
    <row r="4184" spans="1:26" x14ac:dyDescent="0.3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34"/>
      <c r="O4184" s="34"/>
      <c r="P4184" s="34"/>
      <c r="Q4184" s="34"/>
      <c r="R4184" s="34"/>
      <c r="S4184" s="34"/>
      <c r="T4184" s="34"/>
      <c r="U4184" s="34"/>
      <c r="V4184" s="34"/>
      <c r="W4184" s="34"/>
      <c r="X4184" s="34"/>
      <c r="Y4184" s="34"/>
      <c r="Z4184" s="34"/>
    </row>
    <row r="4185" spans="1:26" x14ac:dyDescent="0.3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34"/>
      <c r="O4185" s="34"/>
      <c r="P4185" s="34"/>
      <c r="Q4185" s="34"/>
      <c r="R4185" s="34"/>
      <c r="S4185" s="34"/>
      <c r="T4185" s="34"/>
      <c r="U4185" s="34"/>
      <c r="V4185" s="34"/>
      <c r="W4185" s="34"/>
      <c r="X4185" s="34"/>
      <c r="Y4185" s="34"/>
      <c r="Z4185" s="34"/>
    </row>
    <row r="4186" spans="1:26" x14ac:dyDescent="0.3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34"/>
      <c r="O4186" s="34"/>
      <c r="P4186" s="34"/>
      <c r="Q4186" s="34"/>
      <c r="R4186" s="34"/>
      <c r="S4186" s="34"/>
      <c r="T4186" s="34"/>
      <c r="U4186" s="34"/>
      <c r="V4186" s="34"/>
      <c r="W4186" s="34"/>
      <c r="X4186" s="34"/>
      <c r="Y4186" s="34"/>
      <c r="Z4186" s="34"/>
    </row>
    <row r="4187" spans="1:26" x14ac:dyDescent="0.3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34"/>
      <c r="O4187" s="34"/>
      <c r="P4187" s="34"/>
      <c r="Q4187" s="34"/>
      <c r="R4187" s="34"/>
      <c r="S4187" s="34"/>
      <c r="T4187" s="34"/>
      <c r="U4187" s="34"/>
      <c r="V4187" s="34"/>
      <c r="W4187" s="34"/>
      <c r="X4187" s="34"/>
      <c r="Y4187" s="34"/>
      <c r="Z4187" s="34"/>
    </row>
    <row r="4188" spans="1:26" x14ac:dyDescent="0.3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34"/>
      <c r="O4188" s="34"/>
      <c r="P4188" s="34"/>
      <c r="Q4188" s="34"/>
      <c r="R4188" s="34"/>
      <c r="S4188" s="34"/>
      <c r="T4188" s="34"/>
      <c r="U4188" s="34"/>
      <c r="V4188" s="34"/>
      <c r="W4188" s="34"/>
      <c r="X4188" s="34"/>
      <c r="Y4188" s="34"/>
      <c r="Z4188" s="34"/>
    </row>
    <row r="4189" spans="1:26" x14ac:dyDescent="0.3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34"/>
      <c r="O4189" s="34"/>
      <c r="P4189" s="34"/>
      <c r="Q4189" s="34"/>
      <c r="R4189" s="34"/>
      <c r="S4189" s="34"/>
      <c r="T4189" s="34"/>
      <c r="U4189" s="34"/>
      <c r="V4189" s="34"/>
      <c r="W4189" s="34"/>
      <c r="X4189" s="34"/>
      <c r="Y4189" s="34"/>
      <c r="Z4189" s="34"/>
    </row>
    <row r="4190" spans="1:26" x14ac:dyDescent="0.3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34"/>
      <c r="O4190" s="34"/>
      <c r="P4190" s="34"/>
      <c r="Q4190" s="34"/>
      <c r="R4190" s="34"/>
      <c r="S4190" s="34"/>
      <c r="T4190" s="34"/>
      <c r="U4190" s="34"/>
      <c r="V4190" s="34"/>
      <c r="W4190" s="34"/>
      <c r="X4190" s="34"/>
      <c r="Y4190" s="34"/>
      <c r="Z4190" s="34"/>
    </row>
    <row r="4191" spans="1:26" x14ac:dyDescent="0.3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34"/>
      <c r="O4191" s="34"/>
      <c r="P4191" s="34"/>
      <c r="Q4191" s="34"/>
      <c r="R4191" s="34"/>
      <c r="S4191" s="34"/>
      <c r="T4191" s="34"/>
      <c r="U4191" s="34"/>
      <c r="V4191" s="34"/>
      <c r="W4191" s="34"/>
      <c r="X4191" s="34"/>
      <c r="Y4191" s="34"/>
      <c r="Z4191" s="34"/>
    </row>
    <row r="4192" spans="1:26" x14ac:dyDescent="0.3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34"/>
      <c r="O4192" s="34"/>
      <c r="P4192" s="34"/>
      <c r="Q4192" s="34"/>
      <c r="R4192" s="34"/>
      <c r="S4192" s="34"/>
      <c r="T4192" s="34"/>
      <c r="U4192" s="34"/>
      <c r="V4192" s="34"/>
      <c r="W4192" s="34"/>
      <c r="X4192" s="34"/>
      <c r="Y4192" s="34"/>
      <c r="Z4192" s="34"/>
    </row>
    <row r="4193" spans="1:26" x14ac:dyDescent="0.3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34"/>
      <c r="O4193" s="34"/>
      <c r="P4193" s="34"/>
      <c r="Q4193" s="34"/>
      <c r="R4193" s="34"/>
      <c r="S4193" s="34"/>
      <c r="T4193" s="34"/>
      <c r="U4193" s="34"/>
      <c r="V4193" s="34"/>
      <c r="W4193" s="34"/>
      <c r="X4193" s="34"/>
      <c r="Y4193" s="34"/>
      <c r="Z4193" s="34"/>
    </row>
    <row r="4194" spans="1:26" x14ac:dyDescent="0.3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34"/>
      <c r="O4194" s="34"/>
      <c r="P4194" s="34"/>
      <c r="Q4194" s="34"/>
      <c r="R4194" s="34"/>
      <c r="S4194" s="34"/>
      <c r="T4194" s="34"/>
      <c r="U4194" s="34"/>
      <c r="V4194" s="34"/>
      <c r="W4194" s="34"/>
      <c r="X4194" s="34"/>
      <c r="Y4194" s="34"/>
      <c r="Z4194" s="34"/>
    </row>
    <row r="4195" spans="1:26" x14ac:dyDescent="0.3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34"/>
      <c r="O4195" s="34"/>
      <c r="P4195" s="34"/>
      <c r="Q4195" s="34"/>
      <c r="R4195" s="34"/>
      <c r="S4195" s="34"/>
      <c r="T4195" s="34"/>
      <c r="U4195" s="34"/>
      <c r="V4195" s="34"/>
      <c r="W4195" s="34"/>
      <c r="X4195" s="34"/>
      <c r="Y4195" s="34"/>
      <c r="Z4195" s="34"/>
    </row>
    <row r="4196" spans="1:26" x14ac:dyDescent="0.3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34"/>
      <c r="O4196" s="34"/>
      <c r="P4196" s="34"/>
      <c r="Q4196" s="34"/>
      <c r="R4196" s="34"/>
      <c r="S4196" s="34"/>
      <c r="T4196" s="34"/>
      <c r="U4196" s="34"/>
      <c r="V4196" s="34"/>
      <c r="W4196" s="34"/>
      <c r="X4196" s="34"/>
      <c r="Y4196" s="34"/>
      <c r="Z4196" s="34"/>
    </row>
    <row r="4197" spans="1:26" x14ac:dyDescent="0.3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34"/>
      <c r="O4197" s="34"/>
      <c r="P4197" s="34"/>
      <c r="Q4197" s="34"/>
      <c r="R4197" s="34"/>
      <c r="S4197" s="34"/>
      <c r="T4197" s="34"/>
      <c r="U4197" s="34"/>
      <c r="V4197" s="34"/>
      <c r="W4197" s="34"/>
      <c r="X4197" s="34"/>
      <c r="Y4197" s="34"/>
      <c r="Z4197" s="34"/>
    </row>
    <row r="4198" spans="1:26" x14ac:dyDescent="0.3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34"/>
      <c r="O4198" s="34"/>
      <c r="P4198" s="34"/>
      <c r="Q4198" s="34"/>
      <c r="R4198" s="34"/>
      <c r="S4198" s="34"/>
      <c r="T4198" s="34"/>
      <c r="U4198" s="34"/>
      <c r="V4198" s="34"/>
      <c r="W4198" s="34"/>
      <c r="X4198" s="34"/>
      <c r="Y4198" s="34"/>
      <c r="Z4198" s="34"/>
    </row>
    <row r="4199" spans="1:26" x14ac:dyDescent="0.3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34"/>
      <c r="O4199" s="34"/>
      <c r="P4199" s="34"/>
      <c r="Q4199" s="34"/>
      <c r="R4199" s="34"/>
      <c r="S4199" s="34"/>
      <c r="T4199" s="34"/>
      <c r="U4199" s="34"/>
      <c r="V4199" s="34"/>
      <c r="W4199" s="34"/>
      <c r="X4199" s="34"/>
      <c r="Y4199" s="34"/>
      <c r="Z4199" s="34"/>
    </row>
    <row r="4200" spans="1:26" x14ac:dyDescent="0.3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34"/>
      <c r="O4200" s="34"/>
      <c r="P4200" s="34"/>
      <c r="Q4200" s="34"/>
      <c r="R4200" s="34"/>
      <c r="S4200" s="34"/>
      <c r="T4200" s="34"/>
      <c r="U4200" s="34"/>
      <c r="V4200" s="34"/>
      <c r="W4200" s="34"/>
      <c r="X4200" s="34"/>
      <c r="Y4200" s="34"/>
      <c r="Z4200" s="34"/>
    </row>
    <row r="4201" spans="1:26" x14ac:dyDescent="0.3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34"/>
      <c r="O4201" s="34"/>
      <c r="P4201" s="34"/>
      <c r="Q4201" s="34"/>
      <c r="R4201" s="34"/>
      <c r="S4201" s="34"/>
      <c r="T4201" s="34"/>
      <c r="U4201" s="34"/>
      <c r="V4201" s="34"/>
      <c r="W4201" s="34"/>
      <c r="X4201" s="34"/>
      <c r="Y4201" s="34"/>
      <c r="Z4201" s="34"/>
    </row>
    <row r="4202" spans="1:26" x14ac:dyDescent="0.3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34"/>
      <c r="O4202" s="34"/>
      <c r="P4202" s="34"/>
      <c r="Q4202" s="34"/>
      <c r="R4202" s="34"/>
      <c r="S4202" s="34"/>
      <c r="T4202" s="34"/>
      <c r="U4202" s="34"/>
      <c r="V4202" s="34"/>
      <c r="W4202" s="34"/>
      <c r="X4202" s="34"/>
      <c r="Y4202" s="34"/>
      <c r="Z4202" s="34"/>
    </row>
    <row r="4203" spans="1:26" x14ac:dyDescent="0.3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34"/>
      <c r="O4203" s="34"/>
      <c r="P4203" s="34"/>
      <c r="Q4203" s="34"/>
      <c r="R4203" s="34"/>
      <c r="S4203" s="34"/>
      <c r="T4203" s="34"/>
      <c r="U4203" s="34"/>
      <c r="V4203" s="34"/>
      <c r="W4203" s="34"/>
      <c r="X4203" s="34"/>
      <c r="Y4203" s="34"/>
      <c r="Z4203" s="34"/>
    </row>
    <row r="4204" spans="1:26" x14ac:dyDescent="0.3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34"/>
      <c r="O4204" s="34"/>
      <c r="P4204" s="34"/>
      <c r="Q4204" s="34"/>
      <c r="R4204" s="34"/>
      <c r="S4204" s="34"/>
      <c r="T4204" s="34"/>
      <c r="U4204" s="34"/>
      <c r="V4204" s="34"/>
      <c r="W4204" s="34"/>
      <c r="X4204" s="34"/>
      <c r="Y4204" s="34"/>
      <c r="Z4204" s="34"/>
    </row>
    <row r="4205" spans="1:26" x14ac:dyDescent="0.3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34"/>
      <c r="O4205" s="34"/>
      <c r="P4205" s="34"/>
      <c r="Q4205" s="34"/>
      <c r="R4205" s="34"/>
      <c r="S4205" s="34"/>
      <c r="T4205" s="34"/>
      <c r="U4205" s="34"/>
      <c r="V4205" s="34"/>
      <c r="W4205" s="34"/>
      <c r="X4205" s="34"/>
      <c r="Y4205" s="34"/>
      <c r="Z4205" s="34"/>
    </row>
    <row r="4206" spans="1:26" x14ac:dyDescent="0.3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34"/>
      <c r="O4206" s="34"/>
      <c r="P4206" s="34"/>
      <c r="Q4206" s="34"/>
      <c r="R4206" s="34"/>
      <c r="S4206" s="34"/>
      <c r="T4206" s="34"/>
      <c r="U4206" s="34"/>
      <c r="V4206" s="34"/>
      <c r="W4206" s="34"/>
      <c r="X4206" s="34"/>
      <c r="Y4206" s="34"/>
      <c r="Z4206" s="34"/>
    </row>
    <row r="4207" spans="1:26" x14ac:dyDescent="0.3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34"/>
      <c r="O4207" s="34"/>
      <c r="P4207" s="34"/>
      <c r="Q4207" s="34"/>
      <c r="R4207" s="34"/>
      <c r="S4207" s="34"/>
      <c r="T4207" s="34"/>
      <c r="U4207" s="34"/>
      <c r="V4207" s="34"/>
      <c r="W4207" s="34"/>
      <c r="X4207" s="34"/>
      <c r="Y4207" s="34"/>
      <c r="Z4207" s="34"/>
    </row>
    <row r="4208" spans="1:26" x14ac:dyDescent="0.3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34"/>
      <c r="O4208" s="34"/>
      <c r="P4208" s="34"/>
      <c r="Q4208" s="34"/>
      <c r="R4208" s="34"/>
      <c r="S4208" s="34"/>
      <c r="T4208" s="34"/>
      <c r="U4208" s="34"/>
      <c r="V4208" s="34"/>
      <c r="W4208" s="34"/>
      <c r="X4208" s="34"/>
      <c r="Y4208" s="34"/>
      <c r="Z4208" s="34"/>
    </row>
    <row r="4209" spans="1:26" x14ac:dyDescent="0.3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34"/>
      <c r="O4209" s="34"/>
      <c r="P4209" s="34"/>
      <c r="Q4209" s="34"/>
      <c r="R4209" s="34"/>
      <c r="S4209" s="34"/>
      <c r="T4209" s="34"/>
      <c r="U4209" s="34"/>
      <c r="V4209" s="34"/>
      <c r="W4209" s="34"/>
      <c r="X4209" s="34"/>
      <c r="Y4209" s="34"/>
      <c r="Z4209" s="34"/>
    </row>
    <row r="4210" spans="1:26" x14ac:dyDescent="0.3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34"/>
      <c r="O4210" s="34"/>
      <c r="P4210" s="34"/>
      <c r="Q4210" s="34"/>
      <c r="R4210" s="34"/>
      <c r="S4210" s="34"/>
      <c r="T4210" s="34"/>
      <c r="U4210" s="34"/>
      <c r="V4210" s="34"/>
      <c r="W4210" s="34"/>
      <c r="X4210" s="34"/>
      <c r="Y4210" s="34"/>
      <c r="Z4210" s="34"/>
    </row>
    <row r="4211" spans="1:26" x14ac:dyDescent="0.3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34"/>
      <c r="O4211" s="34"/>
      <c r="P4211" s="34"/>
      <c r="Q4211" s="34"/>
      <c r="R4211" s="34"/>
      <c r="S4211" s="34"/>
      <c r="T4211" s="34"/>
      <c r="U4211" s="34"/>
      <c r="V4211" s="34"/>
      <c r="W4211" s="34"/>
      <c r="X4211" s="34"/>
      <c r="Y4211" s="34"/>
      <c r="Z4211" s="34"/>
    </row>
    <row r="4212" spans="1:26" x14ac:dyDescent="0.3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34"/>
      <c r="O4212" s="34"/>
      <c r="P4212" s="34"/>
      <c r="Q4212" s="34"/>
      <c r="R4212" s="34"/>
      <c r="S4212" s="34"/>
      <c r="T4212" s="34"/>
      <c r="U4212" s="34"/>
      <c r="V4212" s="34"/>
      <c r="W4212" s="34"/>
      <c r="X4212" s="34"/>
      <c r="Y4212" s="34"/>
      <c r="Z4212" s="34"/>
    </row>
    <row r="4213" spans="1:26" x14ac:dyDescent="0.3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34"/>
      <c r="O4213" s="34"/>
      <c r="P4213" s="34"/>
      <c r="Q4213" s="34"/>
      <c r="R4213" s="34"/>
      <c r="S4213" s="34"/>
      <c r="T4213" s="34"/>
      <c r="U4213" s="34"/>
      <c r="V4213" s="34"/>
      <c r="W4213" s="34"/>
      <c r="X4213" s="34"/>
      <c r="Y4213" s="34"/>
      <c r="Z4213" s="34"/>
    </row>
    <row r="4214" spans="1:26" x14ac:dyDescent="0.3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34"/>
      <c r="O4214" s="34"/>
      <c r="P4214" s="34"/>
      <c r="Q4214" s="34"/>
      <c r="R4214" s="34"/>
      <c r="S4214" s="34"/>
      <c r="T4214" s="34"/>
      <c r="U4214" s="34"/>
      <c r="V4214" s="34"/>
      <c r="W4214" s="34"/>
      <c r="X4214" s="34"/>
      <c r="Y4214" s="34"/>
      <c r="Z4214" s="34"/>
    </row>
    <row r="4215" spans="1:26" x14ac:dyDescent="0.3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34"/>
      <c r="O4215" s="34"/>
      <c r="P4215" s="34"/>
      <c r="Q4215" s="34"/>
      <c r="R4215" s="34"/>
      <c r="S4215" s="34"/>
      <c r="T4215" s="34"/>
      <c r="U4215" s="34"/>
      <c r="V4215" s="34"/>
      <c r="W4215" s="34"/>
      <c r="X4215" s="34"/>
      <c r="Y4215" s="34"/>
      <c r="Z4215" s="34"/>
    </row>
    <row r="4216" spans="1:26" x14ac:dyDescent="0.3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34"/>
      <c r="O4216" s="34"/>
      <c r="P4216" s="34"/>
      <c r="Q4216" s="34"/>
      <c r="R4216" s="34"/>
      <c r="S4216" s="34"/>
      <c r="T4216" s="34"/>
      <c r="U4216" s="34"/>
      <c r="V4216" s="34"/>
      <c r="W4216" s="34"/>
      <c r="X4216" s="34"/>
      <c r="Y4216" s="34"/>
      <c r="Z4216" s="34"/>
    </row>
    <row r="4217" spans="1:26" x14ac:dyDescent="0.3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34"/>
      <c r="O4217" s="34"/>
      <c r="P4217" s="34"/>
      <c r="Q4217" s="34"/>
      <c r="R4217" s="34"/>
      <c r="S4217" s="34"/>
      <c r="T4217" s="34"/>
      <c r="U4217" s="34"/>
      <c r="V4217" s="34"/>
      <c r="W4217" s="34"/>
      <c r="X4217" s="34"/>
      <c r="Y4217" s="34"/>
      <c r="Z4217" s="34"/>
    </row>
    <row r="4218" spans="1:26" x14ac:dyDescent="0.3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34"/>
      <c r="O4218" s="34"/>
      <c r="P4218" s="34"/>
      <c r="Q4218" s="34"/>
      <c r="R4218" s="34"/>
      <c r="S4218" s="34"/>
      <c r="T4218" s="34"/>
      <c r="U4218" s="34"/>
      <c r="V4218" s="34"/>
      <c r="W4218" s="34"/>
      <c r="X4218" s="34"/>
      <c r="Y4218" s="34"/>
      <c r="Z4218" s="34"/>
    </row>
    <row r="4219" spans="1:26" x14ac:dyDescent="0.3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34"/>
      <c r="O4219" s="34"/>
      <c r="P4219" s="34"/>
      <c r="Q4219" s="34"/>
      <c r="R4219" s="34"/>
      <c r="S4219" s="34"/>
      <c r="T4219" s="34"/>
      <c r="U4219" s="34"/>
      <c r="V4219" s="34"/>
      <c r="W4219" s="34"/>
      <c r="X4219" s="34"/>
      <c r="Y4219" s="34"/>
      <c r="Z4219" s="34"/>
    </row>
    <row r="4220" spans="1:26" x14ac:dyDescent="0.3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34"/>
      <c r="O4220" s="34"/>
      <c r="P4220" s="34"/>
      <c r="Q4220" s="34"/>
      <c r="R4220" s="34"/>
      <c r="S4220" s="34"/>
      <c r="T4220" s="34"/>
      <c r="U4220" s="34"/>
      <c r="V4220" s="34"/>
      <c r="W4220" s="34"/>
      <c r="X4220" s="34"/>
      <c r="Y4220" s="34"/>
      <c r="Z4220" s="34"/>
    </row>
    <row r="4221" spans="1:26" x14ac:dyDescent="0.3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34"/>
      <c r="O4221" s="34"/>
      <c r="P4221" s="34"/>
      <c r="Q4221" s="34"/>
      <c r="R4221" s="34"/>
      <c r="S4221" s="34"/>
      <c r="T4221" s="34"/>
      <c r="U4221" s="34"/>
      <c r="V4221" s="34"/>
      <c r="W4221" s="34"/>
      <c r="X4221" s="34"/>
      <c r="Y4221" s="34"/>
      <c r="Z4221" s="34"/>
    </row>
    <row r="4222" spans="1:26" x14ac:dyDescent="0.3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34"/>
      <c r="O4222" s="34"/>
      <c r="P4222" s="34"/>
      <c r="Q4222" s="34"/>
      <c r="R4222" s="34"/>
      <c r="S4222" s="34"/>
      <c r="T4222" s="34"/>
      <c r="U4222" s="34"/>
      <c r="V4222" s="34"/>
      <c r="W4222" s="34"/>
      <c r="X4222" s="34"/>
      <c r="Y4222" s="34"/>
      <c r="Z4222" s="34"/>
    </row>
    <row r="4223" spans="1:26" x14ac:dyDescent="0.3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34"/>
      <c r="O4223" s="34"/>
      <c r="P4223" s="34"/>
      <c r="Q4223" s="34"/>
      <c r="R4223" s="34"/>
      <c r="S4223" s="34"/>
      <c r="T4223" s="34"/>
      <c r="U4223" s="34"/>
      <c r="V4223" s="34"/>
      <c r="W4223" s="34"/>
      <c r="X4223" s="34"/>
      <c r="Y4223" s="34"/>
      <c r="Z4223" s="34"/>
    </row>
    <row r="4224" spans="1:26" x14ac:dyDescent="0.3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34"/>
      <c r="O4224" s="34"/>
      <c r="P4224" s="34"/>
      <c r="Q4224" s="34"/>
      <c r="R4224" s="34"/>
      <c r="S4224" s="34"/>
      <c r="T4224" s="34"/>
      <c r="U4224" s="34"/>
      <c r="V4224" s="34"/>
      <c r="W4224" s="34"/>
      <c r="X4224" s="34"/>
      <c r="Y4224" s="34"/>
      <c r="Z4224" s="34"/>
    </row>
    <row r="4225" spans="1:26" x14ac:dyDescent="0.3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34"/>
      <c r="O4225" s="34"/>
      <c r="P4225" s="34"/>
      <c r="Q4225" s="34"/>
      <c r="R4225" s="34"/>
      <c r="S4225" s="34"/>
      <c r="T4225" s="34"/>
      <c r="U4225" s="34"/>
      <c r="V4225" s="34"/>
      <c r="W4225" s="34"/>
      <c r="X4225" s="34"/>
      <c r="Y4225" s="34"/>
      <c r="Z4225" s="34"/>
    </row>
    <row r="4226" spans="1:26" x14ac:dyDescent="0.3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34"/>
      <c r="O4226" s="34"/>
      <c r="P4226" s="34"/>
      <c r="Q4226" s="34"/>
      <c r="R4226" s="34"/>
      <c r="S4226" s="34"/>
      <c r="T4226" s="34"/>
      <c r="U4226" s="34"/>
      <c r="V4226" s="34"/>
      <c r="W4226" s="34"/>
      <c r="X4226" s="34"/>
      <c r="Y4226" s="34"/>
      <c r="Z4226" s="34"/>
    </row>
    <row r="4227" spans="1:26" x14ac:dyDescent="0.3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34"/>
      <c r="O4227" s="34"/>
      <c r="P4227" s="34"/>
      <c r="Q4227" s="34"/>
      <c r="R4227" s="34"/>
      <c r="S4227" s="34"/>
      <c r="T4227" s="34"/>
      <c r="U4227" s="34"/>
      <c r="V4227" s="34"/>
      <c r="W4227" s="34"/>
      <c r="X4227" s="34"/>
      <c r="Y4227" s="34"/>
      <c r="Z4227" s="34"/>
    </row>
    <row r="4228" spans="1:26" x14ac:dyDescent="0.3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34"/>
      <c r="O4228" s="34"/>
      <c r="P4228" s="34"/>
      <c r="Q4228" s="34"/>
      <c r="R4228" s="34"/>
      <c r="S4228" s="34"/>
      <c r="T4228" s="34"/>
      <c r="U4228" s="34"/>
      <c r="V4228" s="34"/>
      <c r="W4228" s="34"/>
      <c r="X4228" s="34"/>
      <c r="Y4228" s="34"/>
      <c r="Z4228" s="34"/>
    </row>
    <row r="4229" spans="1:26" x14ac:dyDescent="0.3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34"/>
      <c r="O4229" s="34"/>
      <c r="P4229" s="34"/>
      <c r="Q4229" s="34"/>
      <c r="R4229" s="34"/>
      <c r="S4229" s="34"/>
      <c r="T4229" s="34"/>
      <c r="U4229" s="34"/>
      <c r="V4229" s="34"/>
      <c r="W4229" s="34"/>
      <c r="X4229" s="34"/>
      <c r="Y4229" s="34"/>
      <c r="Z4229" s="34"/>
    </row>
    <row r="4230" spans="1:26" x14ac:dyDescent="0.3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34"/>
      <c r="O4230" s="34"/>
      <c r="P4230" s="34"/>
      <c r="Q4230" s="34"/>
      <c r="R4230" s="34"/>
      <c r="S4230" s="34"/>
      <c r="T4230" s="34"/>
      <c r="U4230" s="34"/>
      <c r="V4230" s="34"/>
      <c r="W4230" s="34"/>
      <c r="X4230" s="34"/>
      <c r="Y4230" s="34"/>
      <c r="Z4230" s="34"/>
    </row>
    <row r="4231" spans="1:26" x14ac:dyDescent="0.3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34"/>
      <c r="O4231" s="34"/>
      <c r="P4231" s="34"/>
      <c r="Q4231" s="34"/>
      <c r="R4231" s="34"/>
      <c r="S4231" s="34"/>
      <c r="T4231" s="34"/>
      <c r="U4231" s="34"/>
      <c r="V4231" s="34"/>
      <c r="W4231" s="34"/>
      <c r="X4231" s="34"/>
      <c r="Y4231" s="34"/>
      <c r="Z4231" s="34"/>
    </row>
    <row r="4232" spans="1:26" x14ac:dyDescent="0.3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34"/>
      <c r="O4232" s="34"/>
      <c r="P4232" s="34"/>
      <c r="Q4232" s="34"/>
      <c r="R4232" s="34"/>
      <c r="S4232" s="34"/>
      <c r="T4232" s="34"/>
      <c r="U4232" s="34"/>
      <c r="V4232" s="34"/>
      <c r="W4232" s="34"/>
      <c r="X4232" s="34"/>
      <c r="Y4232" s="34"/>
      <c r="Z4232" s="34"/>
    </row>
    <row r="4233" spans="1:26" x14ac:dyDescent="0.3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34"/>
      <c r="O4233" s="34"/>
      <c r="P4233" s="34"/>
      <c r="Q4233" s="34"/>
      <c r="R4233" s="34"/>
      <c r="S4233" s="34"/>
      <c r="T4233" s="34"/>
      <c r="U4233" s="34"/>
      <c r="V4233" s="34"/>
      <c r="W4233" s="34"/>
      <c r="X4233" s="34"/>
      <c r="Y4233" s="34"/>
      <c r="Z4233" s="34"/>
    </row>
    <row r="4234" spans="1:26" x14ac:dyDescent="0.3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34"/>
      <c r="O4234" s="34"/>
      <c r="P4234" s="34"/>
      <c r="Q4234" s="34"/>
      <c r="R4234" s="34"/>
      <c r="S4234" s="34"/>
      <c r="T4234" s="34"/>
      <c r="U4234" s="34"/>
      <c r="V4234" s="34"/>
      <c r="W4234" s="34"/>
      <c r="X4234" s="34"/>
      <c r="Y4234" s="34"/>
      <c r="Z4234" s="34"/>
    </row>
    <row r="4235" spans="1:26" x14ac:dyDescent="0.3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34"/>
      <c r="O4235" s="34"/>
      <c r="P4235" s="34"/>
      <c r="Q4235" s="34"/>
      <c r="R4235" s="34"/>
      <c r="S4235" s="34"/>
      <c r="T4235" s="34"/>
      <c r="U4235" s="34"/>
      <c r="V4235" s="34"/>
      <c r="W4235" s="34"/>
      <c r="X4235" s="34"/>
      <c r="Y4235" s="34"/>
      <c r="Z4235" s="34"/>
    </row>
    <row r="4236" spans="1:26" x14ac:dyDescent="0.3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34"/>
      <c r="O4236" s="34"/>
      <c r="P4236" s="34"/>
      <c r="Q4236" s="34"/>
      <c r="R4236" s="34"/>
      <c r="S4236" s="34"/>
      <c r="T4236" s="34"/>
      <c r="U4236" s="34"/>
      <c r="V4236" s="34"/>
      <c r="W4236" s="34"/>
      <c r="X4236" s="34"/>
      <c r="Y4236" s="34"/>
      <c r="Z4236" s="34"/>
    </row>
    <row r="4237" spans="1:26" x14ac:dyDescent="0.3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34"/>
      <c r="O4237" s="34"/>
      <c r="P4237" s="34"/>
      <c r="Q4237" s="34"/>
      <c r="R4237" s="34"/>
      <c r="S4237" s="34"/>
      <c r="T4237" s="34"/>
      <c r="U4237" s="34"/>
      <c r="V4237" s="34"/>
      <c r="W4237" s="34"/>
      <c r="X4237" s="34"/>
      <c r="Y4237" s="34"/>
      <c r="Z4237" s="34"/>
    </row>
    <row r="4238" spans="1:26" x14ac:dyDescent="0.3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34"/>
      <c r="O4238" s="34"/>
      <c r="P4238" s="34"/>
      <c r="Q4238" s="34"/>
      <c r="R4238" s="34"/>
      <c r="S4238" s="34"/>
      <c r="T4238" s="34"/>
      <c r="U4238" s="34"/>
      <c r="V4238" s="34"/>
      <c r="W4238" s="34"/>
      <c r="X4238" s="34"/>
      <c r="Y4238" s="34"/>
      <c r="Z4238" s="34"/>
    </row>
    <row r="4239" spans="1:26" x14ac:dyDescent="0.3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34"/>
      <c r="O4239" s="34"/>
      <c r="P4239" s="34"/>
      <c r="Q4239" s="34"/>
      <c r="R4239" s="34"/>
      <c r="S4239" s="34"/>
      <c r="T4239" s="34"/>
      <c r="U4239" s="34"/>
      <c r="V4239" s="34"/>
      <c r="W4239" s="34"/>
      <c r="X4239" s="34"/>
      <c r="Y4239" s="34"/>
      <c r="Z4239" s="34"/>
    </row>
    <row r="4240" spans="1:26" x14ac:dyDescent="0.3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34"/>
      <c r="O4240" s="34"/>
      <c r="P4240" s="34"/>
      <c r="Q4240" s="34"/>
      <c r="R4240" s="34"/>
      <c r="S4240" s="34"/>
      <c r="T4240" s="34"/>
      <c r="U4240" s="34"/>
      <c r="V4240" s="34"/>
      <c r="W4240" s="34"/>
      <c r="X4240" s="34"/>
      <c r="Y4240" s="34"/>
      <c r="Z4240" s="34"/>
    </row>
    <row r="4241" spans="1:26" x14ac:dyDescent="0.3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34"/>
      <c r="O4241" s="34"/>
      <c r="P4241" s="34"/>
      <c r="Q4241" s="34"/>
      <c r="R4241" s="34"/>
      <c r="S4241" s="34"/>
      <c r="T4241" s="34"/>
      <c r="U4241" s="34"/>
      <c r="V4241" s="34"/>
      <c r="W4241" s="34"/>
      <c r="X4241" s="34"/>
      <c r="Y4241" s="34"/>
      <c r="Z4241" s="34"/>
    </row>
    <row r="4242" spans="1:26" x14ac:dyDescent="0.3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34"/>
      <c r="O4242" s="34"/>
      <c r="P4242" s="34"/>
      <c r="Q4242" s="34"/>
      <c r="R4242" s="34"/>
      <c r="S4242" s="34"/>
      <c r="T4242" s="34"/>
      <c r="U4242" s="34"/>
      <c r="V4242" s="34"/>
      <c r="W4242" s="34"/>
      <c r="X4242" s="34"/>
      <c r="Y4242" s="34"/>
      <c r="Z4242" s="34"/>
    </row>
    <row r="4243" spans="1:26" x14ac:dyDescent="0.3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34"/>
      <c r="O4243" s="34"/>
      <c r="P4243" s="34"/>
      <c r="Q4243" s="34"/>
      <c r="R4243" s="34"/>
      <c r="S4243" s="34"/>
      <c r="T4243" s="34"/>
      <c r="U4243" s="34"/>
      <c r="V4243" s="34"/>
      <c r="W4243" s="34"/>
      <c r="X4243" s="34"/>
      <c r="Y4243" s="34"/>
      <c r="Z4243" s="34"/>
    </row>
    <row r="4244" spans="1:26" x14ac:dyDescent="0.3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34"/>
      <c r="O4244" s="34"/>
      <c r="P4244" s="34"/>
      <c r="Q4244" s="34"/>
      <c r="R4244" s="34"/>
      <c r="S4244" s="34"/>
      <c r="T4244" s="34"/>
      <c r="U4244" s="34"/>
      <c r="V4244" s="34"/>
      <c r="W4244" s="34"/>
      <c r="X4244" s="34"/>
      <c r="Y4244" s="34"/>
      <c r="Z4244" s="34"/>
    </row>
    <row r="4245" spans="1:26" x14ac:dyDescent="0.3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34"/>
      <c r="O4245" s="34"/>
      <c r="P4245" s="34"/>
      <c r="Q4245" s="34"/>
      <c r="R4245" s="34"/>
      <c r="S4245" s="34"/>
      <c r="T4245" s="34"/>
      <c r="U4245" s="34"/>
      <c r="V4245" s="34"/>
      <c r="W4245" s="34"/>
      <c r="X4245" s="34"/>
      <c r="Y4245" s="34"/>
      <c r="Z4245" s="34"/>
    </row>
    <row r="4246" spans="1:26" x14ac:dyDescent="0.3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34"/>
      <c r="O4246" s="34"/>
      <c r="P4246" s="34"/>
      <c r="Q4246" s="34"/>
      <c r="R4246" s="34"/>
      <c r="S4246" s="34"/>
      <c r="T4246" s="34"/>
      <c r="U4246" s="34"/>
      <c r="V4246" s="34"/>
      <c r="W4246" s="34"/>
      <c r="X4246" s="34"/>
      <c r="Y4246" s="34"/>
      <c r="Z4246" s="34"/>
    </row>
    <row r="4247" spans="1:26" x14ac:dyDescent="0.3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34"/>
      <c r="O4247" s="34"/>
      <c r="P4247" s="34"/>
      <c r="Q4247" s="34"/>
      <c r="R4247" s="34"/>
      <c r="S4247" s="34"/>
      <c r="T4247" s="34"/>
      <c r="U4247" s="34"/>
      <c r="V4247" s="34"/>
      <c r="W4247" s="34"/>
      <c r="X4247" s="34"/>
      <c r="Y4247" s="34"/>
      <c r="Z4247" s="34"/>
    </row>
    <row r="4248" spans="1:26" x14ac:dyDescent="0.3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34"/>
      <c r="O4248" s="34"/>
      <c r="P4248" s="34"/>
      <c r="Q4248" s="34"/>
      <c r="R4248" s="34"/>
      <c r="S4248" s="34"/>
      <c r="T4248" s="34"/>
      <c r="U4248" s="34"/>
      <c r="V4248" s="34"/>
      <c r="W4248" s="34"/>
      <c r="X4248" s="34"/>
      <c r="Y4248" s="34"/>
      <c r="Z4248" s="34"/>
    </row>
    <row r="4249" spans="1:26" x14ac:dyDescent="0.3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34"/>
      <c r="O4249" s="34"/>
      <c r="P4249" s="34"/>
      <c r="Q4249" s="34"/>
      <c r="R4249" s="34"/>
      <c r="S4249" s="34"/>
      <c r="T4249" s="34"/>
      <c r="U4249" s="34"/>
      <c r="V4249" s="34"/>
      <c r="W4249" s="34"/>
      <c r="X4249" s="34"/>
      <c r="Y4249" s="34"/>
      <c r="Z4249" s="34"/>
    </row>
    <row r="4250" spans="1:26" x14ac:dyDescent="0.3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34"/>
      <c r="O4250" s="34"/>
      <c r="P4250" s="34"/>
      <c r="Q4250" s="34"/>
      <c r="R4250" s="34"/>
      <c r="S4250" s="34"/>
      <c r="T4250" s="34"/>
      <c r="U4250" s="34"/>
      <c r="V4250" s="34"/>
      <c r="W4250" s="34"/>
      <c r="X4250" s="34"/>
      <c r="Y4250" s="34"/>
      <c r="Z4250" s="34"/>
    </row>
    <row r="4251" spans="1:26" x14ac:dyDescent="0.3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34"/>
      <c r="O4251" s="34"/>
      <c r="P4251" s="34"/>
      <c r="Q4251" s="34"/>
      <c r="R4251" s="34"/>
      <c r="S4251" s="34"/>
      <c r="T4251" s="34"/>
      <c r="U4251" s="34"/>
      <c r="V4251" s="34"/>
      <c r="W4251" s="34"/>
      <c r="X4251" s="34"/>
      <c r="Y4251" s="34"/>
      <c r="Z4251" s="34"/>
    </row>
    <row r="4252" spans="1:26" x14ac:dyDescent="0.3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34"/>
      <c r="O4252" s="34"/>
      <c r="P4252" s="34"/>
      <c r="Q4252" s="34"/>
      <c r="R4252" s="34"/>
      <c r="S4252" s="34"/>
      <c r="T4252" s="34"/>
      <c r="U4252" s="34"/>
      <c r="V4252" s="34"/>
      <c r="W4252" s="34"/>
      <c r="X4252" s="34"/>
      <c r="Y4252" s="34"/>
      <c r="Z4252" s="34"/>
    </row>
    <row r="4253" spans="1:26" x14ac:dyDescent="0.3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34"/>
      <c r="O4253" s="34"/>
      <c r="P4253" s="34"/>
      <c r="Q4253" s="34"/>
      <c r="R4253" s="34"/>
      <c r="S4253" s="34"/>
      <c r="T4253" s="34"/>
      <c r="U4253" s="34"/>
      <c r="V4253" s="34"/>
      <c r="W4253" s="34"/>
      <c r="X4253" s="34"/>
      <c r="Y4253" s="34"/>
      <c r="Z4253" s="34"/>
    </row>
    <row r="4254" spans="1:26" x14ac:dyDescent="0.3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34"/>
      <c r="O4254" s="34"/>
      <c r="P4254" s="34"/>
      <c r="Q4254" s="34"/>
      <c r="R4254" s="34"/>
      <c r="S4254" s="34"/>
      <c r="T4254" s="34"/>
      <c r="U4254" s="34"/>
      <c r="V4254" s="34"/>
      <c r="W4254" s="34"/>
      <c r="X4254" s="34"/>
      <c r="Y4254" s="34"/>
      <c r="Z4254" s="34"/>
    </row>
    <row r="4255" spans="1:26" x14ac:dyDescent="0.3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34"/>
      <c r="O4255" s="34"/>
      <c r="P4255" s="34"/>
      <c r="Q4255" s="34"/>
      <c r="R4255" s="34"/>
      <c r="S4255" s="34"/>
      <c r="T4255" s="34"/>
      <c r="U4255" s="34"/>
      <c r="V4255" s="34"/>
      <c r="W4255" s="34"/>
      <c r="X4255" s="34"/>
      <c r="Y4255" s="34"/>
      <c r="Z4255" s="34"/>
    </row>
    <row r="4256" spans="1:26" x14ac:dyDescent="0.3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34"/>
      <c r="O4256" s="34"/>
      <c r="P4256" s="34"/>
      <c r="Q4256" s="34"/>
      <c r="R4256" s="34"/>
      <c r="S4256" s="34"/>
      <c r="T4256" s="34"/>
      <c r="U4256" s="34"/>
      <c r="V4256" s="34"/>
      <c r="W4256" s="34"/>
      <c r="X4256" s="34"/>
      <c r="Y4256" s="34"/>
      <c r="Z4256" s="34"/>
    </row>
    <row r="4257" spans="1:26" x14ac:dyDescent="0.3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34"/>
      <c r="O4257" s="34"/>
      <c r="P4257" s="34"/>
      <c r="Q4257" s="34"/>
      <c r="R4257" s="34"/>
      <c r="S4257" s="34"/>
      <c r="T4257" s="34"/>
      <c r="U4257" s="34"/>
      <c r="V4257" s="34"/>
      <c r="W4257" s="34"/>
      <c r="X4257" s="34"/>
      <c r="Y4257" s="34"/>
      <c r="Z4257" s="34"/>
    </row>
    <row r="4258" spans="1:26" x14ac:dyDescent="0.3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34"/>
      <c r="O4258" s="34"/>
      <c r="P4258" s="34"/>
      <c r="Q4258" s="34"/>
      <c r="R4258" s="34"/>
      <c r="S4258" s="34"/>
      <c r="T4258" s="34"/>
      <c r="U4258" s="34"/>
      <c r="V4258" s="34"/>
      <c r="W4258" s="34"/>
      <c r="X4258" s="34"/>
      <c r="Y4258" s="34"/>
      <c r="Z4258" s="34"/>
    </row>
    <row r="4259" spans="1:26" x14ac:dyDescent="0.3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34"/>
      <c r="O4259" s="34"/>
      <c r="P4259" s="34"/>
      <c r="Q4259" s="34"/>
      <c r="R4259" s="34"/>
      <c r="S4259" s="34"/>
      <c r="T4259" s="34"/>
      <c r="U4259" s="34"/>
      <c r="V4259" s="34"/>
      <c r="W4259" s="34"/>
      <c r="X4259" s="34"/>
      <c r="Y4259" s="34"/>
      <c r="Z4259" s="34"/>
    </row>
    <row r="4260" spans="1:26" x14ac:dyDescent="0.3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34"/>
      <c r="O4260" s="34"/>
      <c r="P4260" s="34"/>
      <c r="Q4260" s="34"/>
      <c r="R4260" s="34"/>
      <c r="S4260" s="34"/>
      <c r="T4260" s="34"/>
      <c r="U4260" s="34"/>
      <c r="V4260" s="34"/>
      <c r="W4260" s="34"/>
      <c r="X4260" s="34"/>
      <c r="Y4260" s="34"/>
      <c r="Z4260" s="34"/>
    </row>
    <row r="4261" spans="1:26" x14ac:dyDescent="0.3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34"/>
      <c r="O4261" s="34"/>
      <c r="P4261" s="34"/>
      <c r="Q4261" s="34"/>
      <c r="R4261" s="34"/>
      <c r="S4261" s="34"/>
      <c r="T4261" s="34"/>
      <c r="U4261" s="34"/>
      <c r="V4261" s="34"/>
      <c r="W4261" s="34"/>
      <c r="X4261" s="34"/>
      <c r="Y4261" s="34"/>
      <c r="Z4261" s="34"/>
    </row>
    <row r="4262" spans="1:26" x14ac:dyDescent="0.3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34"/>
      <c r="O4262" s="34"/>
      <c r="P4262" s="34"/>
      <c r="Q4262" s="34"/>
      <c r="R4262" s="34"/>
      <c r="S4262" s="34"/>
      <c r="T4262" s="34"/>
      <c r="U4262" s="34"/>
      <c r="V4262" s="34"/>
      <c r="W4262" s="34"/>
      <c r="X4262" s="34"/>
      <c r="Y4262" s="34"/>
      <c r="Z4262" s="34"/>
    </row>
    <row r="4263" spans="1:26" x14ac:dyDescent="0.3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34"/>
      <c r="O4263" s="34"/>
      <c r="P4263" s="34"/>
      <c r="Q4263" s="34"/>
      <c r="R4263" s="34"/>
      <c r="S4263" s="34"/>
      <c r="T4263" s="34"/>
      <c r="U4263" s="34"/>
      <c r="V4263" s="34"/>
      <c r="W4263" s="34"/>
      <c r="X4263" s="34"/>
      <c r="Y4263" s="34"/>
      <c r="Z4263" s="34"/>
    </row>
    <row r="4264" spans="1:26" x14ac:dyDescent="0.3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34"/>
      <c r="O4264" s="34"/>
      <c r="P4264" s="34"/>
      <c r="Q4264" s="34"/>
      <c r="R4264" s="34"/>
      <c r="S4264" s="34"/>
      <c r="T4264" s="34"/>
      <c r="U4264" s="34"/>
      <c r="V4264" s="34"/>
      <c r="W4264" s="34"/>
      <c r="X4264" s="34"/>
      <c r="Y4264" s="34"/>
      <c r="Z4264" s="34"/>
    </row>
    <row r="4265" spans="1:26" x14ac:dyDescent="0.3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34"/>
      <c r="O4265" s="34"/>
      <c r="P4265" s="34"/>
      <c r="Q4265" s="34"/>
      <c r="R4265" s="34"/>
      <c r="S4265" s="34"/>
      <c r="T4265" s="34"/>
      <c r="U4265" s="34"/>
      <c r="V4265" s="34"/>
      <c r="W4265" s="34"/>
      <c r="X4265" s="34"/>
      <c r="Y4265" s="34"/>
      <c r="Z4265" s="34"/>
    </row>
    <row r="4266" spans="1:26" x14ac:dyDescent="0.3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34"/>
      <c r="O4266" s="34"/>
      <c r="P4266" s="34"/>
      <c r="Q4266" s="34"/>
      <c r="R4266" s="34"/>
      <c r="S4266" s="34"/>
      <c r="T4266" s="34"/>
      <c r="U4266" s="34"/>
      <c r="V4266" s="34"/>
      <c r="W4266" s="34"/>
      <c r="X4266" s="34"/>
      <c r="Y4266" s="34"/>
      <c r="Z4266" s="34"/>
    </row>
    <row r="4267" spans="1:26" x14ac:dyDescent="0.3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34"/>
      <c r="O4267" s="34"/>
      <c r="P4267" s="34"/>
      <c r="Q4267" s="34"/>
      <c r="R4267" s="34"/>
      <c r="S4267" s="34"/>
      <c r="T4267" s="34"/>
      <c r="U4267" s="34"/>
      <c r="V4267" s="34"/>
      <c r="W4267" s="34"/>
      <c r="X4267" s="34"/>
      <c r="Y4267" s="34"/>
      <c r="Z4267" s="34"/>
    </row>
    <row r="4268" spans="1:26" x14ac:dyDescent="0.3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34"/>
      <c r="O4268" s="34"/>
      <c r="P4268" s="34"/>
      <c r="Q4268" s="34"/>
      <c r="R4268" s="34"/>
      <c r="S4268" s="34"/>
      <c r="T4268" s="34"/>
      <c r="U4268" s="34"/>
      <c r="V4268" s="34"/>
      <c r="W4268" s="34"/>
      <c r="X4268" s="34"/>
      <c r="Y4268" s="34"/>
      <c r="Z4268" s="34"/>
    </row>
    <row r="4269" spans="1:26" x14ac:dyDescent="0.3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34"/>
      <c r="O4269" s="34"/>
      <c r="P4269" s="34"/>
      <c r="Q4269" s="34"/>
      <c r="R4269" s="34"/>
      <c r="S4269" s="34"/>
      <c r="T4269" s="34"/>
      <c r="U4269" s="34"/>
      <c r="V4269" s="34"/>
      <c r="W4269" s="34"/>
      <c r="X4269" s="34"/>
      <c r="Y4269" s="34"/>
      <c r="Z4269" s="34"/>
    </row>
    <row r="4270" spans="1:26" x14ac:dyDescent="0.3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34"/>
      <c r="O4270" s="34"/>
      <c r="P4270" s="34"/>
      <c r="Q4270" s="34"/>
      <c r="R4270" s="34"/>
      <c r="S4270" s="34"/>
      <c r="T4270" s="34"/>
      <c r="U4270" s="34"/>
      <c r="V4270" s="34"/>
      <c r="W4270" s="34"/>
      <c r="X4270" s="34"/>
      <c r="Y4270" s="34"/>
      <c r="Z4270" s="34"/>
    </row>
    <row r="4271" spans="1:26" x14ac:dyDescent="0.3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34"/>
      <c r="O4271" s="34"/>
      <c r="P4271" s="34"/>
      <c r="Q4271" s="34"/>
      <c r="R4271" s="34"/>
      <c r="S4271" s="34"/>
      <c r="T4271" s="34"/>
      <c r="U4271" s="34"/>
      <c r="V4271" s="34"/>
      <c r="W4271" s="34"/>
      <c r="X4271" s="34"/>
      <c r="Y4271" s="34"/>
      <c r="Z4271" s="34"/>
    </row>
    <row r="4272" spans="1:26" x14ac:dyDescent="0.3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34"/>
      <c r="O4272" s="34"/>
      <c r="P4272" s="34"/>
      <c r="Q4272" s="34"/>
      <c r="R4272" s="34"/>
      <c r="S4272" s="34"/>
      <c r="T4272" s="34"/>
      <c r="U4272" s="34"/>
      <c r="V4272" s="34"/>
      <c r="W4272" s="34"/>
      <c r="X4272" s="34"/>
      <c r="Y4272" s="34"/>
      <c r="Z4272" s="34"/>
    </row>
    <row r="4273" spans="1:26" x14ac:dyDescent="0.3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34"/>
      <c r="O4273" s="34"/>
      <c r="P4273" s="34"/>
      <c r="Q4273" s="34"/>
      <c r="R4273" s="34"/>
      <c r="S4273" s="34"/>
      <c r="T4273" s="34"/>
      <c r="U4273" s="34"/>
      <c r="V4273" s="34"/>
      <c r="W4273" s="34"/>
      <c r="X4273" s="34"/>
      <c r="Y4273" s="34"/>
      <c r="Z4273" s="34"/>
    </row>
    <row r="4274" spans="1:26" x14ac:dyDescent="0.3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34"/>
      <c r="O4274" s="34"/>
      <c r="P4274" s="34"/>
      <c r="Q4274" s="34"/>
      <c r="R4274" s="34"/>
      <c r="S4274" s="34"/>
      <c r="T4274" s="34"/>
      <c r="U4274" s="34"/>
      <c r="V4274" s="34"/>
      <c r="W4274" s="34"/>
      <c r="X4274" s="34"/>
      <c r="Y4274" s="34"/>
      <c r="Z4274" s="34"/>
    </row>
    <row r="4275" spans="1:26" x14ac:dyDescent="0.3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34"/>
      <c r="O4275" s="34"/>
      <c r="P4275" s="34"/>
      <c r="Q4275" s="34"/>
      <c r="R4275" s="34"/>
      <c r="S4275" s="34"/>
      <c r="T4275" s="34"/>
      <c r="U4275" s="34"/>
      <c r="V4275" s="34"/>
      <c r="W4275" s="34"/>
      <c r="X4275" s="34"/>
      <c r="Y4275" s="34"/>
      <c r="Z4275" s="34"/>
    </row>
    <row r="4276" spans="1:26" x14ac:dyDescent="0.3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34"/>
      <c r="O4276" s="34"/>
      <c r="P4276" s="34"/>
      <c r="Q4276" s="34"/>
      <c r="R4276" s="34"/>
      <c r="S4276" s="34"/>
      <c r="T4276" s="34"/>
      <c r="U4276" s="34"/>
      <c r="V4276" s="34"/>
      <c r="W4276" s="34"/>
      <c r="X4276" s="34"/>
      <c r="Y4276" s="34"/>
      <c r="Z4276" s="34"/>
    </row>
    <row r="4277" spans="1:26" x14ac:dyDescent="0.3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34"/>
      <c r="O4277" s="34"/>
      <c r="P4277" s="34"/>
      <c r="Q4277" s="34"/>
      <c r="R4277" s="34"/>
      <c r="S4277" s="34"/>
      <c r="T4277" s="34"/>
      <c r="U4277" s="34"/>
      <c r="V4277" s="34"/>
      <c r="W4277" s="34"/>
      <c r="X4277" s="34"/>
      <c r="Y4277" s="34"/>
      <c r="Z4277" s="34"/>
    </row>
    <row r="4278" spans="1:26" x14ac:dyDescent="0.3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34"/>
      <c r="O4278" s="34"/>
      <c r="P4278" s="34"/>
      <c r="Q4278" s="34"/>
      <c r="R4278" s="34"/>
      <c r="S4278" s="34"/>
      <c r="T4278" s="34"/>
      <c r="U4278" s="34"/>
      <c r="V4278" s="34"/>
      <c r="W4278" s="34"/>
      <c r="X4278" s="34"/>
      <c r="Y4278" s="34"/>
      <c r="Z4278" s="34"/>
    </row>
    <row r="4279" spans="1:26" x14ac:dyDescent="0.3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34"/>
      <c r="O4279" s="34"/>
      <c r="P4279" s="34"/>
      <c r="Q4279" s="34"/>
      <c r="R4279" s="34"/>
      <c r="S4279" s="34"/>
      <c r="T4279" s="34"/>
      <c r="U4279" s="34"/>
      <c r="V4279" s="34"/>
      <c r="W4279" s="34"/>
      <c r="X4279" s="34"/>
      <c r="Y4279" s="34"/>
      <c r="Z4279" s="34"/>
    </row>
    <row r="4280" spans="1:26" x14ac:dyDescent="0.3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34"/>
      <c r="O4280" s="34"/>
      <c r="P4280" s="34"/>
      <c r="Q4280" s="34"/>
      <c r="R4280" s="34"/>
      <c r="S4280" s="34"/>
      <c r="T4280" s="34"/>
      <c r="U4280" s="34"/>
      <c r="V4280" s="34"/>
      <c r="W4280" s="34"/>
      <c r="X4280" s="34"/>
      <c r="Y4280" s="34"/>
      <c r="Z4280" s="34"/>
    </row>
    <row r="4281" spans="1:26" x14ac:dyDescent="0.3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34"/>
      <c r="O4281" s="34"/>
      <c r="P4281" s="34"/>
      <c r="Q4281" s="34"/>
      <c r="R4281" s="34"/>
      <c r="S4281" s="34"/>
      <c r="T4281" s="34"/>
      <c r="U4281" s="34"/>
      <c r="V4281" s="34"/>
      <c r="W4281" s="34"/>
      <c r="X4281" s="34"/>
      <c r="Y4281" s="34"/>
      <c r="Z4281" s="34"/>
    </row>
    <row r="4282" spans="1:26" x14ac:dyDescent="0.3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34"/>
      <c r="O4282" s="34"/>
      <c r="P4282" s="34"/>
      <c r="Q4282" s="34"/>
      <c r="R4282" s="34"/>
      <c r="S4282" s="34"/>
      <c r="T4282" s="34"/>
      <c r="U4282" s="34"/>
      <c r="V4282" s="34"/>
      <c r="W4282" s="34"/>
      <c r="X4282" s="34"/>
      <c r="Y4282" s="34"/>
      <c r="Z4282" s="34"/>
    </row>
    <row r="4283" spans="1:26" x14ac:dyDescent="0.3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34"/>
      <c r="O4283" s="34"/>
      <c r="P4283" s="34"/>
      <c r="Q4283" s="34"/>
      <c r="R4283" s="34"/>
      <c r="S4283" s="34"/>
      <c r="T4283" s="34"/>
      <c r="U4283" s="34"/>
      <c r="V4283" s="34"/>
      <c r="W4283" s="34"/>
      <c r="X4283" s="34"/>
      <c r="Y4283" s="34"/>
      <c r="Z4283" s="34"/>
    </row>
    <row r="4284" spans="1:26" x14ac:dyDescent="0.3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34"/>
      <c r="O4284" s="34"/>
      <c r="P4284" s="34"/>
      <c r="Q4284" s="34"/>
      <c r="R4284" s="34"/>
      <c r="S4284" s="34"/>
      <c r="T4284" s="34"/>
      <c r="U4284" s="34"/>
      <c r="V4284" s="34"/>
      <c r="W4284" s="34"/>
      <c r="X4284" s="34"/>
      <c r="Y4284" s="34"/>
      <c r="Z4284" s="34"/>
    </row>
    <row r="4285" spans="1:26" x14ac:dyDescent="0.3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34"/>
      <c r="O4285" s="34"/>
      <c r="P4285" s="34"/>
      <c r="Q4285" s="34"/>
      <c r="R4285" s="34"/>
      <c r="S4285" s="34"/>
      <c r="T4285" s="34"/>
      <c r="U4285" s="34"/>
      <c r="V4285" s="34"/>
      <c r="W4285" s="34"/>
      <c r="X4285" s="34"/>
      <c r="Y4285" s="34"/>
      <c r="Z4285" s="34"/>
    </row>
    <row r="4286" spans="1:26" x14ac:dyDescent="0.3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34"/>
      <c r="O4286" s="34"/>
      <c r="P4286" s="34"/>
      <c r="Q4286" s="34"/>
      <c r="R4286" s="34"/>
      <c r="S4286" s="34"/>
      <c r="T4286" s="34"/>
      <c r="U4286" s="34"/>
      <c r="V4286" s="34"/>
      <c r="W4286" s="34"/>
      <c r="X4286" s="34"/>
      <c r="Y4286" s="34"/>
      <c r="Z4286" s="34"/>
    </row>
    <row r="4287" spans="1:26" x14ac:dyDescent="0.3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34"/>
      <c r="O4287" s="34"/>
      <c r="P4287" s="34"/>
      <c r="Q4287" s="34"/>
      <c r="R4287" s="34"/>
      <c r="S4287" s="34"/>
      <c r="T4287" s="34"/>
      <c r="U4287" s="34"/>
      <c r="V4287" s="34"/>
      <c r="W4287" s="34"/>
      <c r="X4287" s="34"/>
      <c r="Y4287" s="34"/>
      <c r="Z4287" s="34"/>
    </row>
    <row r="4288" spans="1:26" x14ac:dyDescent="0.3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34"/>
      <c r="O4288" s="34"/>
      <c r="P4288" s="34"/>
      <c r="Q4288" s="34"/>
      <c r="R4288" s="34"/>
      <c r="S4288" s="34"/>
      <c r="T4288" s="34"/>
      <c r="U4288" s="34"/>
      <c r="V4288" s="34"/>
      <c r="W4288" s="34"/>
      <c r="X4288" s="34"/>
      <c r="Y4288" s="34"/>
      <c r="Z4288" s="34"/>
    </row>
    <row r="4289" spans="1:26" x14ac:dyDescent="0.3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34"/>
      <c r="O4289" s="34"/>
      <c r="P4289" s="34"/>
      <c r="Q4289" s="34"/>
      <c r="R4289" s="34"/>
      <c r="S4289" s="34"/>
      <c r="T4289" s="34"/>
      <c r="U4289" s="34"/>
      <c r="V4289" s="34"/>
      <c r="W4289" s="34"/>
      <c r="X4289" s="34"/>
      <c r="Y4289" s="34"/>
      <c r="Z4289" s="34"/>
    </row>
    <row r="4290" spans="1:26" x14ac:dyDescent="0.3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34"/>
      <c r="O4290" s="34"/>
      <c r="P4290" s="34"/>
      <c r="Q4290" s="34"/>
      <c r="R4290" s="34"/>
      <c r="S4290" s="34"/>
      <c r="T4290" s="34"/>
      <c r="U4290" s="34"/>
      <c r="V4290" s="34"/>
      <c r="W4290" s="34"/>
      <c r="X4290" s="34"/>
      <c r="Y4290" s="34"/>
      <c r="Z4290" s="34"/>
    </row>
    <row r="4291" spans="1:26" x14ac:dyDescent="0.3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34"/>
      <c r="O4291" s="34"/>
      <c r="P4291" s="34"/>
      <c r="Q4291" s="34"/>
      <c r="R4291" s="34"/>
      <c r="S4291" s="34"/>
      <c r="T4291" s="34"/>
      <c r="U4291" s="34"/>
      <c r="V4291" s="34"/>
      <c r="W4291" s="34"/>
      <c r="X4291" s="34"/>
      <c r="Y4291" s="34"/>
      <c r="Z4291" s="34"/>
    </row>
    <row r="4292" spans="1:26" x14ac:dyDescent="0.3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34"/>
      <c r="O4292" s="34"/>
      <c r="P4292" s="34"/>
      <c r="Q4292" s="34"/>
      <c r="R4292" s="34"/>
      <c r="S4292" s="34"/>
      <c r="T4292" s="34"/>
      <c r="U4292" s="34"/>
      <c r="V4292" s="34"/>
      <c r="W4292" s="34"/>
      <c r="X4292" s="34"/>
      <c r="Y4292" s="34"/>
      <c r="Z4292" s="34"/>
    </row>
    <row r="4293" spans="1:26" x14ac:dyDescent="0.3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34"/>
      <c r="O4293" s="34"/>
      <c r="P4293" s="34"/>
      <c r="Q4293" s="34"/>
      <c r="R4293" s="34"/>
      <c r="S4293" s="34"/>
      <c r="T4293" s="34"/>
      <c r="U4293" s="34"/>
      <c r="V4293" s="34"/>
      <c r="W4293" s="34"/>
      <c r="X4293" s="34"/>
      <c r="Y4293" s="34"/>
      <c r="Z4293" s="34"/>
    </row>
    <row r="4294" spans="1:26" x14ac:dyDescent="0.3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34"/>
      <c r="O4294" s="34"/>
      <c r="P4294" s="34"/>
      <c r="Q4294" s="34"/>
      <c r="R4294" s="34"/>
      <c r="S4294" s="34"/>
      <c r="T4294" s="34"/>
      <c r="U4294" s="34"/>
      <c r="V4294" s="34"/>
      <c r="W4294" s="34"/>
      <c r="X4294" s="34"/>
      <c r="Y4294" s="34"/>
      <c r="Z4294" s="34"/>
    </row>
    <row r="4295" spans="1:26" x14ac:dyDescent="0.3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34"/>
      <c r="O4295" s="34"/>
      <c r="P4295" s="34"/>
      <c r="Q4295" s="34"/>
      <c r="R4295" s="34"/>
      <c r="S4295" s="34"/>
      <c r="T4295" s="34"/>
      <c r="U4295" s="34"/>
      <c r="V4295" s="34"/>
      <c r="W4295" s="34"/>
      <c r="X4295" s="34"/>
      <c r="Y4295" s="34"/>
      <c r="Z4295" s="34"/>
    </row>
    <row r="4296" spans="1:26" x14ac:dyDescent="0.3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34"/>
      <c r="O4296" s="34"/>
      <c r="P4296" s="34"/>
      <c r="Q4296" s="34"/>
      <c r="R4296" s="34"/>
      <c r="S4296" s="34"/>
      <c r="T4296" s="34"/>
      <c r="U4296" s="34"/>
      <c r="V4296" s="34"/>
      <c r="W4296" s="34"/>
      <c r="X4296" s="34"/>
      <c r="Y4296" s="34"/>
      <c r="Z4296" s="34"/>
    </row>
    <row r="4297" spans="1:26" x14ac:dyDescent="0.3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34"/>
      <c r="O4297" s="34"/>
      <c r="P4297" s="34"/>
      <c r="Q4297" s="34"/>
      <c r="R4297" s="34"/>
      <c r="S4297" s="34"/>
      <c r="T4297" s="34"/>
      <c r="U4297" s="34"/>
      <c r="V4297" s="34"/>
      <c r="W4297" s="34"/>
      <c r="X4297" s="34"/>
      <c r="Y4297" s="34"/>
      <c r="Z4297" s="34"/>
    </row>
    <row r="4298" spans="1:26" x14ac:dyDescent="0.3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34"/>
      <c r="O4298" s="34"/>
      <c r="P4298" s="34"/>
      <c r="Q4298" s="34"/>
      <c r="R4298" s="34"/>
      <c r="S4298" s="34"/>
      <c r="T4298" s="34"/>
      <c r="U4298" s="34"/>
      <c r="V4298" s="34"/>
      <c r="W4298" s="34"/>
      <c r="X4298" s="34"/>
      <c r="Y4298" s="34"/>
      <c r="Z4298" s="34"/>
    </row>
    <row r="4299" spans="1:26" x14ac:dyDescent="0.3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34"/>
      <c r="O4299" s="34"/>
      <c r="P4299" s="34"/>
      <c r="Q4299" s="34"/>
      <c r="R4299" s="34"/>
      <c r="S4299" s="34"/>
      <c r="T4299" s="34"/>
      <c r="U4299" s="34"/>
      <c r="V4299" s="34"/>
      <c r="W4299" s="34"/>
      <c r="X4299" s="34"/>
      <c r="Y4299" s="34"/>
      <c r="Z4299" s="34"/>
    </row>
    <row r="4300" spans="1:26" x14ac:dyDescent="0.3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34"/>
      <c r="O4300" s="34"/>
      <c r="P4300" s="34"/>
      <c r="Q4300" s="34"/>
      <c r="R4300" s="34"/>
      <c r="S4300" s="34"/>
      <c r="T4300" s="34"/>
      <c r="U4300" s="34"/>
      <c r="V4300" s="34"/>
      <c r="W4300" s="34"/>
      <c r="X4300" s="34"/>
      <c r="Y4300" s="34"/>
      <c r="Z4300" s="34"/>
    </row>
    <row r="4301" spans="1:26" x14ac:dyDescent="0.3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34"/>
      <c r="O4301" s="34"/>
      <c r="P4301" s="34"/>
      <c r="Q4301" s="34"/>
      <c r="R4301" s="34"/>
      <c r="S4301" s="34"/>
      <c r="T4301" s="34"/>
      <c r="U4301" s="34"/>
      <c r="V4301" s="34"/>
      <c r="W4301" s="34"/>
      <c r="X4301" s="34"/>
      <c r="Y4301" s="34"/>
      <c r="Z4301" s="34"/>
    </row>
    <row r="4302" spans="1:26" x14ac:dyDescent="0.3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34"/>
      <c r="O4302" s="34"/>
      <c r="P4302" s="34"/>
      <c r="Q4302" s="34"/>
      <c r="R4302" s="34"/>
      <c r="S4302" s="34"/>
      <c r="T4302" s="34"/>
      <c r="U4302" s="34"/>
      <c r="V4302" s="34"/>
      <c r="W4302" s="34"/>
      <c r="X4302" s="34"/>
      <c r="Y4302" s="34"/>
      <c r="Z4302" s="34"/>
    </row>
    <row r="4303" spans="1:26" x14ac:dyDescent="0.3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34"/>
      <c r="O4303" s="34"/>
      <c r="P4303" s="34"/>
      <c r="Q4303" s="34"/>
      <c r="R4303" s="34"/>
      <c r="S4303" s="34"/>
      <c r="T4303" s="34"/>
      <c r="U4303" s="34"/>
      <c r="V4303" s="34"/>
      <c r="W4303" s="34"/>
      <c r="X4303" s="34"/>
      <c r="Y4303" s="34"/>
      <c r="Z4303" s="34"/>
    </row>
    <row r="4304" spans="1:26" x14ac:dyDescent="0.3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34"/>
      <c r="O4304" s="34"/>
      <c r="P4304" s="34"/>
      <c r="Q4304" s="34"/>
      <c r="R4304" s="34"/>
      <c r="S4304" s="34"/>
      <c r="T4304" s="34"/>
      <c r="U4304" s="34"/>
      <c r="V4304" s="34"/>
      <c r="W4304" s="34"/>
      <c r="X4304" s="34"/>
      <c r="Y4304" s="34"/>
      <c r="Z4304" s="34"/>
    </row>
    <row r="4305" spans="1:26" x14ac:dyDescent="0.3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34"/>
      <c r="O4305" s="34"/>
      <c r="P4305" s="34"/>
      <c r="Q4305" s="34"/>
      <c r="R4305" s="34"/>
      <c r="S4305" s="34"/>
      <c r="T4305" s="34"/>
      <c r="U4305" s="34"/>
      <c r="V4305" s="34"/>
      <c r="W4305" s="34"/>
      <c r="X4305" s="34"/>
      <c r="Y4305" s="34"/>
      <c r="Z4305" s="34"/>
    </row>
    <row r="4306" spans="1:26" x14ac:dyDescent="0.3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34"/>
      <c r="O4306" s="34"/>
      <c r="P4306" s="34"/>
      <c r="Q4306" s="34"/>
      <c r="R4306" s="34"/>
      <c r="S4306" s="34"/>
      <c r="T4306" s="34"/>
      <c r="U4306" s="34"/>
      <c r="V4306" s="34"/>
      <c r="W4306" s="34"/>
      <c r="X4306" s="34"/>
      <c r="Y4306" s="34"/>
      <c r="Z4306" s="34"/>
    </row>
    <row r="4307" spans="1:26" x14ac:dyDescent="0.3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34"/>
      <c r="O4307" s="34"/>
      <c r="P4307" s="34"/>
      <c r="Q4307" s="34"/>
      <c r="R4307" s="34"/>
      <c r="S4307" s="34"/>
      <c r="T4307" s="34"/>
      <c r="U4307" s="34"/>
      <c r="V4307" s="34"/>
      <c r="W4307" s="34"/>
      <c r="X4307" s="34"/>
      <c r="Y4307" s="34"/>
      <c r="Z4307" s="34"/>
    </row>
    <row r="4308" spans="1:26" x14ac:dyDescent="0.3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34"/>
      <c r="O4308" s="34"/>
      <c r="P4308" s="34"/>
      <c r="Q4308" s="34"/>
      <c r="R4308" s="34"/>
      <c r="S4308" s="34"/>
      <c r="T4308" s="34"/>
      <c r="U4308" s="34"/>
      <c r="V4308" s="34"/>
      <c r="W4308" s="34"/>
      <c r="X4308" s="34"/>
      <c r="Y4308" s="34"/>
      <c r="Z4308" s="34"/>
    </row>
    <row r="4309" spans="1:26" x14ac:dyDescent="0.3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34"/>
      <c r="O4309" s="34"/>
      <c r="P4309" s="34"/>
      <c r="Q4309" s="34"/>
      <c r="R4309" s="34"/>
      <c r="S4309" s="34"/>
      <c r="T4309" s="34"/>
      <c r="U4309" s="34"/>
      <c r="V4309" s="34"/>
      <c r="W4309" s="34"/>
      <c r="X4309" s="34"/>
      <c r="Y4309" s="34"/>
      <c r="Z4309" s="34"/>
    </row>
    <row r="4310" spans="1:26" x14ac:dyDescent="0.3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34"/>
      <c r="O4310" s="34"/>
      <c r="P4310" s="34"/>
      <c r="Q4310" s="34"/>
      <c r="R4310" s="34"/>
      <c r="S4310" s="34"/>
      <c r="T4310" s="34"/>
      <c r="U4310" s="34"/>
      <c r="V4310" s="34"/>
      <c r="W4310" s="34"/>
      <c r="X4310" s="34"/>
      <c r="Y4310" s="34"/>
      <c r="Z4310" s="34"/>
    </row>
    <row r="4311" spans="1:26" x14ac:dyDescent="0.3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34"/>
      <c r="O4311" s="34"/>
      <c r="P4311" s="34"/>
      <c r="Q4311" s="34"/>
      <c r="R4311" s="34"/>
      <c r="S4311" s="34"/>
      <c r="T4311" s="34"/>
      <c r="U4311" s="34"/>
      <c r="V4311" s="34"/>
      <c r="W4311" s="34"/>
      <c r="X4311" s="34"/>
      <c r="Y4311" s="34"/>
      <c r="Z4311" s="34"/>
    </row>
    <row r="4312" spans="1:26" x14ac:dyDescent="0.3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34"/>
      <c r="O4312" s="34"/>
      <c r="P4312" s="34"/>
      <c r="Q4312" s="34"/>
      <c r="R4312" s="34"/>
      <c r="S4312" s="34"/>
      <c r="T4312" s="34"/>
      <c r="U4312" s="34"/>
      <c r="V4312" s="34"/>
      <c r="W4312" s="34"/>
      <c r="X4312" s="34"/>
      <c r="Y4312" s="34"/>
      <c r="Z4312" s="34"/>
    </row>
    <row r="4313" spans="1:26" x14ac:dyDescent="0.3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34"/>
      <c r="O4313" s="34"/>
      <c r="P4313" s="34"/>
      <c r="Q4313" s="34"/>
      <c r="R4313" s="34"/>
      <c r="S4313" s="34"/>
      <c r="T4313" s="34"/>
      <c r="U4313" s="34"/>
      <c r="V4313" s="34"/>
      <c r="W4313" s="34"/>
      <c r="X4313" s="34"/>
      <c r="Y4313" s="34"/>
      <c r="Z4313" s="34"/>
    </row>
    <row r="4314" spans="1:26" x14ac:dyDescent="0.3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34"/>
      <c r="O4314" s="34"/>
      <c r="P4314" s="34"/>
      <c r="Q4314" s="34"/>
      <c r="R4314" s="34"/>
      <c r="S4314" s="34"/>
      <c r="T4314" s="34"/>
      <c r="U4314" s="34"/>
      <c r="V4314" s="34"/>
      <c r="W4314" s="34"/>
      <c r="X4314" s="34"/>
      <c r="Y4314" s="34"/>
      <c r="Z4314" s="34"/>
    </row>
    <row r="4315" spans="1:26" x14ac:dyDescent="0.3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34"/>
      <c r="O4315" s="34"/>
      <c r="P4315" s="34"/>
      <c r="Q4315" s="34"/>
      <c r="R4315" s="34"/>
      <c r="S4315" s="34"/>
      <c r="T4315" s="34"/>
      <c r="U4315" s="34"/>
      <c r="V4315" s="34"/>
      <c r="W4315" s="34"/>
      <c r="X4315" s="34"/>
      <c r="Y4315" s="34"/>
      <c r="Z4315" s="34"/>
    </row>
    <row r="4316" spans="1:26" x14ac:dyDescent="0.3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34"/>
      <c r="O4316" s="34"/>
      <c r="P4316" s="34"/>
      <c r="Q4316" s="34"/>
      <c r="R4316" s="34"/>
      <c r="S4316" s="34"/>
      <c r="T4316" s="34"/>
      <c r="U4316" s="34"/>
      <c r="V4316" s="34"/>
      <c r="W4316" s="34"/>
      <c r="X4316" s="34"/>
      <c r="Y4316" s="34"/>
      <c r="Z4316" s="34"/>
    </row>
    <row r="4317" spans="1:26" x14ac:dyDescent="0.3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34"/>
      <c r="O4317" s="34"/>
      <c r="P4317" s="34"/>
      <c r="Q4317" s="34"/>
      <c r="R4317" s="34"/>
      <c r="S4317" s="34"/>
      <c r="T4317" s="34"/>
      <c r="U4317" s="34"/>
      <c r="V4317" s="34"/>
      <c r="W4317" s="34"/>
      <c r="X4317" s="34"/>
      <c r="Y4317" s="34"/>
      <c r="Z4317" s="34"/>
    </row>
    <row r="4318" spans="1:26" x14ac:dyDescent="0.3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34"/>
      <c r="O4318" s="34"/>
      <c r="P4318" s="34"/>
      <c r="Q4318" s="34"/>
      <c r="R4318" s="34"/>
      <c r="S4318" s="34"/>
      <c r="T4318" s="34"/>
      <c r="U4318" s="34"/>
      <c r="V4318" s="34"/>
      <c r="W4318" s="34"/>
      <c r="X4318" s="34"/>
      <c r="Y4318" s="34"/>
      <c r="Z4318" s="34"/>
    </row>
    <row r="4319" spans="1:26" x14ac:dyDescent="0.3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34"/>
      <c r="O4319" s="34"/>
      <c r="P4319" s="34"/>
      <c r="Q4319" s="34"/>
      <c r="R4319" s="34"/>
      <c r="S4319" s="34"/>
      <c r="T4319" s="34"/>
      <c r="U4319" s="34"/>
      <c r="V4319" s="34"/>
      <c r="W4319" s="34"/>
      <c r="X4319" s="34"/>
      <c r="Y4319" s="34"/>
      <c r="Z4319" s="34"/>
    </row>
    <row r="4320" spans="1:26" x14ac:dyDescent="0.3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34"/>
      <c r="O4320" s="34"/>
      <c r="P4320" s="34"/>
      <c r="Q4320" s="34"/>
      <c r="R4320" s="34"/>
      <c r="S4320" s="34"/>
      <c r="T4320" s="34"/>
      <c r="U4320" s="34"/>
      <c r="V4320" s="34"/>
      <c r="W4320" s="34"/>
      <c r="X4320" s="34"/>
      <c r="Y4320" s="34"/>
      <c r="Z4320" s="34"/>
    </row>
    <row r="4321" spans="1:26" x14ac:dyDescent="0.3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34"/>
      <c r="O4321" s="34"/>
      <c r="P4321" s="34"/>
      <c r="Q4321" s="34"/>
      <c r="R4321" s="34"/>
      <c r="S4321" s="34"/>
      <c r="T4321" s="34"/>
      <c r="U4321" s="34"/>
      <c r="V4321" s="34"/>
      <c r="W4321" s="34"/>
      <c r="X4321" s="34"/>
      <c r="Y4321" s="34"/>
      <c r="Z4321" s="34"/>
    </row>
    <row r="4322" spans="1:26" x14ac:dyDescent="0.3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34"/>
      <c r="O4322" s="34"/>
      <c r="P4322" s="34"/>
      <c r="Q4322" s="34"/>
      <c r="R4322" s="34"/>
      <c r="S4322" s="34"/>
      <c r="T4322" s="34"/>
      <c r="U4322" s="34"/>
      <c r="V4322" s="34"/>
      <c r="W4322" s="34"/>
      <c r="X4322" s="34"/>
      <c r="Y4322" s="34"/>
      <c r="Z4322" s="34"/>
    </row>
    <row r="4323" spans="1:26" x14ac:dyDescent="0.3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34"/>
      <c r="O4323" s="34"/>
      <c r="P4323" s="34"/>
      <c r="Q4323" s="34"/>
      <c r="R4323" s="34"/>
      <c r="S4323" s="34"/>
      <c r="T4323" s="34"/>
      <c r="U4323" s="34"/>
      <c r="V4323" s="34"/>
      <c r="W4323" s="34"/>
      <c r="X4323" s="34"/>
      <c r="Y4323" s="34"/>
      <c r="Z4323" s="34"/>
    </row>
    <row r="4324" spans="1:26" x14ac:dyDescent="0.3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34"/>
      <c r="O4324" s="34"/>
      <c r="P4324" s="34"/>
      <c r="Q4324" s="34"/>
      <c r="R4324" s="34"/>
      <c r="S4324" s="34"/>
      <c r="T4324" s="34"/>
      <c r="U4324" s="34"/>
      <c r="V4324" s="34"/>
      <c r="W4324" s="34"/>
      <c r="X4324" s="34"/>
      <c r="Y4324" s="34"/>
      <c r="Z4324" s="34"/>
    </row>
    <row r="4325" spans="1:26" x14ac:dyDescent="0.3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34"/>
      <c r="O4325" s="34"/>
      <c r="P4325" s="34"/>
      <c r="Q4325" s="34"/>
      <c r="R4325" s="34"/>
      <c r="S4325" s="34"/>
      <c r="T4325" s="34"/>
      <c r="U4325" s="34"/>
      <c r="V4325" s="34"/>
      <c r="W4325" s="34"/>
      <c r="X4325" s="34"/>
      <c r="Y4325" s="34"/>
      <c r="Z4325" s="34"/>
    </row>
    <row r="4326" spans="1:26" x14ac:dyDescent="0.3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34"/>
      <c r="O4326" s="34"/>
      <c r="P4326" s="34"/>
      <c r="Q4326" s="34"/>
      <c r="R4326" s="34"/>
      <c r="S4326" s="34"/>
      <c r="T4326" s="34"/>
      <c r="U4326" s="34"/>
      <c r="V4326" s="34"/>
      <c r="W4326" s="34"/>
      <c r="X4326" s="34"/>
      <c r="Y4326" s="34"/>
      <c r="Z4326" s="34"/>
    </row>
    <row r="4327" spans="1:26" x14ac:dyDescent="0.3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34"/>
      <c r="O4327" s="34"/>
      <c r="P4327" s="34"/>
      <c r="Q4327" s="34"/>
      <c r="R4327" s="34"/>
      <c r="S4327" s="34"/>
      <c r="T4327" s="34"/>
      <c r="U4327" s="34"/>
      <c r="V4327" s="34"/>
      <c r="W4327" s="34"/>
      <c r="X4327" s="34"/>
      <c r="Y4327" s="34"/>
      <c r="Z4327" s="34"/>
    </row>
    <row r="4328" spans="1:26" x14ac:dyDescent="0.3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34"/>
      <c r="O4328" s="34"/>
      <c r="P4328" s="34"/>
      <c r="Q4328" s="34"/>
      <c r="R4328" s="34"/>
      <c r="S4328" s="34"/>
      <c r="T4328" s="34"/>
      <c r="U4328" s="34"/>
      <c r="V4328" s="34"/>
      <c r="W4328" s="34"/>
      <c r="X4328" s="34"/>
      <c r="Y4328" s="34"/>
      <c r="Z4328" s="34"/>
    </row>
    <row r="4329" spans="1:26" x14ac:dyDescent="0.3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34"/>
      <c r="O4329" s="34"/>
      <c r="P4329" s="34"/>
      <c r="Q4329" s="34"/>
      <c r="R4329" s="34"/>
      <c r="S4329" s="34"/>
      <c r="T4329" s="34"/>
      <c r="U4329" s="34"/>
      <c r="V4329" s="34"/>
      <c r="W4329" s="34"/>
      <c r="X4329" s="34"/>
      <c r="Y4329" s="34"/>
      <c r="Z4329" s="34"/>
    </row>
    <row r="4330" spans="1:26" x14ac:dyDescent="0.3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34"/>
      <c r="O4330" s="34"/>
      <c r="P4330" s="34"/>
      <c r="Q4330" s="34"/>
      <c r="R4330" s="34"/>
      <c r="S4330" s="34"/>
      <c r="T4330" s="34"/>
      <c r="U4330" s="34"/>
      <c r="V4330" s="34"/>
      <c r="W4330" s="34"/>
      <c r="X4330" s="34"/>
      <c r="Y4330" s="34"/>
      <c r="Z4330" s="34"/>
    </row>
    <row r="4331" spans="1:26" x14ac:dyDescent="0.3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34"/>
      <c r="O4331" s="34"/>
      <c r="P4331" s="34"/>
      <c r="Q4331" s="34"/>
      <c r="R4331" s="34"/>
      <c r="S4331" s="34"/>
      <c r="T4331" s="34"/>
      <c r="U4331" s="34"/>
      <c r="V4331" s="34"/>
      <c r="W4331" s="34"/>
      <c r="X4331" s="34"/>
      <c r="Y4331" s="34"/>
      <c r="Z4331" s="34"/>
    </row>
    <row r="4332" spans="1:26" x14ac:dyDescent="0.3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34"/>
      <c r="O4332" s="34"/>
      <c r="P4332" s="34"/>
      <c r="Q4332" s="34"/>
      <c r="R4332" s="34"/>
      <c r="S4332" s="34"/>
      <c r="T4332" s="34"/>
      <c r="U4332" s="34"/>
      <c r="V4332" s="34"/>
      <c r="W4332" s="34"/>
      <c r="X4332" s="34"/>
      <c r="Y4332" s="34"/>
      <c r="Z4332" s="34"/>
    </row>
    <row r="4333" spans="1:26" x14ac:dyDescent="0.3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34"/>
      <c r="O4333" s="34"/>
      <c r="P4333" s="34"/>
      <c r="Q4333" s="34"/>
      <c r="R4333" s="34"/>
      <c r="S4333" s="34"/>
      <c r="T4333" s="34"/>
      <c r="U4333" s="34"/>
      <c r="V4333" s="34"/>
      <c r="W4333" s="34"/>
      <c r="X4333" s="34"/>
      <c r="Y4333" s="34"/>
      <c r="Z4333" s="34"/>
    </row>
    <row r="4334" spans="1:26" x14ac:dyDescent="0.3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34"/>
      <c r="O4334" s="34"/>
      <c r="P4334" s="34"/>
      <c r="Q4334" s="34"/>
      <c r="R4334" s="34"/>
      <c r="S4334" s="34"/>
      <c r="T4334" s="34"/>
      <c r="U4334" s="34"/>
      <c r="V4334" s="34"/>
      <c r="W4334" s="34"/>
      <c r="X4334" s="34"/>
      <c r="Y4334" s="34"/>
      <c r="Z4334" s="34"/>
    </row>
    <row r="4335" spans="1:26" x14ac:dyDescent="0.3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34"/>
      <c r="O4335" s="34"/>
      <c r="P4335" s="34"/>
      <c r="Q4335" s="34"/>
      <c r="R4335" s="34"/>
      <c r="S4335" s="34"/>
      <c r="T4335" s="34"/>
      <c r="U4335" s="34"/>
      <c r="V4335" s="34"/>
      <c r="W4335" s="34"/>
      <c r="X4335" s="34"/>
      <c r="Y4335" s="34"/>
      <c r="Z4335" s="34"/>
    </row>
    <row r="4336" spans="1:26" x14ac:dyDescent="0.3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34"/>
      <c r="O4336" s="34"/>
      <c r="P4336" s="34"/>
      <c r="Q4336" s="34"/>
      <c r="R4336" s="34"/>
      <c r="S4336" s="34"/>
      <c r="T4336" s="34"/>
      <c r="U4336" s="34"/>
      <c r="V4336" s="34"/>
      <c r="W4336" s="34"/>
      <c r="X4336" s="34"/>
      <c r="Y4336" s="34"/>
      <c r="Z4336" s="34"/>
    </row>
    <row r="4337" spans="1:26" x14ac:dyDescent="0.3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34"/>
      <c r="O4337" s="34"/>
      <c r="P4337" s="34"/>
      <c r="Q4337" s="34"/>
      <c r="R4337" s="34"/>
      <c r="S4337" s="34"/>
      <c r="T4337" s="34"/>
      <c r="U4337" s="34"/>
      <c r="V4337" s="34"/>
      <c r="W4337" s="34"/>
      <c r="X4337" s="34"/>
      <c r="Y4337" s="34"/>
      <c r="Z4337" s="34"/>
    </row>
    <row r="4338" spans="1:26" x14ac:dyDescent="0.3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34"/>
      <c r="O4338" s="34"/>
      <c r="P4338" s="34"/>
      <c r="Q4338" s="34"/>
      <c r="R4338" s="34"/>
      <c r="S4338" s="34"/>
      <c r="T4338" s="34"/>
      <c r="U4338" s="34"/>
      <c r="V4338" s="34"/>
      <c r="W4338" s="34"/>
      <c r="X4338" s="34"/>
      <c r="Y4338" s="34"/>
      <c r="Z4338" s="34"/>
    </row>
    <row r="4339" spans="1:26" x14ac:dyDescent="0.3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34"/>
      <c r="O4339" s="34"/>
      <c r="P4339" s="34"/>
      <c r="Q4339" s="34"/>
      <c r="R4339" s="34"/>
      <c r="S4339" s="34"/>
      <c r="T4339" s="34"/>
      <c r="U4339" s="34"/>
      <c r="V4339" s="34"/>
      <c r="W4339" s="34"/>
      <c r="X4339" s="34"/>
      <c r="Y4339" s="34"/>
      <c r="Z4339" s="34"/>
    </row>
    <row r="4340" spans="1:26" x14ac:dyDescent="0.3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34"/>
      <c r="O4340" s="34"/>
      <c r="P4340" s="34"/>
      <c r="Q4340" s="34"/>
      <c r="R4340" s="34"/>
      <c r="S4340" s="34"/>
      <c r="T4340" s="34"/>
      <c r="U4340" s="34"/>
      <c r="V4340" s="34"/>
      <c r="W4340" s="34"/>
      <c r="X4340" s="34"/>
      <c r="Y4340" s="34"/>
      <c r="Z4340" s="34"/>
    </row>
    <row r="4341" spans="1:26" x14ac:dyDescent="0.3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34"/>
      <c r="O4341" s="34"/>
      <c r="P4341" s="34"/>
      <c r="Q4341" s="34"/>
      <c r="R4341" s="34"/>
      <c r="S4341" s="34"/>
      <c r="T4341" s="34"/>
      <c r="U4341" s="34"/>
      <c r="V4341" s="34"/>
      <c r="W4341" s="34"/>
      <c r="X4341" s="34"/>
      <c r="Y4341" s="34"/>
      <c r="Z4341" s="34"/>
    </row>
    <row r="4342" spans="1:26" x14ac:dyDescent="0.3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34"/>
      <c r="O4342" s="34"/>
      <c r="P4342" s="34"/>
      <c r="Q4342" s="34"/>
      <c r="R4342" s="34"/>
      <c r="S4342" s="34"/>
      <c r="T4342" s="34"/>
      <c r="U4342" s="34"/>
      <c r="V4342" s="34"/>
      <c r="W4342" s="34"/>
      <c r="X4342" s="34"/>
      <c r="Y4342" s="34"/>
      <c r="Z4342" s="34"/>
    </row>
    <row r="4343" spans="1:26" x14ac:dyDescent="0.3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34"/>
      <c r="O4343" s="34"/>
      <c r="P4343" s="34"/>
      <c r="Q4343" s="34"/>
      <c r="R4343" s="34"/>
      <c r="S4343" s="34"/>
      <c r="T4343" s="34"/>
      <c r="U4343" s="34"/>
      <c r="V4343" s="34"/>
      <c r="W4343" s="34"/>
      <c r="X4343" s="34"/>
      <c r="Y4343" s="34"/>
      <c r="Z4343" s="34"/>
    </row>
    <row r="4344" spans="1:26" x14ac:dyDescent="0.3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34"/>
      <c r="O4344" s="34"/>
      <c r="P4344" s="34"/>
      <c r="Q4344" s="34"/>
      <c r="R4344" s="34"/>
      <c r="S4344" s="34"/>
      <c r="T4344" s="34"/>
      <c r="U4344" s="34"/>
      <c r="V4344" s="34"/>
      <c r="W4344" s="34"/>
      <c r="X4344" s="34"/>
      <c r="Y4344" s="34"/>
      <c r="Z4344" s="34"/>
    </row>
    <row r="4345" spans="1:26" x14ac:dyDescent="0.3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34"/>
      <c r="O4345" s="34"/>
      <c r="P4345" s="34"/>
      <c r="Q4345" s="34"/>
      <c r="R4345" s="34"/>
      <c r="S4345" s="34"/>
      <c r="T4345" s="34"/>
      <c r="U4345" s="34"/>
      <c r="V4345" s="34"/>
      <c r="W4345" s="34"/>
      <c r="X4345" s="34"/>
      <c r="Y4345" s="34"/>
      <c r="Z4345" s="34"/>
    </row>
    <row r="4346" spans="1:26" x14ac:dyDescent="0.3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34"/>
      <c r="O4346" s="34"/>
      <c r="P4346" s="34"/>
      <c r="Q4346" s="34"/>
      <c r="R4346" s="34"/>
      <c r="S4346" s="34"/>
      <c r="T4346" s="34"/>
      <c r="U4346" s="34"/>
      <c r="V4346" s="34"/>
      <c r="W4346" s="34"/>
      <c r="X4346" s="34"/>
      <c r="Y4346" s="34"/>
      <c r="Z4346" s="34"/>
    </row>
    <row r="4347" spans="1:26" x14ac:dyDescent="0.3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34"/>
      <c r="O4347" s="34"/>
      <c r="P4347" s="34"/>
      <c r="Q4347" s="34"/>
      <c r="R4347" s="34"/>
      <c r="S4347" s="34"/>
      <c r="T4347" s="34"/>
      <c r="U4347" s="34"/>
      <c r="V4347" s="34"/>
      <c r="W4347" s="34"/>
      <c r="X4347" s="34"/>
      <c r="Y4347" s="34"/>
      <c r="Z4347" s="34"/>
    </row>
    <row r="4348" spans="1:26" x14ac:dyDescent="0.3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34"/>
      <c r="O4348" s="34"/>
      <c r="P4348" s="34"/>
      <c r="Q4348" s="34"/>
      <c r="R4348" s="34"/>
      <c r="S4348" s="34"/>
      <c r="T4348" s="34"/>
      <c r="U4348" s="34"/>
      <c r="V4348" s="34"/>
      <c r="W4348" s="34"/>
      <c r="X4348" s="34"/>
      <c r="Y4348" s="34"/>
      <c r="Z4348" s="34"/>
    </row>
    <row r="4349" spans="1:26" x14ac:dyDescent="0.3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34"/>
      <c r="O4349" s="34"/>
      <c r="P4349" s="34"/>
      <c r="Q4349" s="34"/>
      <c r="R4349" s="34"/>
      <c r="S4349" s="34"/>
      <c r="T4349" s="34"/>
      <c r="U4349" s="34"/>
      <c r="V4349" s="34"/>
      <c r="W4349" s="34"/>
      <c r="X4349" s="34"/>
      <c r="Y4349" s="34"/>
      <c r="Z4349" s="34"/>
    </row>
    <row r="4350" spans="1:26" x14ac:dyDescent="0.3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34"/>
      <c r="O4350" s="34"/>
      <c r="P4350" s="34"/>
      <c r="Q4350" s="34"/>
      <c r="R4350" s="34"/>
      <c r="S4350" s="34"/>
      <c r="T4350" s="34"/>
      <c r="U4350" s="34"/>
      <c r="V4350" s="34"/>
      <c r="W4350" s="34"/>
      <c r="X4350" s="34"/>
      <c r="Y4350" s="34"/>
      <c r="Z4350" s="34"/>
    </row>
    <row r="4351" spans="1:26" x14ac:dyDescent="0.3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34"/>
      <c r="O4351" s="34"/>
      <c r="P4351" s="34"/>
      <c r="Q4351" s="34"/>
      <c r="R4351" s="34"/>
      <c r="S4351" s="34"/>
      <c r="T4351" s="34"/>
      <c r="U4351" s="34"/>
      <c r="V4351" s="34"/>
      <c r="W4351" s="34"/>
      <c r="X4351" s="34"/>
      <c r="Y4351" s="34"/>
      <c r="Z4351" s="34"/>
    </row>
    <row r="4352" spans="1:26" x14ac:dyDescent="0.3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34"/>
      <c r="O4352" s="34"/>
      <c r="P4352" s="34"/>
      <c r="Q4352" s="34"/>
      <c r="R4352" s="34"/>
      <c r="S4352" s="34"/>
      <c r="T4352" s="34"/>
      <c r="U4352" s="34"/>
      <c r="V4352" s="34"/>
      <c r="W4352" s="34"/>
      <c r="X4352" s="34"/>
      <c r="Y4352" s="34"/>
      <c r="Z4352" s="34"/>
    </row>
    <row r="4353" spans="1:26" x14ac:dyDescent="0.3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34"/>
      <c r="O4353" s="34"/>
      <c r="P4353" s="34"/>
      <c r="Q4353" s="34"/>
      <c r="R4353" s="34"/>
      <c r="S4353" s="34"/>
      <c r="T4353" s="34"/>
      <c r="U4353" s="34"/>
      <c r="V4353" s="34"/>
      <c r="W4353" s="34"/>
      <c r="X4353" s="34"/>
      <c r="Y4353" s="34"/>
      <c r="Z4353" s="34"/>
    </row>
    <row r="4354" spans="1:26" x14ac:dyDescent="0.3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34"/>
      <c r="O4354" s="34"/>
      <c r="P4354" s="34"/>
      <c r="Q4354" s="34"/>
      <c r="R4354" s="34"/>
      <c r="S4354" s="34"/>
      <c r="T4354" s="34"/>
      <c r="U4354" s="34"/>
      <c r="V4354" s="34"/>
      <c r="W4354" s="34"/>
      <c r="X4354" s="34"/>
      <c r="Y4354" s="34"/>
      <c r="Z4354" s="34"/>
    </row>
    <row r="4355" spans="1:26" x14ac:dyDescent="0.3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34"/>
      <c r="O4355" s="34"/>
      <c r="P4355" s="34"/>
      <c r="Q4355" s="34"/>
      <c r="R4355" s="34"/>
      <c r="S4355" s="34"/>
      <c r="T4355" s="34"/>
      <c r="U4355" s="34"/>
      <c r="V4355" s="34"/>
      <c r="W4355" s="34"/>
      <c r="X4355" s="34"/>
      <c r="Y4355" s="34"/>
      <c r="Z4355" s="34"/>
    </row>
    <row r="4356" spans="1:26" x14ac:dyDescent="0.3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34"/>
      <c r="O4356" s="34"/>
      <c r="P4356" s="34"/>
      <c r="Q4356" s="34"/>
      <c r="R4356" s="34"/>
      <c r="S4356" s="34"/>
      <c r="T4356" s="34"/>
      <c r="U4356" s="34"/>
      <c r="V4356" s="34"/>
      <c r="W4356" s="34"/>
      <c r="X4356" s="34"/>
      <c r="Y4356" s="34"/>
      <c r="Z4356" s="34"/>
    </row>
    <row r="4357" spans="1:26" x14ac:dyDescent="0.3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34"/>
      <c r="O4357" s="34"/>
      <c r="P4357" s="34"/>
      <c r="Q4357" s="34"/>
      <c r="R4357" s="34"/>
      <c r="S4357" s="34"/>
      <c r="T4357" s="34"/>
      <c r="U4357" s="34"/>
      <c r="V4357" s="34"/>
      <c r="W4357" s="34"/>
      <c r="X4357" s="34"/>
      <c r="Y4357" s="34"/>
      <c r="Z4357" s="34"/>
    </row>
    <row r="4358" spans="1:26" x14ac:dyDescent="0.3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34"/>
      <c r="O4358" s="34"/>
      <c r="P4358" s="34"/>
      <c r="Q4358" s="34"/>
      <c r="R4358" s="34"/>
      <c r="S4358" s="34"/>
      <c r="T4358" s="34"/>
      <c r="U4358" s="34"/>
      <c r="V4358" s="34"/>
      <c r="W4358" s="34"/>
      <c r="X4358" s="34"/>
      <c r="Y4358" s="34"/>
      <c r="Z4358" s="34"/>
    </row>
    <row r="4359" spans="1:26" x14ac:dyDescent="0.3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34"/>
      <c r="O4359" s="34"/>
      <c r="P4359" s="34"/>
      <c r="Q4359" s="34"/>
      <c r="R4359" s="34"/>
      <c r="S4359" s="34"/>
      <c r="T4359" s="34"/>
      <c r="U4359" s="34"/>
      <c r="V4359" s="34"/>
      <c r="W4359" s="34"/>
      <c r="X4359" s="34"/>
      <c r="Y4359" s="34"/>
      <c r="Z4359" s="34"/>
    </row>
    <row r="4360" spans="1:26" x14ac:dyDescent="0.3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34"/>
      <c r="O4360" s="34"/>
      <c r="P4360" s="34"/>
      <c r="Q4360" s="34"/>
      <c r="R4360" s="34"/>
      <c r="S4360" s="34"/>
      <c r="T4360" s="34"/>
      <c r="U4360" s="34"/>
      <c r="V4360" s="34"/>
      <c r="W4360" s="34"/>
      <c r="X4360" s="34"/>
      <c r="Y4360" s="34"/>
      <c r="Z4360" s="34"/>
    </row>
    <row r="4361" spans="1:26" x14ac:dyDescent="0.3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34"/>
      <c r="O4361" s="34"/>
      <c r="P4361" s="34"/>
      <c r="Q4361" s="34"/>
      <c r="R4361" s="34"/>
      <c r="S4361" s="34"/>
      <c r="T4361" s="34"/>
      <c r="U4361" s="34"/>
      <c r="V4361" s="34"/>
      <c r="W4361" s="34"/>
      <c r="X4361" s="34"/>
      <c r="Y4361" s="34"/>
      <c r="Z4361" s="34"/>
    </row>
    <row r="4362" spans="1:26" x14ac:dyDescent="0.3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34"/>
      <c r="O4362" s="34"/>
      <c r="P4362" s="34"/>
      <c r="Q4362" s="34"/>
      <c r="R4362" s="34"/>
      <c r="S4362" s="34"/>
      <c r="T4362" s="34"/>
      <c r="U4362" s="34"/>
      <c r="V4362" s="34"/>
      <c r="W4362" s="34"/>
      <c r="X4362" s="34"/>
      <c r="Y4362" s="34"/>
      <c r="Z4362" s="34"/>
    </row>
    <row r="4363" spans="1:26" x14ac:dyDescent="0.3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34"/>
      <c r="O4363" s="34"/>
      <c r="P4363" s="34"/>
      <c r="Q4363" s="34"/>
      <c r="R4363" s="34"/>
      <c r="S4363" s="34"/>
      <c r="T4363" s="34"/>
      <c r="U4363" s="34"/>
      <c r="V4363" s="34"/>
      <c r="W4363" s="34"/>
      <c r="X4363" s="34"/>
      <c r="Y4363" s="34"/>
      <c r="Z4363" s="34"/>
    </row>
    <row r="4364" spans="1:26" x14ac:dyDescent="0.3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34"/>
      <c r="O4364" s="34"/>
      <c r="P4364" s="34"/>
      <c r="Q4364" s="34"/>
      <c r="R4364" s="34"/>
      <c r="S4364" s="34"/>
      <c r="T4364" s="34"/>
      <c r="U4364" s="34"/>
      <c r="V4364" s="34"/>
      <c r="W4364" s="34"/>
      <c r="X4364" s="34"/>
      <c r="Y4364" s="34"/>
      <c r="Z4364" s="34"/>
    </row>
    <row r="4365" spans="1:26" x14ac:dyDescent="0.3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34"/>
      <c r="O4365" s="34"/>
      <c r="P4365" s="34"/>
      <c r="Q4365" s="34"/>
      <c r="R4365" s="34"/>
      <c r="S4365" s="34"/>
      <c r="T4365" s="34"/>
      <c r="U4365" s="34"/>
      <c r="V4365" s="34"/>
      <c r="W4365" s="34"/>
      <c r="X4365" s="34"/>
      <c r="Y4365" s="34"/>
      <c r="Z4365" s="34"/>
    </row>
    <row r="4366" spans="1:26" x14ac:dyDescent="0.3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34"/>
      <c r="O4366" s="34"/>
      <c r="P4366" s="34"/>
      <c r="Q4366" s="34"/>
      <c r="R4366" s="34"/>
      <c r="S4366" s="34"/>
      <c r="T4366" s="34"/>
      <c r="U4366" s="34"/>
      <c r="V4366" s="34"/>
      <c r="W4366" s="34"/>
      <c r="X4366" s="34"/>
      <c r="Y4366" s="34"/>
      <c r="Z4366" s="34"/>
    </row>
    <row r="4367" spans="1:26" x14ac:dyDescent="0.3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34"/>
      <c r="O4367" s="34"/>
      <c r="P4367" s="34"/>
      <c r="Q4367" s="34"/>
      <c r="R4367" s="34"/>
      <c r="S4367" s="34"/>
      <c r="T4367" s="34"/>
      <c r="U4367" s="34"/>
      <c r="V4367" s="34"/>
      <c r="W4367" s="34"/>
      <c r="X4367" s="34"/>
      <c r="Y4367" s="34"/>
      <c r="Z4367" s="34"/>
    </row>
    <row r="4368" spans="1:26" x14ac:dyDescent="0.3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34"/>
      <c r="O4368" s="34"/>
      <c r="P4368" s="34"/>
      <c r="Q4368" s="34"/>
      <c r="R4368" s="34"/>
      <c r="S4368" s="34"/>
      <c r="T4368" s="34"/>
      <c r="U4368" s="34"/>
      <c r="V4368" s="34"/>
      <c r="W4368" s="34"/>
      <c r="X4368" s="34"/>
      <c r="Y4368" s="34"/>
      <c r="Z4368" s="34"/>
    </row>
    <row r="4369" spans="1:26" x14ac:dyDescent="0.3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34"/>
      <c r="O4369" s="34"/>
      <c r="P4369" s="34"/>
      <c r="Q4369" s="34"/>
      <c r="R4369" s="34"/>
      <c r="S4369" s="34"/>
      <c r="T4369" s="34"/>
      <c r="U4369" s="34"/>
      <c r="V4369" s="34"/>
      <c r="W4369" s="34"/>
      <c r="X4369" s="34"/>
      <c r="Y4369" s="34"/>
      <c r="Z4369" s="34"/>
    </row>
    <row r="4370" spans="1:26" x14ac:dyDescent="0.3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34"/>
      <c r="O4370" s="34"/>
      <c r="P4370" s="34"/>
      <c r="Q4370" s="34"/>
      <c r="R4370" s="34"/>
      <c r="S4370" s="34"/>
      <c r="T4370" s="34"/>
      <c r="U4370" s="34"/>
      <c r="V4370" s="34"/>
      <c r="W4370" s="34"/>
      <c r="X4370" s="34"/>
      <c r="Y4370" s="34"/>
      <c r="Z4370" s="34"/>
    </row>
    <row r="4371" spans="1:26" x14ac:dyDescent="0.3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34"/>
      <c r="O4371" s="34"/>
      <c r="P4371" s="34"/>
      <c r="Q4371" s="34"/>
      <c r="R4371" s="34"/>
      <c r="S4371" s="34"/>
      <c r="T4371" s="34"/>
      <c r="U4371" s="34"/>
      <c r="V4371" s="34"/>
      <c r="W4371" s="34"/>
      <c r="X4371" s="34"/>
      <c r="Y4371" s="34"/>
      <c r="Z4371" s="34"/>
    </row>
    <row r="4372" spans="1:26" x14ac:dyDescent="0.3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34"/>
      <c r="O4372" s="34"/>
      <c r="P4372" s="34"/>
      <c r="Q4372" s="34"/>
      <c r="R4372" s="34"/>
      <c r="S4372" s="34"/>
      <c r="T4372" s="34"/>
      <c r="U4372" s="34"/>
      <c r="V4372" s="34"/>
      <c r="W4372" s="34"/>
      <c r="X4372" s="34"/>
      <c r="Y4372" s="34"/>
      <c r="Z4372" s="34"/>
    </row>
    <row r="4373" spans="1:26" x14ac:dyDescent="0.3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34"/>
      <c r="O4373" s="34"/>
      <c r="P4373" s="34"/>
      <c r="Q4373" s="34"/>
      <c r="R4373" s="34"/>
      <c r="S4373" s="34"/>
      <c r="T4373" s="34"/>
      <c r="U4373" s="34"/>
      <c r="V4373" s="34"/>
      <c r="W4373" s="34"/>
      <c r="X4373" s="34"/>
      <c r="Y4373" s="34"/>
      <c r="Z4373" s="34"/>
    </row>
    <row r="4374" spans="1:26" x14ac:dyDescent="0.3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34"/>
      <c r="O4374" s="34"/>
      <c r="P4374" s="34"/>
      <c r="Q4374" s="34"/>
      <c r="R4374" s="34"/>
      <c r="S4374" s="34"/>
      <c r="T4374" s="34"/>
      <c r="U4374" s="34"/>
      <c r="V4374" s="34"/>
      <c r="W4374" s="34"/>
      <c r="X4374" s="34"/>
      <c r="Y4374" s="34"/>
      <c r="Z4374" s="34"/>
    </row>
    <row r="4375" spans="1:26" x14ac:dyDescent="0.3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34"/>
      <c r="O4375" s="34"/>
      <c r="P4375" s="34"/>
      <c r="Q4375" s="34"/>
      <c r="R4375" s="34"/>
      <c r="S4375" s="34"/>
      <c r="T4375" s="34"/>
      <c r="U4375" s="34"/>
      <c r="V4375" s="34"/>
      <c r="W4375" s="34"/>
      <c r="X4375" s="34"/>
      <c r="Y4375" s="34"/>
      <c r="Z4375" s="34"/>
    </row>
    <row r="4376" spans="1:26" x14ac:dyDescent="0.3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34"/>
      <c r="O4376" s="34"/>
      <c r="P4376" s="34"/>
      <c r="Q4376" s="34"/>
      <c r="R4376" s="34"/>
      <c r="S4376" s="34"/>
      <c r="T4376" s="34"/>
      <c r="U4376" s="34"/>
      <c r="V4376" s="34"/>
      <c r="W4376" s="34"/>
      <c r="X4376" s="34"/>
      <c r="Y4376" s="34"/>
      <c r="Z4376" s="34"/>
    </row>
    <row r="4377" spans="1:26" x14ac:dyDescent="0.3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34"/>
      <c r="O4377" s="34"/>
      <c r="P4377" s="34"/>
      <c r="Q4377" s="34"/>
      <c r="R4377" s="34"/>
      <c r="S4377" s="34"/>
      <c r="T4377" s="34"/>
      <c r="U4377" s="34"/>
      <c r="V4377" s="34"/>
      <c r="W4377" s="34"/>
      <c r="X4377" s="34"/>
      <c r="Y4377" s="34"/>
      <c r="Z4377" s="34"/>
    </row>
    <row r="4378" spans="1:26" x14ac:dyDescent="0.3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34"/>
      <c r="O4378" s="34"/>
      <c r="P4378" s="34"/>
      <c r="Q4378" s="34"/>
      <c r="R4378" s="34"/>
      <c r="S4378" s="34"/>
      <c r="T4378" s="34"/>
      <c r="U4378" s="34"/>
      <c r="V4378" s="34"/>
      <c r="W4378" s="34"/>
      <c r="X4378" s="34"/>
      <c r="Y4378" s="34"/>
      <c r="Z4378" s="34"/>
    </row>
    <row r="4379" spans="1:26" x14ac:dyDescent="0.3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34"/>
      <c r="O4379" s="34"/>
      <c r="P4379" s="34"/>
      <c r="Q4379" s="34"/>
      <c r="R4379" s="34"/>
      <c r="S4379" s="34"/>
      <c r="T4379" s="34"/>
      <c r="U4379" s="34"/>
      <c r="V4379" s="34"/>
      <c r="W4379" s="34"/>
      <c r="X4379" s="34"/>
      <c r="Y4379" s="34"/>
      <c r="Z4379" s="34"/>
    </row>
    <row r="4380" spans="1:26" x14ac:dyDescent="0.3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34"/>
      <c r="O4380" s="34"/>
      <c r="P4380" s="34"/>
      <c r="Q4380" s="34"/>
      <c r="R4380" s="34"/>
      <c r="S4380" s="34"/>
      <c r="T4380" s="34"/>
      <c r="U4380" s="34"/>
      <c r="V4380" s="34"/>
      <c r="W4380" s="34"/>
      <c r="X4380" s="34"/>
      <c r="Y4380" s="34"/>
      <c r="Z4380" s="34"/>
    </row>
    <row r="4381" spans="1:26" x14ac:dyDescent="0.3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34"/>
      <c r="O4381" s="34"/>
      <c r="P4381" s="34"/>
      <c r="Q4381" s="34"/>
      <c r="R4381" s="34"/>
      <c r="S4381" s="34"/>
      <c r="T4381" s="34"/>
      <c r="U4381" s="34"/>
      <c r="V4381" s="34"/>
      <c r="W4381" s="34"/>
      <c r="X4381" s="34"/>
      <c r="Y4381" s="34"/>
      <c r="Z4381" s="34"/>
    </row>
    <row r="4382" spans="1:26" x14ac:dyDescent="0.3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34"/>
      <c r="O4382" s="34"/>
      <c r="P4382" s="34"/>
      <c r="Q4382" s="34"/>
      <c r="R4382" s="34"/>
      <c r="S4382" s="34"/>
      <c r="T4382" s="34"/>
      <c r="U4382" s="34"/>
      <c r="V4382" s="34"/>
      <c r="W4382" s="34"/>
      <c r="X4382" s="34"/>
      <c r="Y4382" s="34"/>
      <c r="Z4382" s="34"/>
    </row>
    <row r="4383" spans="1:26" x14ac:dyDescent="0.3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34"/>
      <c r="O4383" s="34"/>
      <c r="P4383" s="34"/>
      <c r="Q4383" s="34"/>
      <c r="R4383" s="34"/>
      <c r="S4383" s="34"/>
      <c r="T4383" s="34"/>
      <c r="U4383" s="34"/>
      <c r="V4383" s="34"/>
      <c r="W4383" s="34"/>
      <c r="X4383" s="34"/>
      <c r="Y4383" s="34"/>
      <c r="Z4383" s="34"/>
    </row>
    <row r="4384" spans="1:26" x14ac:dyDescent="0.3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34"/>
      <c r="O4384" s="34"/>
      <c r="P4384" s="34"/>
      <c r="Q4384" s="34"/>
      <c r="R4384" s="34"/>
      <c r="S4384" s="34"/>
      <c r="T4384" s="34"/>
      <c r="U4384" s="34"/>
      <c r="V4384" s="34"/>
      <c r="W4384" s="34"/>
      <c r="X4384" s="34"/>
      <c r="Y4384" s="34"/>
      <c r="Z4384" s="34"/>
    </row>
    <row r="4385" spans="1:26" x14ac:dyDescent="0.3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34"/>
      <c r="O4385" s="34"/>
      <c r="P4385" s="34"/>
      <c r="Q4385" s="34"/>
      <c r="R4385" s="34"/>
      <c r="S4385" s="34"/>
      <c r="T4385" s="34"/>
      <c r="U4385" s="34"/>
      <c r="V4385" s="34"/>
      <c r="W4385" s="34"/>
      <c r="X4385" s="34"/>
      <c r="Y4385" s="34"/>
      <c r="Z4385" s="34"/>
    </row>
    <row r="4386" spans="1:26" x14ac:dyDescent="0.3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34"/>
      <c r="O4386" s="34"/>
      <c r="P4386" s="34"/>
      <c r="Q4386" s="34"/>
      <c r="R4386" s="34"/>
      <c r="S4386" s="34"/>
      <c r="T4386" s="34"/>
      <c r="U4386" s="34"/>
      <c r="V4386" s="34"/>
      <c r="W4386" s="34"/>
      <c r="X4386" s="34"/>
      <c r="Y4386" s="34"/>
      <c r="Z4386" s="34"/>
    </row>
    <row r="4387" spans="1:26" x14ac:dyDescent="0.3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34"/>
      <c r="O4387" s="34"/>
      <c r="P4387" s="34"/>
      <c r="Q4387" s="34"/>
      <c r="R4387" s="34"/>
      <c r="S4387" s="34"/>
      <c r="T4387" s="34"/>
      <c r="U4387" s="34"/>
      <c r="V4387" s="34"/>
      <c r="W4387" s="34"/>
      <c r="X4387" s="34"/>
      <c r="Y4387" s="34"/>
      <c r="Z4387" s="34"/>
    </row>
    <row r="4388" spans="1:26" x14ac:dyDescent="0.3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34"/>
      <c r="O4388" s="34"/>
      <c r="P4388" s="34"/>
      <c r="Q4388" s="34"/>
      <c r="R4388" s="34"/>
      <c r="S4388" s="34"/>
      <c r="T4388" s="34"/>
      <c r="U4388" s="34"/>
      <c r="V4388" s="34"/>
      <c r="W4388" s="34"/>
      <c r="X4388" s="34"/>
      <c r="Y4388" s="34"/>
      <c r="Z4388" s="34"/>
    </row>
    <row r="4389" spans="1:26" x14ac:dyDescent="0.3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34"/>
      <c r="O4389" s="34"/>
      <c r="P4389" s="34"/>
      <c r="Q4389" s="34"/>
      <c r="R4389" s="34"/>
      <c r="S4389" s="34"/>
      <c r="T4389" s="34"/>
      <c r="U4389" s="34"/>
      <c r="V4389" s="34"/>
      <c r="W4389" s="34"/>
      <c r="X4389" s="34"/>
      <c r="Y4389" s="34"/>
      <c r="Z4389" s="34"/>
    </row>
    <row r="4390" spans="1:26" x14ac:dyDescent="0.3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34"/>
      <c r="O4390" s="34"/>
      <c r="P4390" s="34"/>
      <c r="Q4390" s="34"/>
      <c r="R4390" s="34"/>
      <c r="S4390" s="34"/>
      <c r="T4390" s="34"/>
      <c r="U4390" s="34"/>
      <c r="V4390" s="34"/>
      <c r="W4390" s="34"/>
      <c r="X4390" s="34"/>
      <c r="Y4390" s="34"/>
      <c r="Z4390" s="34"/>
    </row>
    <row r="4391" spans="1:26" x14ac:dyDescent="0.3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34"/>
      <c r="O4391" s="34"/>
      <c r="P4391" s="34"/>
      <c r="Q4391" s="34"/>
      <c r="R4391" s="34"/>
      <c r="S4391" s="34"/>
      <c r="T4391" s="34"/>
      <c r="U4391" s="34"/>
      <c r="V4391" s="34"/>
      <c r="W4391" s="34"/>
      <c r="X4391" s="34"/>
      <c r="Y4391" s="34"/>
      <c r="Z4391" s="34"/>
    </row>
    <row r="4392" spans="1:26" x14ac:dyDescent="0.3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34"/>
      <c r="O4392" s="34"/>
      <c r="P4392" s="34"/>
      <c r="Q4392" s="34"/>
      <c r="R4392" s="34"/>
      <c r="S4392" s="34"/>
      <c r="T4392" s="34"/>
      <c r="U4392" s="34"/>
      <c r="V4392" s="34"/>
      <c r="W4392" s="34"/>
      <c r="X4392" s="34"/>
      <c r="Y4392" s="34"/>
      <c r="Z4392" s="34"/>
    </row>
    <row r="4393" spans="1:26" x14ac:dyDescent="0.3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34"/>
      <c r="O4393" s="34"/>
      <c r="P4393" s="34"/>
      <c r="Q4393" s="34"/>
      <c r="R4393" s="34"/>
      <c r="S4393" s="34"/>
      <c r="T4393" s="34"/>
      <c r="U4393" s="34"/>
      <c r="V4393" s="34"/>
      <c r="W4393" s="34"/>
      <c r="X4393" s="34"/>
      <c r="Y4393" s="34"/>
      <c r="Z4393" s="34"/>
    </row>
    <row r="4394" spans="1:26" x14ac:dyDescent="0.3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34"/>
      <c r="O4394" s="34"/>
      <c r="P4394" s="34"/>
      <c r="Q4394" s="34"/>
      <c r="R4394" s="34"/>
      <c r="S4394" s="34"/>
      <c r="T4394" s="34"/>
      <c r="U4394" s="34"/>
      <c r="V4394" s="34"/>
      <c r="W4394" s="34"/>
      <c r="X4394" s="34"/>
      <c r="Y4394" s="34"/>
      <c r="Z4394" s="34"/>
    </row>
    <row r="4395" spans="1:26" x14ac:dyDescent="0.3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34"/>
      <c r="O4395" s="34"/>
      <c r="P4395" s="34"/>
      <c r="Q4395" s="34"/>
      <c r="R4395" s="34"/>
      <c r="S4395" s="34"/>
      <c r="T4395" s="34"/>
      <c r="U4395" s="34"/>
      <c r="V4395" s="34"/>
      <c r="W4395" s="34"/>
      <c r="X4395" s="34"/>
      <c r="Y4395" s="34"/>
      <c r="Z4395" s="34"/>
    </row>
    <row r="4396" spans="1:26" x14ac:dyDescent="0.3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34"/>
      <c r="O4396" s="34"/>
      <c r="P4396" s="34"/>
      <c r="Q4396" s="34"/>
      <c r="R4396" s="34"/>
      <c r="S4396" s="34"/>
      <c r="T4396" s="34"/>
      <c r="U4396" s="34"/>
      <c r="V4396" s="34"/>
      <c r="W4396" s="34"/>
      <c r="X4396" s="34"/>
      <c r="Y4396" s="34"/>
      <c r="Z4396" s="34"/>
    </row>
    <row r="4397" spans="1:26" x14ac:dyDescent="0.3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34"/>
      <c r="O4397" s="34"/>
      <c r="P4397" s="34"/>
      <c r="Q4397" s="34"/>
      <c r="R4397" s="34"/>
      <c r="S4397" s="34"/>
      <c r="T4397" s="34"/>
      <c r="U4397" s="34"/>
      <c r="V4397" s="34"/>
      <c r="W4397" s="34"/>
      <c r="X4397" s="34"/>
      <c r="Y4397" s="34"/>
      <c r="Z4397" s="34"/>
    </row>
    <row r="4398" spans="1:26" x14ac:dyDescent="0.3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34"/>
      <c r="O4398" s="34"/>
      <c r="P4398" s="34"/>
      <c r="Q4398" s="34"/>
      <c r="R4398" s="34"/>
      <c r="S4398" s="34"/>
      <c r="T4398" s="34"/>
      <c r="U4398" s="34"/>
      <c r="V4398" s="34"/>
      <c r="W4398" s="34"/>
      <c r="X4398" s="34"/>
      <c r="Y4398" s="34"/>
      <c r="Z4398" s="34"/>
    </row>
    <row r="4399" spans="1:26" x14ac:dyDescent="0.3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34"/>
      <c r="O4399" s="34"/>
      <c r="P4399" s="34"/>
      <c r="Q4399" s="34"/>
      <c r="R4399" s="34"/>
      <c r="S4399" s="34"/>
      <c r="T4399" s="34"/>
      <c r="U4399" s="34"/>
      <c r="V4399" s="34"/>
      <c r="W4399" s="34"/>
      <c r="X4399" s="34"/>
      <c r="Y4399" s="34"/>
      <c r="Z4399" s="34"/>
    </row>
    <row r="4400" spans="1:26" x14ac:dyDescent="0.3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34"/>
      <c r="O4400" s="34"/>
      <c r="P4400" s="34"/>
      <c r="Q4400" s="34"/>
      <c r="R4400" s="34"/>
      <c r="S4400" s="34"/>
      <c r="T4400" s="34"/>
      <c r="U4400" s="34"/>
      <c r="V4400" s="34"/>
      <c r="W4400" s="34"/>
      <c r="X4400" s="34"/>
      <c r="Y4400" s="34"/>
      <c r="Z4400" s="34"/>
    </row>
    <row r="4401" spans="1:26" x14ac:dyDescent="0.3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34"/>
      <c r="O4401" s="34"/>
      <c r="P4401" s="34"/>
      <c r="Q4401" s="34"/>
      <c r="R4401" s="34"/>
      <c r="S4401" s="34"/>
      <c r="T4401" s="34"/>
      <c r="U4401" s="34"/>
      <c r="V4401" s="34"/>
      <c r="W4401" s="34"/>
      <c r="X4401" s="34"/>
      <c r="Y4401" s="34"/>
      <c r="Z4401" s="34"/>
    </row>
    <row r="4402" spans="1:26" x14ac:dyDescent="0.3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34"/>
      <c r="O4402" s="34"/>
      <c r="P4402" s="34"/>
      <c r="Q4402" s="34"/>
      <c r="R4402" s="34"/>
      <c r="S4402" s="34"/>
      <c r="T4402" s="34"/>
      <c r="U4402" s="34"/>
      <c r="V4402" s="34"/>
      <c r="W4402" s="34"/>
      <c r="X4402" s="34"/>
      <c r="Y4402" s="34"/>
      <c r="Z4402" s="34"/>
    </row>
    <row r="4403" spans="1:26" x14ac:dyDescent="0.3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34"/>
      <c r="O4403" s="34"/>
      <c r="P4403" s="34"/>
      <c r="Q4403" s="34"/>
      <c r="R4403" s="34"/>
      <c r="S4403" s="34"/>
      <c r="T4403" s="34"/>
      <c r="U4403" s="34"/>
      <c r="V4403" s="34"/>
      <c r="W4403" s="34"/>
      <c r="X4403" s="34"/>
      <c r="Y4403" s="34"/>
      <c r="Z4403" s="34"/>
    </row>
    <row r="4404" spans="1:26" x14ac:dyDescent="0.3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34"/>
      <c r="O4404" s="34"/>
      <c r="P4404" s="34"/>
      <c r="Q4404" s="34"/>
      <c r="R4404" s="34"/>
      <c r="S4404" s="34"/>
      <c r="T4404" s="34"/>
      <c r="U4404" s="34"/>
      <c r="V4404" s="34"/>
      <c r="W4404" s="34"/>
      <c r="X4404" s="34"/>
      <c r="Y4404" s="34"/>
      <c r="Z4404" s="34"/>
    </row>
    <row r="4405" spans="1:26" x14ac:dyDescent="0.3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34"/>
      <c r="O4405" s="34"/>
      <c r="P4405" s="34"/>
      <c r="Q4405" s="34"/>
      <c r="R4405" s="34"/>
      <c r="S4405" s="34"/>
      <c r="T4405" s="34"/>
      <c r="U4405" s="34"/>
      <c r="V4405" s="34"/>
      <c r="W4405" s="34"/>
      <c r="X4405" s="34"/>
      <c r="Y4405" s="34"/>
      <c r="Z4405" s="34"/>
    </row>
    <row r="4406" spans="1:26" x14ac:dyDescent="0.3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34"/>
      <c r="O4406" s="34"/>
      <c r="P4406" s="34"/>
      <c r="Q4406" s="34"/>
      <c r="R4406" s="34"/>
      <c r="S4406" s="34"/>
      <c r="T4406" s="34"/>
      <c r="U4406" s="34"/>
      <c r="V4406" s="34"/>
      <c r="W4406" s="34"/>
      <c r="X4406" s="34"/>
      <c r="Y4406" s="34"/>
      <c r="Z4406" s="34"/>
    </row>
    <row r="4407" spans="1:26" x14ac:dyDescent="0.3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34"/>
      <c r="O4407" s="34"/>
      <c r="P4407" s="34"/>
      <c r="Q4407" s="34"/>
      <c r="R4407" s="34"/>
      <c r="S4407" s="34"/>
      <c r="T4407" s="34"/>
      <c r="U4407" s="34"/>
      <c r="V4407" s="34"/>
      <c r="W4407" s="34"/>
      <c r="X4407" s="34"/>
      <c r="Y4407" s="34"/>
      <c r="Z4407" s="34"/>
    </row>
    <row r="4408" spans="1:26" x14ac:dyDescent="0.3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34"/>
      <c r="O4408" s="34"/>
      <c r="P4408" s="34"/>
      <c r="Q4408" s="34"/>
      <c r="R4408" s="34"/>
      <c r="S4408" s="34"/>
      <c r="T4408" s="34"/>
      <c r="U4408" s="34"/>
      <c r="V4408" s="34"/>
      <c r="W4408" s="34"/>
      <c r="X4408" s="34"/>
      <c r="Y4408" s="34"/>
      <c r="Z4408" s="34"/>
    </row>
    <row r="4409" spans="1:26" x14ac:dyDescent="0.3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34"/>
      <c r="O4409" s="34"/>
      <c r="P4409" s="34"/>
      <c r="Q4409" s="34"/>
      <c r="R4409" s="34"/>
      <c r="S4409" s="34"/>
      <c r="T4409" s="34"/>
      <c r="U4409" s="34"/>
      <c r="V4409" s="34"/>
      <c r="W4409" s="34"/>
      <c r="X4409" s="34"/>
      <c r="Y4409" s="34"/>
      <c r="Z4409" s="34"/>
    </row>
    <row r="4410" spans="1:26" x14ac:dyDescent="0.3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34"/>
      <c r="O4410" s="34"/>
      <c r="P4410" s="34"/>
      <c r="Q4410" s="34"/>
      <c r="R4410" s="34"/>
      <c r="S4410" s="34"/>
      <c r="T4410" s="34"/>
      <c r="U4410" s="34"/>
      <c r="V4410" s="34"/>
      <c r="W4410" s="34"/>
      <c r="X4410" s="34"/>
      <c r="Y4410" s="34"/>
      <c r="Z4410" s="34"/>
    </row>
    <row r="4411" spans="1:26" x14ac:dyDescent="0.3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34"/>
      <c r="O4411" s="34"/>
      <c r="P4411" s="34"/>
      <c r="Q4411" s="34"/>
      <c r="R4411" s="34"/>
      <c r="S4411" s="34"/>
      <c r="T4411" s="34"/>
      <c r="U4411" s="34"/>
      <c r="V4411" s="34"/>
      <c r="W4411" s="34"/>
      <c r="X4411" s="34"/>
      <c r="Y4411" s="34"/>
      <c r="Z4411" s="34"/>
    </row>
    <row r="4412" spans="1:26" x14ac:dyDescent="0.3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34"/>
      <c r="O4412" s="34"/>
      <c r="P4412" s="34"/>
      <c r="Q4412" s="34"/>
      <c r="R4412" s="34"/>
      <c r="S4412" s="34"/>
      <c r="T4412" s="34"/>
      <c r="U4412" s="34"/>
      <c r="V4412" s="34"/>
      <c r="W4412" s="34"/>
      <c r="X4412" s="34"/>
      <c r="Y4412" s="34"/>
      <c r="Z4412" s="34"/>
    </row>
    <row r="4413" spans="1:26" x14ac:dyDescent="0.3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34"/>
      <c r="O4413" s="34"/>
      <c r="P4413" s="34"/>
      <c r="Q4413" s="34"/>
      <c r="R4413" s="34"/>
      <c r="S4413" s="34"/>
      <c r="T4413" s="34"/>
      <c r="U4413" s="34"/>
      <c r="V4413" s="34"/>
      <c r="W4413" s="34"/>
      <c r="X4413" s="34"/>
      <c r="Y4413" s="34"/>
      <c r="Z4413" s="34"/>
    </row>
    <row r="4414" spans="1:26" x14ac:dyDescent="0.3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34"/>
      <c r="O4414" s="34"/>
      <c r="P4414" s="34"/>
      <c r="Q4414" s="34"/>
      <c r="R4414" s="34"/>
      <c r="S4414" s="34"/>
      <c r="T4414" s="34"/>
      <c r="U4414" s="34"/>
      <c r="V4414" s="34"/>
      <c r="W4414" s="34"/>
      <c r="X4414" s="34"/>
      <c r="Y4414" s="34"/>
      <c r="Z4414" s="34"/>
    </row>
    <row r="4415" spans="1:26" x14ac:dyDescent="0.3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34"/>
      <c r="O4415" s="34"/>
      <c r="P4415" s="34"/>
      <c r="Q4415" s="34"/>
      <c r="R4415" s="34"/>
      <c r="S4415" s="34"/>
      <c r="T4415" s="34"/>
      <c r="U4415" s="34"/>
      <c r="V4415" s="34"/>
      <c r="W4415" s="34"/>
      <c r="X4415" s="34"/>
      <c r="Y4415" s="34"/>
      <c r="Z4415" s="34"/>
    </row>
    <row r="4416" spans="1:26" x14ac:dyDescent="0.3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34"/>
      <c r="O4416" s="34"/>
      <c r="P4416" s="34"/>
      <c r="Q4416" s="34"/>
      <c r="R4416" s="34"/>
      <c r="S4416" s="34"/>
      <c r="T4416" s="34"/>
      <c r="U4416" s="34"/>
      <c r="V4416" s="34"/>
      <c r="W4416" s="34"/>
      <c r="X4416" s="34"/>
      <c r="Y4416" s="34"/>
      <c r="Z4416" s="34"/>
    </row>
    <row r="4417" spans="1:26" x14ac:dyDescent="0.3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34"/>
      <c r="O4417" s="34"/>
      <c r="P4417" s="34"/>
      <c r="Q4417" s="34"/>
      <c r="R4417" s="34"/>
      <c r="S4417" s="34"/>
      <c r="T4417" s="34"/>
      <c r="U4417" s="34"/>
      <c r="V4417" s="34"/>
      <c r="W4417" s="34"/>
      <c r="X4417" s="34"/>
      <c r="Y4417" s="34"/>
      <c r="Z4417" s="34"/>
    </row>
    <row r="4418" spans="1:26" x14ac:dyDescent="0.3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34"/>
      <c r="O4418" s="34"/>
      <c r="P4418" s="34"/>
      <c r="Q4418" s="34"/>
      <c r="R4418" s="34"/>
      <c r="S4418" s="34"/>
      <c r="T4418" s="34"/>
      <c r="U4418" s="34"/>
      <c r="V4418" s="34"/>
      <c r="W4418" s="34"/>
      <c r="X4418" s="34"/>
      <c r="Y4418" s="34"/>
      <c r="Z4418" s="34"/>
    </row>
    <row r="4419" spans="1:26" x14ac:dyDescent="0.3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34"/>
      <c r="O4419" s="34"/>
      <c r="P4419" s="34"/>
      <c r="Q4419" s="34"/>
      <c r="R4419" s="34"/>
      <c r="S4419" s="34"/>
      <c r="T4419" s="34"/>
      <c r="U4419" s="34"/>
      <c r="V4419" s="34"/>
      <c r="W4419" s="34"/>
      <c r="X4419" s="34"/>
      <c r="Y4419" s="34"/>
      <c r="Z4419" s="34"/>
    </row>
    <row r="4420" spans="1:26" x14ac:dyDescent="0.3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34"/>
      <c r="O4420" s="34"/>
      <c r="P4420" s="34"/>
      <c r="Q4420" s="34"/>
      <c r="R4420" s="34"/>
      <c r="S4420" s="34"/>
      <c r="T4420" s="34"/>
      <c r="U4420" s="34"/>
      <c r="V4420" s="34"/>
      <c r="W4420" s="34"/>
      <c r="X4420" s="34"/>
      <c r="Y4420" s="34"/>
      <c r="Z4420" s="34"/>
    </row>
    <row r="4421" spans="1:26" x14ac:dyDescent="0.3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34"/>
      <c r="O4421" s="34"/>
      <c r="P4421" s="34"/>
      <c r="Q4421" s="34"/>
      <c r="R4421" s="34"/>
      <c r="S4421" s="34"/>
      <c r="T4421" s="34"/>
      <c r="U4421" s="34"/>
      <c r="V4421" s="34"/>
      <c r="W4421" s="34"/>
      <c r="X4421" s="34"/>
      <c r="Y4421" s="34"/>
      <c r="Z4421" s="34"/>
    </row>
    <row r="4422" spans="1:26" x14ac:dyDescent="0.3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34"/>
      <c r="O4422" s="34"/>
      <c r="P4422" s="34"/>
      <c r="Q4422" s="34"/>
      <c r="R4422" s="34"/>
      <c r="S4422" s="34"/>
      <c r="T4422" s="34"/>
      <c r="U4422" s="34"/>
      <c r="V4422" s="34"/>
      <c r="W4422" s="34"/>
      <c r="X4422" s="34"/>
      <c r="Y4422" s="34"/>
      <c r="Z4422" s="34"/>
    </row>
    <row r="4423" spans="1:26" x14ac:dyDescent="0.3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34"/>
      <c r="O4423" s="34"/>
      <c r="P4423" s="34"/>
      <c r="Q4423" s="34"/>
      <c r="R4423" s="34"/>
      <c r="S4423" s="34"/>
      <c r="T4423" s="34"/>
      <c r="U4423" s="34"/>
      <c r="V4423" s="34"/>
      <c r="W4423" s="34"/>
      <c r="X4423" s="34"/>
      <c r="Y4423" s="34"/>
      <c r="Z4423" s="34"/>
    </row>
    <row r="4424" spans="1:26" x14ac:dyDescent="0.3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34"/>
      <c r="O4424" s="34"/>
      <c r="P4424" s="34"/>
      <c r="Q4424" s="34"/>
      <c r="R4424" s="34"/>
      <c r="S4424" s="34"/>
      <c r="T4424" s="34"/>
      <c r="U4424" s="34"/>
      <c r="V4424" s="34"/>
      <c r="W4424" s="34"/>
      <c r="X4424" s="34"/>
      <c r="Y4424" s="34"/>
      <c r="Z4424" s="34"/>
    </row>
    <row r="4425" spans="1:26" x14ac:dyDescent="0.3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34"/>
      <c r="O4425" s="34"/>
      <c r="P4425" s="34"/>
      <c r="Q4425" s="34"/>
      <c r="R4425" s="34"/>
      <c r="S4425" s="34"/>
      <c r="T4425" s="34"/>
      <c r="U4425" s="34"/>
      <c r="V4425" s="34"/>
      <c r="W4425" s="34"/>
      <c r="X4425" s="34"/>
      <c r="Y4425" s="34"/>
      <c r="Z4425" s="34"/>
    </row>
    <row r="4426" spans="1:26" x14ac:dyDescent="0.3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34"/>
      <c r="O4426" s="34"/>
      <c r="P4426" s="34"/>
      <c r="Q4426" s="34"/>
      <c r="R4426" s="34"/>
      <c r="S4426" s="34"/>
      <c r="T4426" s="34"/>
      <c r="U4426" s="34"/>
      <c r="V4426" s="34"/>
      <c r="W4426" s="34"/>
      <c r="X4426" s="34"/>
      <c r="Y4426" s="34"/>
      <c r="Z4426" s="34"/>
    </row>
    <row r="4427" spans="1:26" x14ac:dyDescent="0.3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34"/>
      <c r="O4427" s="34"/>
      <c r="P4427" s="34"/>
      <c r="Q4427" s="34"/>
      <c r="R4427" s="34"/>
      <c r="S4427" s="34"/>
      <c r="T4427" s="34"/>
      <c r="U4427" s="34"/>
      <c r="V4427" s="34"/>
      <c r="W4427" s="34"/>
      <c r="X4427" s="34"/>
      <c r="Y4427" s="34"/>
      <c r="Z4427" s="34"/>
    </row>
    <row r="4428" spans="1:26" x14ac:dyDescent="0.3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34"/>
      <c r="O4428" s="34"/>
      <c r="P4428" s="34"/>
      <c r="Q4428" s="34"/>
      <c r="R4428" s="34"/>
      <c r="S4428" s="34"/>
      <c r="T4428" s="34"/>
      <c r="U4428" s="34"/>
      <c r="V4428" s="34"/>
      <c r="W4428" s="34"/>
      <c r="X4428" s="34"/>
      <c r="Y4428" s="34"/>
      <c r="Z4428" s="34"/>
    </row>
    <row r="4429" spans="1:26" x14ac:dyDescent="0.3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34"/>
      <c r="O4429" s="34"/>
      <c r="P4429" s="34"/>
      <c r="Q4429" s="34"/>
      <c r="R4429" s="34"/>
      <c r="S4429" s="34"/>
      <c r="T4429" s="34"/>
      <c r="U4429" s="34"/>
      <c r="V4429" s="34"/>
      <c r="W4429" s="34"/>
      <c r="X4429" s="34"/>
      <c r="Y4429" s="34"/>
      <c r="Z4429" s="34"/>
    </row>
    <row r="4430" spans="1:26" x14ac:dyDescent="0.3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34"/>
      <c r="O4430" s="34"/>
      <c r="P4430" s="34"/>
      <c r="Q4430" s="34"/>
      <c r="R4430" s="34"/>
      <c r="S4430" s="34"/>
      <c r="T4430" s="34"/>
      <c r="U4430" s="34"/>
      <c r="V4430" s="34"/>
      <c r="W4430" s="34"/>
      <c r="X4430" s="34"/>
      <c r="Y4430" s="34"/>
      <c r="Z4430" s="34"/>
    </row>
    <row r="4431" spans="1:26" x14ac:dyDescent="0.3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34"/>
      <c r="O4431" s="34"/>
      <c r="P4431" s="34"/>
      <c r="Q4431" s="34"/>
      <c r="R4431" s="34"/>
      <c r="S4431" s="34"/>
      <c r="T4431" s="34"/>
      <c r="U4431" s="34"/>
      <c r="V4431" s="34"/>
      <c r="W4431" s="34"/>
      <c r="X4431" s="34"/>
      <c r="Y4431" s="34"/>
      <c r="Z4431" s="34"/>
    </row>
    <row r="4432" spans="1:26" x14ac:dyDescent="0.3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34"/>
      <c r="O4432" s="34"/>
      <c r="P4432" s="34"/>
      <c r="Q4432" s="34"/>
      <c r="R4432" s="34"/>
      <c r="S4432" s="34"/>
      <c r="T4432" s="34"/>
      <c r="U4432" s="34"/>
      <c r="V4432" s="34"/>
      <c r="W4432" s="34"/>
      <c r="X4432" s="34"/>
      <c r="Y4432" s="34"/>
      <c r="Z4432" s="34"/>
    </row>
    <row r="4433" spans="1:26" x14ac:dyDescent="0.3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34"/>
      <c r="O4433" s="34"/>
      <c r="P4433" s="34"/>
      <c r="Q4433" s="34"/>
      <c r="R4433" s="34"/>
      <c r="S4433" s="34"/>
      <c r="T4433" s="34"/>
      <c r="U4433" s="34"/>
      <c r="V4433" s="34"/>
      <c r="W4433" s="34"/>
      <c r="X4433" s="34"/>
      <c r="Y4433" s="34"/>
      <c r="Z4433" s="34"/>
    </row>
    <row r="4434" spans="1:26" x14ac:dyDescent="0.3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34"/>
      <c r="O4434" s="34"/>
      <c r="P4434" s="34"/>
      <c r="Q4434" s="34"/>
      <c r="R4434" s="34"/>
      <c r="S4434" s="34"/>
      <c r="T4434" s="34"/>
      <c r="U4434" s="34"/>
      <c r="V4434" s="34"/>
      <c r="W4434" s="34"/>
      <c r="X4434" s="34"/>
      <c r="Y4434" s="34"/>
      <c r="Z4434" s="34"/>
    </row>
    <row r="4435" spans="1:26" x14ac:dyDescent="0.3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34"/>
      <c r="O4435" s="34"/>
      <c r="P4435" s="34"/>
      <c r="Q4435" s="34"/>
      <c r="R4435" s="34"/>
      <c r="S4435" s="34"/>
      <c r="T4435" s="34"/>
      <c r="U4435" s="34"/>
      <c r="V4435" s="34"/>
      <c r="W4435" s="34"/>
      <c r="X4435" s="34"/>
      <c r="Y4435" s="34"/>
      <c r="Z4435" s="34"/>
    </row>
    <row r="4436" spans="1:26" x14ac:dyDescent="0.3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34"/>
      <c r="O4436" s="34"/>
      <c r="P4436" s="34"/>
      <c r="Q4436" s="34"/>
      <c r="R4436" s="34"/>
      <c r="S4436" s="34"/>
      <c r="T4436" s="34"/>
      <c r="U4436" s="34"/>
      <c r="V4436" s="34"/>
      <c r="W4436" s="34"/>
      <c r="X4436" s="34"/>
      <c r="Y4436" s="34"/>
      <c r="Z4436" s="34"/>
    </row>
    <row r="4437" spans="1:26" x14ac:dyDescent="0.3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34"/>
      <c r="O4437" s="34"/>
      <c r="P4437" s="34"/>
      <c r="Q4437" s="34"/>
      <c r="R4437" s="34"/>
      <c r="S4437" s="34"/>
      <c r="T4437" s="34"/>
      <c r="U4437" s="34"/>
      <c r="V4437" s="34"/>
      <c r="W4437" s="34"/>
      <c r="X4437" s="34"/>
      <c r="Y4437" s="34"/>
      <c r="Z4437" s="34"/>
    </row>
    <row r="4438" spans="1:26" x14ac:dyDescent="0.3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34"/>
      <c r="O4438" s="34"/>
      <c r="P4438" s="34"/>
      <c r="Q4438" s="34"/>
      <c r="R4438" s="34"/>
      <c r="S4438" s="34"/>
      <c r="T4438" s="34"/>
      <c r="U4438" s="34"/>
      <c r="V4438" s="34"/>
      <c r="W4438" s="34"/>
      <c r="X4438" s="34"/>
      <c r="Y4438" s="34"/>
      <c r="Z4438" s="34"/>
    </row>
    <row r="4439" spans="1:26" x14ac:dyDescent="0.3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34"/>
      <c r="O4439" s="34"/>
      <c r="P4439" s="34"/>
      <c r="Q4439" s="34"/>
      <c r="R4439" s="34"/>
      <c r="S4439" s="34"/>
      <c r="T4439" s="34"/>
      <c r="U4439" s="34"/>
      <c r="V4439" s="34"/>
      <c r="W4439" s="34"/>
      <c r="X4439" s="34"/>
      <c r="Y4439" s="34"/>
      <c r="Z4439" s="34"/>
    </row>
    <row r="4440" spans="1:26" x14ac:dyDescent="0.3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34"/>
      <c r="O4440" s="34"/>
      <c r="P4440" s="34"/>
      <c r="Q4440" s="34"/>
      <c r="R4440" s="34"/>
      <c r="S4440" s="34"/>
      <c r="T4440" s="34"/>
      <c r="U4440" s="34"/>
      <c r="V4440" s="34"/>
      <c r="W4440" s="34"/>
      <c r="X4440" s="34"/>
      <c r="Y4440" s="34"/>
      <c r="Z4440" s="34"/>
    </row>
    <row r="4441" spans="1:26" x14ac:dyDescent="0.3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34"/>
      <c r="O4441" s="34"/>
      <c r="P4441" s="34"/>
      <c r="Q4441" s="34"/>
      <c r="R4441" s="34"/>
      <c r="S4441" s="34"/>
      <c r="T4441" s="34"/>
      <c r="U4441" s="34"/>
      <c r="V4441" s="34"/>
      <c r="W4441" s="34"/>
      <c r="X4441" s="34"/>
      <c r="Y4441" s="34"/>
      <c r="Z4441" s="34"/>
    </row>
    <row r="4442" spans="1:26" x14ac:dyDescent="0.3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34"/>
      <c r="O4442" s="34"/>
      <c r="P4442" s="34"/>
      <c r="Q4442" s="34"/>
      <c r="R4442" s="34"/>
      <c r="S4442" s="34"/>
      <c r="T4442" s="34"/>
      <c r="U4442" s="34"/>
      <c r="V4442" s="34"/>
      <c r="W4442" s="34"/>
      <c r="X4442" s="34"/>
      <c r="Y4442" s="34"/>
      <c r="Z4442" s="34"/>
    </row>
    <row r="4443" spans="1:26" x14ac:dyDescent="0.3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34"/>
      <c r="O4443" s="34"/>
      <c r="P4443" s="34"/>
      <c r="Q4443" s="34"/>
      <c r="R4443" s="34"/>
      <c r="S4443" s="34"/>
      <c r="T4443" s="34"/>
      <c r="U4443" s="34"/>
      <c r="V4443" s="34"/>
      <c r="W4443" s="34"/>
      <c r="X4443" s="34"/>
      <c r="Y4443" s="34"/>
      <c r="Z4443" s="34"/>
    </row>
    <row r="4444" spans="1:26" x14ac:dyDescent="0.3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34"/>
      <c r="O4444" s="34"/>
      <c r="P4444" s="34"/>
      <c r="Q4444" s="34"/>
      <c r="R4444" s="34"/>
      <c r="S4444" s="34"/>
      <c r="T4444" s="34"/>
      <c r="U4444" s="34"/>
      <c r="V4444" s="34"/>
      <c r="W4444" s="34"/>
      <c r="X4444" s="34"/>
      <c r="Y4444" s="34"/>
      <c r="Z4444" s="34"/>
    </row>
    <row r="4445" spans="1:26" x14ac:dyDescent="0.3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34"/>
      <c r="O4445" s="34"/>
      <c r="P4445" s="34"/>
      <c r="Q4445" s="34"/>
      <c r="R4445" s="34"/>
      <c r="S4445" s="34"/>
      <c r="T4445" s="34"/>
      <c r="U4445" s="34"/>
      <c r="V4445" s="34"/>
      <c r="W4445" s="34"/>
      <c r="X4445" s="34"/>
      <c r="Y4445" s="34"/>
      <c r="Z4445" s="34"/>
    </row>
    <row r="4446" spans="1:26" x14ac:dyDescent="0.3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34"/>
      <c r="O4446" s="34"/>
      <c r="P4446" s="34"/>
      <c r="Q4446" s="34"/>
      <c r="R4446" s="34"/>
      <c r="S4446" s="34"/>
      <c r="T4446" s="34"/>
      <c r="U4446" s="34"/>
      <c r="V4446" s="34"/>
      <c r="W4446" s="34"/>
      <c r="X4446" s="34"/>
      <c r="Y4446" s="34"/>
      <c r="Z4446" s="34"/>
    </row>
    <row r="4447" spans="1:26" x14ac:dyDescent="0.3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34"/>
      <c r="O4447" s="34"/>
      <c r="P4447" s="34"/>
      <c r="Q4447" s="34"/>
      <c r="R4447" s="34"/>
      <c r="S4447" s="34"/>
      <c r="T4447" s="34"/>
      <c r="U4447" s="34"/>
      <c r="V4447" s="34"/>
      <c r="W4447" s="34"/>
      <c r="X4447" s="34"/>
      <c r="Y4447" s="34"/>
      <c r="Z4447" s="34"/>
    </row>
    <row r="4448" spans="1:26" x14ac:dyDescent="0.3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34"/>
      <c r="O4448" s="34"/>
      <c r="P4448" s="34"/>
      <c r="Q4448" s="34"/>
      <c r="R4448" s="34"/>
      <c r="S4448" s="34"/>
      <c r="T4448" s="34"/>
      <c r="U4448" s="34"/>
      <c r="V4448" s="34"/>
      <c r="W4448" s="34"/>
      <c r="X4448" s="34"/>
      <c r="Y4448" s="34"/>
      <c r="Z4448" s="34"/>
    </row>
    <row r="4449" spans="1:26" x14ac:dyDescent="0.3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34"/>
      <c r="O4449" s="34"/>
      <c r="P4449" s="34"/>
      <c r="Q4449" s="34"/>
      <c r="R4449" s="34"/>
      <c r="S4449" s="34"/>
      <c r="T4449" s="34"/>
      <c r="U4449" s="34"/>
      <c r="V4449" s="34"/>
      <c r="W4449" s="34"/>
      <c r="X4449" s="34"/>
      <c r="Y4449" s="34"/>
      <c r="Z4449" s="34"/>
    </row>
    <row r="4450" spans="1:26" x14ac:dyDescent="0.3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34"/>
      <c r="O4450" s="34"/>
      <c r="P4450" s="34"/>
      <c r="Q4450" s="34"/>
      <c r="R4450" s="34"/>
      <c r="S4450" s="34"/>
      <c r="T4450" s="34"/>
      <c r="U4450" s="34"/>
      <c r="V4450" s="34"/>
      <c r="W4450" s="34"/>
      <c r="X4450" s="34"/>
      <c r="Y4450" s="34"/>
      <c r="Z4450" s="34"/>
    </row>
    <row r="4451" spans="1:26" x14ac:dyDescent="0.3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34"/>
      <c r="O4451" s="34"/>
      <c r="P4451" s="34"/>
      <c r="Q4451" s="34"/>
      <c r="R4451" s="34"/>
      <c r="S4451" s="34"/>
      <c r="T4451" s="34"/>
      <c r="U4451" s="34"/>
      <c r="V4451" s="34"/>
      <c r="W4451" s="34"/>
      <c r="X4451" s="34"/>
      <c r="Y4451" s="34"/>
      <c r="Z4451" s="34"/>
    </row>
    <row r="4452" spans="1:26" x14ac:dyDescent="0.3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34"/>
      <c r="O4452" s="34"/>
      <c r="P4452" s="34"/>
      <c r="Q4452" s="34"/>
      <c r="R4452" s="34"/>
      <c r="S4452" s="34"/>
      <c r="T4452" s="34"/>
      <c r="U4452" s="34"/>
      <c r="V4452" s="34"/>
      <c r="W4452" s="34"/>
      <c r="X4452" s="34"/>
      <c r="Y4452" s="34"/>
      <c r="Z4452" s="34"/>
    </row>
    <row r="4453" spans="1:26" x14ac:dyDescent="0.3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34"/>
      <c r="O4453" s="34"/>
      <c r="P4453" s="34"/>
      <c r="Q4453" s="34"/>
      <c r="R4453" s="34"/>
      <c r="S4453" s="34"/>
      <c r="T4453" s="34"/>
      <c r="U4453" s="34"/>
      <c r="V4453" s="34"/>
      <c r="W4453" s="34"/>
      <c r="X4453" s="34"/>
      <c r="Y4453" s="34"/>
      <c r="Z4453" s="34"/>
    </row>
    <row r="4454" spans="1:26" x14ac:dyDescent="0.3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34"/>
      <c r="O4454" s="34"/>
      <c r="P4454" s="34"/>
      <c r="Q4454" s="34"/>
      <c r="R4454" s="34"/>
      <c r="S4454" s="34"/>
      <c r="T4454" s="34"/>
      <c r="U4454" s="34"/>
      <c r="V4454" s="34"/>
      <c r="W4454" s="34"/>
      <c r="X4454" s="34"/>
      <c r="Y4454" s="34"/>
      <c r="Z4454" s="34"/>
    </row>
    <row r="4455" spans="1:26" x14ac:dyDescent="0.3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34"/>
      <c r="O4455" s="34"/>
      <c r="P4455" s="34"/>
      <c r="Q4455" s="34"/>
      <c r="R4455" s="34"/>
      <c r="S4455" s="34"/>
      <c r="T4455" s="34"/>
      <c r="U4455" s="34"/>
      <c r="V4455" s="34"/>
      <c r="W4455" s="34"/>
      <c r="X4455" s="34"/>
      <c r="Y4455" s="34"/>
      <c r="Z4455" s="34"/>
    </row>
    <row r="4456" spans="1:26" x14ac:dyDescent="0.3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34"/>
      <c r="O4456" s="34"/>
      <c r="P4456" s="34"/>
      <c r="Q4456" s="34"/>
      <c r="R4456" s="34"/>
      <c r="S4456" s="34"/>
      <c r="T4456" s="34"/>
      <c r="U4456" s="34"/>
      <c r="V4456" s="34"/>
      <c r="W4456" s="34"/>
      <c r="X4456" s="34"/>
      <c r="Y4456" s="34"/>
      <c r="Z4456" s="34"/>
    </row>
    <row r="4457" spans="1:26" x14ac:dyDescent="0.3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34"/>
      <c r="O4457" s="34"/>
      <c r="P4457" s="34"/>
      <c r="Q4457" s="34"/>
      <c r="R4457" s="34"/>
      <c r="S4457" s="34"/>
      <c r="T4457" s="34"/>
      <c r="U4457" s="34"/>
      <c r="V4457" s="34"/>
      <c r="W4457" s="34"/>
      <c r="X4457" s="34"/>
      <c r="Y4457" s="34"/>
      <c r="Z4457" s="34"/>
    </row>
    <row r="4458" spans="1:26" x14ac:dyDescent="0.3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34"/>
      <c r="O4458" s="34"/>
      <c r="P4458" s="34"/>
      <c r="Q4458" s="34"/>
      <c r="R4458" s="34"/>
      <c r="S4458" s="34"/>
      <c r="T4458" s="34"/>
      <c r="U4458" s="34"/>
      <c r="V4458" s="34"/>
      <c r="W4458" s="34"/>
      <c r="X4458" s="34"/>
      <c r="Y4458" s="34"/>
      <c r="Z4458" s="34"/>
    </row>
    <row r="4459" spans="1:26" x14ac:dyDescent="0.3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34"/>
      <c r="O4459" s="34"/>
      <c r="P4459" s="34"/>
      <c r="Q4459" s="34"/>
      <c r="R4459" s="34"/>
      <c r="S4459" s="34"/>
      <c r="T4459" s="34"/>
      <c r="U4459" s="34"/>
      <c r="V4459" s="34"/>
      <c r="W4459" s="34"/>
      <c r="X4459" s="34"/>
      <c r="Y4459" s="34"/>
      <c r="Z4459" s="34"/>
    </row>
    <row r="4460" spans="1:26" x14ac:dyDescent="0.3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34"/>
      <c r="O4460" s="34"/>
      <c r="P4460" s="34"/>
      <c r="Q4460" s="34"/>
      <c r="R4460" s="34"/>
      <c r="S4460" s="34"/>
      <c r="T4460" s="34"/>
      <c r="U4460" s="34"/>
      <c r="V4460" s="34"/>
      <c r="W4460" s="34"/>
      <c r="X4460" s="34"/>
      <c r="Y4460" s="34"/>
      <c r="Z4460" s="34"/>
    </row>
    <row r="4461" spans="1:26" x14ac:dyDescent="0.3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34"/>
      <c r="O4461" s="34"/>
      <c r="P4461" s="34"/>
      <c r="Q4461" s="34"/>
      <c r="R4461" s="34"/>
      <c r="S4461" s="34"/>
      <c r="T4461" s="34"/>
      <c r="U4461" s="34"/>
      <c r="V4461" s="34"/>
      <c r="W4461" s="34"/>
      <c r="X4461" s="34"/>
      <c r="Y4461" s="34"/>
      <c r="Z4461" s="34"/>
    </row>
    <row r="4462" spans="1:26" x14ac:dyDescent="0.3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34"/>
      <c r="O4462" s="34"/>
      <c r="P4462" s="34"/>
      <c r="Q4462" s="34"/>
      <c r="R4462" s="34"/>
      <c r="S4462" s="34"/>
      <c r="T4462" s="34"/>
      <c r="U4462" s="34"/>
      <c r="V4462" s="34"/>
      <c r="W4462" s="34"/>
      <c r="X4462" s="34"/>
      <c r="Y4462" s="34"/>
      <c r="Z4462" s="34"/>
    </row>
    <row r="4463" spans="1:26" x14ac:dyDescent="0.3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34"/>
      <c r="O4463" s="34"/>
      <c r="P4463" s="34"/>
      <c r="Q4463" s="34"/>
      <c r="R4463" s="34"/>
      <c r="S4463" s="34"/>
      <c r="T4463" s="34"/>
      <c r="U4463" s="34"/>
      <c r="V4463" s="34"/>
      <c r="W4463" s="34"/>
      <c r="X4463" s="34"/>
      <c r="Y4463" s="34"/>
      <c r="Z4463" s="34"/>
    </row>
    <row r="4464" spans="1:26" x14ac:dyDescent="0.3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34"/>
      <c r="O4464" s="34"/>
      <c r="P4464" s="34"/>
      <c r="Q4464" s="34"/>
      <c r="R4464" s="34"/>
      <c r="S4464" s="34"/>
      <c r="T4464" s="34"/>
      <c r="U4464" s="34"/>
      <c r="V4464" s="34"/>
      <c r="W4464" s="34"/>
      <c r="X4464" s="34"/>
      <c r="Y4464" s="34"/>
      <c r="Z4464" s="34"/>
    </row>
    <row r="4465" spans="1:26" x14ac:dyDescent="0.3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34"/>
      <c r="O4465" s="34"/>
      <c r="P4465" s="34"/>
      <c r="Q4465" s="34"/>
      <c r="R4465" s="34"/>
      <c r="S4465" s="34"/>
      <c r="T4465" s="34"/>
      <c r="U4465" s="34"/>
      <c r="V4465" s="34"/>
      <c r="W4465" s="34"/>
      <c r="X4465" s="34"/>
      <c r="Y4465" s="34"/>
      <c r="Z4465" s="34"/>
    </row>
    <row r="4466" spans="1:26" x14ac:dyDescent="0.3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34"/>
      <c r="O4466" s="34"/>
      <c r="P4466" s="34"/>
      <c r="Q4466" s="34"/>
      <c r="R4466" s="34"/>
      <c r="S4466" s="34"/>
      <c r="T4466" s="34"/>
      <c r="U4466" s="34"/>
      <c r="V4466" s="34"/>
      <c r="W4466" s="34"/>
      <c r="X4466" s="34"/>
      <c r="Y4466" s="34"/>
      <c r="Z4466" s="34"/>
    </row>
    <row r="4467" spans="1:26" x14ac:dyDescent="0.3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34"/>
      <c r="O4467" s="34"/>
      <c r="P4467" s="34"/>
      <c r="Q4467" s="34"/>
      <c r="R4467" s="34"/>
      <c r="S4467" s="34"/>
      <c r="T4467" s="34"/>
      <c r="U4467" s="34"/>
      <c r="V4467" s="34"/>
      <c r="W4467" s="34"/>
      <c r="X4467" s="34"/>
      <c r="Y4467" s="34"/>
      <c r="Z4467" s="34"/>
    </row>
    <row r="4468" spans="1:26" x14ac:dyDescent="0.3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34"/>
      <c r="O4468" s="34"/>
      <c r="P4468" s="34"/>
      <c r="Q4468" s="34"/>
      <c r="R4468" s="34"/>
      <c r="S4468" s="34"/>
      <c r="T4468" s="34"/>
      <c r="U4468" s="34"/>
      <c r="V4468" s="34"/>
      <c r="W4468" s="34"/>
      <c r="X4468" s="34"/>
      <c r="Y4468" s="34"/>
      <c r="Z4468" s="34"/>
    </row>
    <row r="4469" spans="1:26" x14ac:dyDescent="0.3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34"/>
      <c r="O4469" s="34"/>
      <c r="P4469" s="34"/>
      <c r="Q4469" s="34"/>
      <c r="R4469" s="34"/>
      <c r="S4469" s="34"/>
      <c r="T4469" s="34"/>
      <c r="U4469" s="34"/>
      <c r="V4469" s="34"/>
      <c r="W4469" s="34"/>
      <c r="X4469" s="34"/>
      <c r="Y4469" s="34"/>
      <c r="Z4469" s="34"/>
    </row>
    <row r="4470" spans="1:26" x14ac:dyDescent="0.3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34"/>
      <c r="O4470" s="34"/>
      <c r="P4470" s="34"/>
      <c r="Q4470" s="34"/>
      <c r="R4470" s="34"/>
      <c r="S4470" s="34"/>
      <c r="T4470" s="34"/>
      <c r="U4470" s="34"/>
      <c r="V4470" s="34"/>
      <c r="W4470" s="34"/>
      <c r="X4470" s="34"/>
      <c r="Y4470" s="34"/>
      <c r="Z4470" s="34"/>
    </row>
    <row r="4471" spans="1:26" x14ac:dyDescent="0.3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34"/>
      <c r="O4471" s="34"/>
      <c r="P4471" s="34"/>
      <c r="Q4471" s="34"/>
      <c r="R4471" s="34"/>
      <c r="S4471" s="34"/>
      <c r="T4471" s="34"/>
      <c r="U4471" s="34"/>
      <c r="V4471" s="34"/>
      <c r="W4471" s="34"/>
      <c r="X4471" s="34"/>
      <c r="Y4471" s="34"/>
      <c r="Z4471" s="34"/>
    </row>
    <row r="4472" spans="1:26" x14ac:dyDescent="0.3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34"/>
      <c r="O4472" s="34"/>
      <c r="P4472" s="34"/>
      <c r="Q4472" s="34"/>
      <c r="R4472" s="34"/>
      <c r="S4472" s="34"/>
      <c r="T4472" s="34"/>
      <c r="U4472" s="34"/>
      <c r="V4472" s="34"/>
      <c r="W4472" s="34"/>
      <c r="X4472" s="34"/>
      <c r="Y4472" s="34"/>
      <c r="Z4472" s="34"/>
    </row>
    <row r="4473" spans="1:26" x14ac:dyDescent="0.3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34"/>
      <c r="O4473" s="34"/>
      <c r="P4473" s="34"/>
      <c r="Q4473" s="34"/>
      <c r="R4473" s="34"/>
      <c r="S4473" s="34"/>
      <c r="T4473" s="34"/>
      <c r="U4473" s="34"/>
      <c r="V4473" s="34"/>
      <c r="W4473" s="34"/>
      <c r="X4473" s="34"/>
      <c r="Y4473" s="34"/>
      <c r="Z4473" s="34"/>
    </row>
    <row r="4474" spans="1:26" x14ac:dyDescent="0.3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34"/>
      <c r="O4474" s="34"/>
      <c r="P4474" s="34"/>
      <c r="Q4474" s="34"/>
      <c r="R4474" s="34"/>
      <c r="S4474" s="34"/>
      <c r="T4474" s="34"/>
      <c r="U4474" s="34"/>
      <c r="V4474" s="34"/>
      <c r="W4474" s="34"/>
      <c r="X4474" s="34"/>
      <c r="Y4474" s="34"/>
      <c r="Z4474" s="34"/>
    </row>
    <row r="4475" spans="1:26" x14ac:dyDescent="0.3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34"/>
      <c r="O4475" s="34"/>
      <c r="P4475" s="34"/>
      <c r="Q4475" s="34"/>
      <c r="R4475" s="34"/>
      <c r="S4475" s="34"/>
      <c r="T4475" s="34"/>
      <c r="U4475" s="34"/>
      <c r="V4475" s="34"/>
      <c r="W4475" s="34"/>
      <c r="X4475" s="34"/>
      <c r="Y4475" s="34"/>
      <c r="Z4475" s="34"/>
    </row>
    <row r="4476" spans="1:26" x14ac:dyDescent="0.3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34"/>
      <c r="O4476" s="34"/>
      <c r="P4476" s="34"/>
      <c r="Q4476" s="34"/>
      <c r="R4476" s="34"/>
      <c r="S4476" s="34"/>
      <c r="T4476" s="34"/>
      <c r="U4476" s="34"/>
      <c r="V4476" s="34"/>
      <c r="W4476" s="34"/>
      <c r="X4476" s="34"/>
      <c r="Y4476" s="34"/>
      <c r="Z4476" s="34"/>
    </row>
    <row r="4477" spans="1:26" x14ac:dyDescent="0.3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34"/>
      <c r="O4477" s="34"/>
      <c r="P4477" s="34"/>
      <c r="Q4477" s="34"/>
      <c r="R4477" s="34"/>
      <c r="S4477" s="34"/>
      <c r="T4477" s="34"/>
      <c r="U4477" s="34"/>
      <c r="V4477" s="34"/>
      <c r="W4477" s="34"/>
      <c r="X4477" s="34"/>
      <c r="Y4477" s="34"/>
      <c r="Z4477" s="34"/>
    </row>
    <row r="4478" spans="1:26" x14ac:dyDescent="0.3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34"/>
      <c r="O4478" s="34"/>
      <c r="P4478" s="34"/>
      <c r="Q4478" s="34"/>
      <c r="R4478" s="34"/>
      <c r="S4478" s="34"/>
      <c r="T4478" s="34"/>
      <c r="U4478" s="34"/>
      <c r="V4478" s="34"/>
      <c r="W4478" s="34"/>
      <c r="X4478" s="34"/>
      <c r="Y4478" s="34"/>
      <c r="Z4478" s="34"/>
    </row>
    <row r="4479" spans="1:26" x14ac:dyDescent="0.3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34"/>
      <c r="O4479" s="34"/>
      <c r="P4479" s="34"/>
      <c r="Q4479" s="34"/>
      <c r="R4479" s="34"/>
      <c r="S4479" s="34"/>
      <c r="T4479" s="34"/>
      <c r="U4479" s="34"/>
      <c r="V4479" s="34"/>
      <c r="W4479" s="34"/>
      <c r="X4479" s="34"/>
      <c r="Y4479" s="34"/>
      <c r="Z4479" s="34"/>
    </row>
    <row r="4480" spans="1:26" x14ac:dyDescent="0.3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34"/>
      <c r="O4480" s="34"/>
      <c r="P4480" s="34"/>
      <c r="Q4480" s="34"/>
      <c r="R4480" s="34"/>
      <c r="S4480" s="34"/>
      <c r="T4480" s="34"/>
      <c r="U4480" s="34"/>
      <c r="V4480" s="34"/>
      <c r="W4480" s="34"/>
      <c r="X4480" s="34"/>
      <c r="Y4480" s="34"/>
      <c r="Z4480" s="34"/>
    </row>
    <row r="4481" spans="1:26" x14ac:dyDescent="0.3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34"/>
      <c r="O4481" s="34"/>
      <c r="P4481" s="34"/>
      <c r="Q4481" s="34"/>
      <c r="R4481" s="34"/>
      <c r="S4481" s="34"/>
      <c r="T4481" s="34"/>
      <c r="U4481" s="34"/>
      <c r="V4481" s="34"/>
      <c r="W4481" s="34"/>
      <c r="X4481" s="34"/>
      <c r="Y4481" s="34"/>
      <c r="Z4481" s="34"/>
    </row>
    <row r="4482" spans="1:26" x14ac:dyDescent="0.3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34"/>
      <c r="O4482" s="34"/>
      <c r="P4482" s="34"/>
      <c r="Q4482" s="34"/>
      <c r="R4482" s="34"/>
      <c r="S4482" s="34"/>
      <c r="T4482" s="34"/>
      <c r="U4482" s="34"/>
      <c r="V4482" s="34"/>
      <c r="W4482" s="34"/>
      <c r="X4482" s="34"/>
      <c r="Y4482" s="34"/>
      <c r="Z4482" s="34"/>
    </row>
    <row r="4483" spans="1:26" x14ac:dyDescent="0.3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34"/>
      <c r="O4483" s="34"/>
      <c r="P4483" s="34"/>
      <c r="Q4483" s="34"/>
      <c r="R4483" s="34"/>
      <c r="S4483" s="34"/>
      <c r="T4483" s="34"/>
      <c r="U4483" s="34"/>
      <c r="V4483" s="34"/>
      <c r="W4483" s="34"/>
      <c r="X4483" s="34"/>
      <c r="Y4483" s="34"/>
      <c r="Z4483" s="34"/>
    </row>
    <row r="4484" spans="1:26" x14ac:dyDescent="0.3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34"/>
      <c r="O4484" s="34"/>
      <c r="P4484" s="34"/>
      <c r="Q4484" s="34"/>
      <c r="R4484" s="34"/>
      <c r="S4484" s="34"/>
      <c r="T4484" s="34"/>
      <c r="U4484" s="34"/>
      <c r="V4484" s="34"/>
      <c r="W4484" s="34"/>
      <c r="X4484" s="34"/>
      <c r="Y4484" s="34"/>
      <c r="Z4484" s="34"/>
    </row>
    <row r="4485" spans="1:26" x14ac:dyDescent="0.3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34"/>
      <c r="O4485" s="34"/>
      <c r="P4485" s="34"/>
      <c r="Q4485" s="34"/>
      <c r="R4485" s="34"/>
      <c r="S4485" s="34"/>
      <c r="T4485" s="34"/>
      <c r="U4485" s="34"/>
      <c r="V4485" s="34"/>
      <c r="W4485" s="34"/>
      <c r="X4485" s="34"/>
      <c r="Y4485" s="34"/>
      <c r="Z4485" s="34"/>
    </row>
    <row r="4486" spans="1:26" x14ac:dyDescent="0.3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34"/>
      <c r="O4486" s="34"/>
      <c r="P4486" s="34"/>
      <c r="Q4486" s="34"/>
      <c r="R4486" s="34"/>
      <c r="S4486" s="34"/>
      <c r="T4486" s="34"/>
      <c r="U4486" s="34"/>
      <c r="V4486" s="34"/>
      <c r="W4486" s="34"/>
      <c r="X4486" s="34"/>
      <c r="Y4486" s="34"/>
      <c r="Z4486" s="34"/>
    </row>
    <row r="4487" spans="1:26" x14ac:dyDescent="0.3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34"/>
      <c r="O4487" s="34"/>
      <c r="P4487" s="34"/>
      <c r="Q4487" s="34"/>
      <c r="R4487" s="34"/>
      <c r="S4487" s="34"/>
      <c r="T4487" s="34"/>
      <c r="U4487" s="34"/>
      <c r="V4487" s="34"/>
      <c r="W4487" s="34"/>
      <c r="X4487" s="34"/>
      <c r="Y4487" s="34"/>
      <c r="Z4487" s="34"/>
    </row>
    <row r="4488" spans="1:26" x14ac:dyDescent="0.3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34"/>
      <c r="O4488" s="34"/>
      <c r="P4488" s="34"/>
      <c r="Q4488" s="34"/>
      <c r="R4488" s="34"/>
      <c r="S4488" s="34"/>
      <c r="T4488" s="34"/>
      <c r="U4488" s="34"/>
      <c r="V4488" s="34"/>
      <c r="W4488" s="34"/>
      <c r="X4488" s="34"/>
      <c r="Y4488" s="34"/>
      <c r="Z4488" s="34"/>
    </row>
    <row r="4489" spans="1:26" x14ac:dyDescent="0.3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34"/>
      <c r="O4489" s="34"/>
      <c r="P4489" s="34"/>
      <c r="Q4489" s="34"/>
      <c r="R4489" s="34"/>
      <c r="S4489" s="34"/>
      <c r="T4489" s="34"/>
      <c r="U4489" s="34"/>
      <c r="V4489" s="34"/>
      <c r="W4489" s="34"/>
      <c r="X4489" s="34"/>
      <c r="Y4489" s="34"/>
      <c r="Z4489" s="34"/>
    </row>
    <row r="4490" spans="1:26" x14ac:dyDescent="0.3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34"/>
      <c r="O4490" s="34"/>
      <c r="P4490" s="34"/>
      <c r="Q4490" s="34"/>
      <c r="R4490" s="34"/>
      <c r="S4490" s="34"/>
      <c r="T4490" s="34"/>
      <c r="U4490" s="34"/>
      <c r="V4490" s="34"/>
      <c r="W4490" s="34"/>
      <c r="X4490" s="34"/>
      <c r="Y4490" s="34"/>
      <c r="Z4490" s="34"/>
    </row>
    <row r="4491" spans="1:26" x14ac:dyDescent="0.3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34"/>
      <c r="O4491" s="34"/>
      <c r="P4491" s="34"/>
      <c r="Q4491" s="34"/>
      <c r="R4491" s="34"/>
      <c r="S4491" s="34"/>
      <c r="T4491" s="34"/>
      <c r="U4491" s="34"/>
      <c r="V4491" s="34"/>
      <c r="W4491" s="34"/>
      <c r="X4491" s="34"/>
      <c r="Y4491" s="34"/>
      <c r="Z4491" s="34"/>
    </row>
    <row r="4492" spans="1:26" x14ac:dyDescent="0.3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34"/>
      <c r="O4492" s="34"/>
      <c r="P4492" s="34"/>
      <c r="Q4492" s="34"/>
      <c r="R4492" s="34"/>
      <c r="S4492" s="34"/>
      <c r="T4492" s="34"/>
      <c r="U4492" s="34"/>
      <c r="V4492" s="34"/>
      <c r="W4492" s="34"/>
      <c r="X4492" s="34"/>
      <c r="Y4492" s="34"/>
      <c r="Z4492" s="34"/>
    </row>
    <row r="4493" spans="1:26" x14ac:dyDescent="0.3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34"/>
      <c r="O4493" s="34"/>
      <c r="P4493" s="34"/>
      <c r="Q4493" s="34"/>
      <c r="R4493" s="34"/>
      <c r="S4493" s="34"/>
      <c r="T4493" s="34"/>
      <c r="U4493" s="34"/>
      <c r="V4493" s="34"/>
      <c r="W4493" s="34"/>
      <c r="X4493" s="34"/>
      <c r="Y4493" s="34"/>
      <c r="Z4493" s="34"/>
    </row>
    <row r="4494" spans="1:26" x14ac:dyDescent="0.3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34"/>
      <c r="O4494" s="34"/>
      <c r="P4494" s="34"/>
      <c r="Q4494" s="34"/>
      <c r="R4494" s="34"/>
      <c r="S4494" s="34"/>
      <c r="T4494" s="34"/>
      <c r="U4494" s="34"/>
      <c r="V4494" s="34"/>
      <c r="W4494" s="34"/>
      <c r="X4494" s="34"/>
      <c r="Y4494" s="34"/>
      <c r="Z4494" s="34"/>
    </row>
    <row r="4495" spans="1:26" x14ac:dyDescent="0.3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34"/>
      <c r="O4495" s="34"/>
      <c r="P4495" s="34"/>
      <c r="Q4495" s="34"/>
      <c r="R4495" s="34"/>
      <c r="S4495" s="34"/>
      <c r="T4495" s="34"/>
      <c r="U4495" s="34"/>
      <c r="V4495" s="34"/>
      <c r="W4495" s="34"/>
      <c r="X4495" s="34"/>
      <c r="Y4495" s="34"/>
      <c r="Z4495" s="34"/>
    </row>
    <row r="4496" spans="1:26" x14ac:dyDescent="0.3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34"/>
      <c r="O4496" s="34"/>
      <c r="P4496" s="34"/>
      <c r="Q4496" s="34"/>
      <c r="R4496" s="34"/>
      <c r="S4496" s="34"/>
      <c r="T4496" s="34"/>
      <c r="U4496" s="34"/>
      <c r="V4496" s="34"/>
      <c r="W4496" s="34"/>
      <c r="X4496" s="34"/>
      <c r="Y4496" s="34"/>
      <c r="Z4496" s="34"/>
    </row>
    <row r="4497" spans="1:26" x14ac:dyDescent="0.3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34"/>
      <c r="O4497" s="34"/>
      <c r="P4497" s="34"/>
      <c r="Q4497" s="34"/>
      <c r="R4497" s="34"/>
      <c r="S4497" s="34"/>
      <c r="T4497" s="34"/>
      <c r="U4497" s="34"/>
      <c r="V4497" s="34"/>
      <c r="W4497" s="34"/>
      <c r="X4497" s="34"/>
      <c r="Y4497" s="34"/>
      <c r="Z4497" s="34"/>
    </row>
    <row r="4498" spans="1:26" x14ac:dyDescent="0.3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34"/>
      <c r="O4498" s="34"/>
      <c r="P4498" s="34"/>
      <c r="Q4498" s="34"/>
      <c r="R4498" s="34"/>
      <c r="S4498" s="34"/>
      <c r="T4498" s="34"/>
      <c r="U4498" s="34"/>
      <c r="V4498" s="34"/>
      <c r="W4498" s="34"/>
      <c r="X4498" s="34"/>
      <c r="Y4498" s="34"/>
      <c r="Z4498" s="34"/>
    </row>
    <row r="4499" spans="1:26" x14ac:dyDescent="0.3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34"/>
      <c r="O4499" s="34"/>
      <c r="P4499" s="34"/>
      <c r="Q4499" s="34"/>
      <c r="R4499" s="34"/>
      <c r="S4499" s="34"/>
      <c r="T4499" s="34"/>
      <c r="U4499" s="34"/>
      <c r="V4499" s="34"/>
      <c r="W4499" s="34"/>
      <c r="X4499" s="34"/>
      <c r="Y4499" s="34"/>
      <c r="Z4499" s="34"/>
    </row>
    <row r="4500" spans="1:26" x14ac:dyDescent="0.3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34"/>
      <c r="O4500" s="34"/>
      <c r="P4500" s="34"/>
      <c r="Q4500" s="34"/>
      <c r="R4500" s="34"/>
      <c r="S4500" s="34"/>
      <c r="T4500" s="34"/>
      <c r="U4500" s="34"/>
      <c r="V4500" s="34"/>
      <c r="W4500" s="34"/>
      <c r="X4500" s="34"/>
      <c r="Y4500" s="34"/>
      <c r="Z4500" s="34"/>
    </row>
    <row r="4501" spans="1:26" x14ac:dyDescent="0.3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34"/>
      <c r="O4501" s="34"/>
      <c r="P4501" s="34"/>
      <c r="Q4501" s="34"/>
      <c r="R4501" s="34"/>
      <c r="S4501" s="34"/>
      <c r="T4501" s="34"/>
      <c r="U4501" s="34"/>
      <c r="V4501" s="34"/>
      <c r="W4501" s="34"/>
      <c r="X4501" s="34"/>
      <c r="Y4501" s="34"/>
      <c r="Z4501" s="34"/>
    </row>
    <row r="4502" spans="1:26" x14ac:dyDescent="0.3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34"/>
      <c r="O4502" s="34"/>
      <c r="P4502" s="34"/>
      <c r="Q4502" s="34"/>
      <c r="R4502" s="34"/>
      <c r="S4502" s="34"/>
      <c r="T4502" s="34"/>
      <c r="U4502" s="34"/>
      <c r="V4502" s="34"/>
      <c r="W4502" s="34"/>
      <c r="X4502" s="34"/>
      <c r="Y4502" s="34"/>
      <c r="Z4502" s="34"/>
    </row>
    <row r="4503" spans="1:26" x14ac:dyDescent="0.3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34"/>
      <c r="O4503" s="34"/>
      <c r="P4503" s="34"/>
      <c r="Q4503" s="34"/>
      <c r="R4503" s="34"/>
      <c r="S4503" s="34"/>
      <c r="T4503" s="34"/>
      <c r="U4503" s="34"/>
      <c r="V4503" s="34"/>
      <c r="W4503" s="34"/>
      <c r="X4503" s="34"/>
      <c r="Y4503" s="34"/>
      <c r="Z4503" s="34"/>
    </row>
    <row r="4504" spans="1:26" x14ac:dyDescent="0.3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34"/>
      <c r="O4504" s="34"/>
      <c r="P4504" s="34"/>
      <c r="Q4504" s="34"/>
      <c r="R4504" s="34"/>
      <c r="S4504" s="34"/>
      <c r="T4504" s="34"/>
      <c r="U4504" s="34"/>
      <c r="V4504" s="34"/>
      <c r="W4504" s="34"/>
      <c r="X4504" s="34"/>
      <c r="Y4504" s="34"/>
      <c r="Z4504" s="34"/>
    </row>
    <row r="4505" spans="1:26" x14ac:dyDescent="0.3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34"/>
      <c r="O4505" s="34"/>
      <c r="P4505" s="34"/>
      <c r="Q4505" s="34"/>
      <c r="R4505" s="34"/>
      <c r="S4505" s="34"/>
      <c r="T4505" s="34"/>
      <c r="U4505" s="34"/>
      <c r="V4505" s="34"/>
      <c r="W4505" s="34"/>
      <c r="X4505" s="34"/>
      <c r="Y4505" s="34"/>
      <c r="Z4505" s="34"/>
    </row>
    <row r="4506" spans="1:26" x14ac:dyDescent="0.3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34"/>
      <c r="O4506" s="34"/>
      <c r="P4506" s="34"/>
      <c r="Q4506" s="34"/>
      <c r="R4506" s="34"/>
      <c r="S4506" s="34"/>
      <c r="T4506" s="34"/>
      <c r="U4506" s="34"/>
      <c r="V4506" s="34"/>
      <c r="W4506" s="34"/>
      <c r="X4506" s="34"/>
      <c r="Y4506" s="34"/>
      <c r="Z4506" s="34"/>
    </row>
    <row r="4507" spans="1:26" x14ac:dyDescent="0.3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34"/>
      <c r="O4507" s="34"/>
      <c r="P4507" s="34"/>
      <c r="Q4507" s="34"/>
      <c r="R4507" s="34"/>
      <c r="S4507" s="34"/>
      <c r="T4507" s="34"/>
      <c r="U4507" s="34"/>
      <c r="V4507" s="34"/>
      <c r="W4507" s="34"/>
      <c r="X4507" s="34"/>
      <c r="Y4507" s="34"/>
      <c r="Z4507" s="34"/>
    </row>
    <row r="4508" spans="1:26" x14ac:dyDescent="0.3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34"/>
      <c r="O4508" s="34"/>
      <c r="P4508" s="34"/>
      <c r="Q4508" s="34"/>
      <c r="R4508" s="34"/>
      <c r="S4508" s="34"/>
      <c r="T4508" s="34"/>
      <c r="U4508" s="34"/>
      <c r="V4508" s="34"/>
      <c r="W4508" s="34"/>
      <c r="X4508" s="34"/>
      <c r="Y4508" s="34"/>
      <c r="Z4508" s="34"/>
    </row>
    <row r="4509" spans="1:26" x14ac:dyDescent="0.3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34"/>
      <c r="O4509" s="34"/>
      <c r="P4509" s="34"/>
      <c r="Q4509" s="34"/>
      <c r="R4509" s="34"/>
      <c r="S4509" s="34"/>
      <c r="T4509" s="34"/>
      <c r="U4509" s="34"/>
      <c r="V4509" s="34"/>
      <c r="W4509" s="34"/>
      <c r="X4509" s="34"/>
      <c r="Y4509" s="34"/>
      <c r="Z4509" s="34"/>
    </row>
    <row r="4510" spans="1:26" x14ac:dyDescent="0.3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34"/>
      <c r="O4510" s="34"/>
      <c r="P4510" s="34"/>
      <c r="Q4510" s="34"/>
      <c r="R4510" s="34"/>
      <c r="S4510" s="34"/>
      <c r="T4510" s="34"/>
      <c r="U4510" s="34"/>
      <c r="V4510" s="34"/>
      <c r="W4510" s="34"/>
      <c r="X4510" s="34"/>
      <c r="Y4510" s="34"/>
      <c r="Z4510" s="34"/>
    </row>
    <row r="4511" spans="1:26" x14ac:dyDescent="0.3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34"/>
      <c r="O4511" s="34"/>
      <c r="P4511" s="34"/>
      <c r="Q4511" s="34"/>
      <c r="R4511" s="34"/>
      <c r="S4511" s="34"/>
      <c r="T4511" s="34"/>
      <c r="U4511" s="34"/>
      <c r="V4511" s="34"/>
      <c r="W4511" s="34"/>
      <c r="X4511" s="34"/>
      <c r="Y4511" s="34"/>
      <c r="Z4511" s="34"/>
    </row>
    <row r="4512" spans="1:26" x14ac:dyDescent="0.3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34"/>
      <c r="O4512" s="34"/>
      <c r="P4512" s="34"/>
      <c r="Q4512" s="34"/>
      <c r="R4512" s="34"/>
      <c r="S4512" s="34"/>
      <c r="T4512" s="34"/>
      <c r="U4512" s="34"/>
      <c r="V4512" s="34"/>
      <c r="W4512" s="34"/>
      <c r="X4512" s="34"/>
      <c r="Y4512" s="34"/>
      <c r="Z4512" s="34"/>
    </row>
    <row r="4513" spans="1:26" x14ac:dyDescent="0.3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34"/>
      <c r="O4513" s="34"/>
      <c r="P4513" s="34"/>
      <c r="Q4513" s="34"/>
      <c r="R4513" s="34"/>
      <c r="S4513" s="34"/>
      <c r="T4513" s="34"/>
      <c r="U4513" s="34"/>
      <c r="V4513" s="34"/>
      <c r="W4513" s="34"/>
      <c r="X4513" s="34"/>
      <c r="Y4513" s="34"/>
      <c r="Z4513" s="34"/>
    </row>
    <row r="4514" spans="1:26" x14ac:dyDescent="0.3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34"/>
      <c r="O4514" s="34"/>
      <c r="P4514" s="34"/>
      <c r="Q4514" s="34"/>
      <c r="R4514" s="34"/>
      <c r="S4514" s="34"/>
      <c r="T4514" s="34"/>
      <c r="U4514" s="34"/>
      <c r="V4514" s="34"/>
      <c r="W4514" s="34"/>
      <c r="X4514" s="34"/>
      <c r="Y4514" s="34"/>
      <c r="Z4514" s="34"/>
    </row>
    <row r="4515" spans="1:26" x14ac:dyDescent="0.3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34"/>
      <c r="O4515" s="34"/>
      <c r="P4515" s="34"/>
      <c r="Q4515" s="34"/>
      <c r="R4515" s="34"/>
      <c r="S4515" s="34"/>
      <c r="T4515" s="34"/>
      <c r="U4515" s="34"/>
      <c r="V4515" s="34"/>
      <c r="W4515" s="34"/>
      <c r="X4515" s="34"/>
      <c r="Y4515" s="34"/>
      <c r="Z4515" s="34"/>
    </row>
    <row r="4516" spans="1:26" x14ac:dyDescent="0.3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34"/>
      <c r="O4516" s="34"/>
      <c r="P4516" s="34"/>
      <c r="Q4516" s="34"/>
      <c r="R4516" s="34"/>
      <c r="S4516" s="34"/>
      <c r="T4516" s="34"/>
      <c r="U4516" s="34"/>
      <c r="V4516" s="34"/>
      <c r="W4516" s="34"/>
      <c r="X4516" s="34"/>
      <c r="Y4516" s="34"/>
      <c r="Z4516" s="34"/>
    </row>
    <row r="4517" spans="1:26" x14ac:dyDescent="0.3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34"/>
      <c r="O4517" s="34"/>
      <c r="P4517" s="34"/>
      <c r="Q4517" s="34"/>
      <c r="R4517" s="34"/>
      <c r="S4517" s="34"/>
      <c r="T4517" s="34"/>
      <c r="U4517" s="34"/>
      <c r="V4517" s="34"/>
      <c r="W4517" s="34"/>
      <c r="X4517" s="34"/>
      <c r="Y4517" s="34"/>
      <c r="Z4517" s="34"/>
    </row>
    <row r="4518" spans="1:26" x14ac:dyDescent="0.3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34"/>
      <c r="O4518" s="34"/>
      <c r="P4518" s="34"/>
      <c r="Q4518" s="34"/>
      <c r="R4518" s="34"/>
      <c r="S4518" s="34"/>
      <c r="T4518" s="34"/>
      <c r="U4518" s="34"/>
      <c r="V4518" s="34"/>
      <c r="W4518" s="34"/>
      <c r="X4518" s="34"/>
      <c r="Y4518" s="34"/>
      <c r="Z4518" s="34"/>
    </row>
    <row r="4519" spans="1:26" x14ac:dyDescent="0.3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34"/>
      <c r="O4519" s="34"/>
      <c r="P4519" s="34"/>
      <c r="Q4519" s="34"/>
      <c r="R4519" s="34"/>
      <c r="S4519" s="34"/>
      <c r="T4519" s="34"/>
      <c r="U4519" s="34"/>
      <c r="V4519" s="34"/>
      <c r="W4519" s="34"/>
      <c r="X4519" s="34"/>
      <c r="Y4519" s="34"/>
      <c r="Z4519" s="34"/>
    </row>
    <row r="4520" spans="1:26" x14ac:dyDescent="0.3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34"/>
      <c r="O4520" s="34"/>
      <c r="P4520" s="34"/>
      <c r="Q4520" s="34"/>
      <c r="R4520" s="34"/>
      <c r="S4520" s="34"/>
      <c r="T4520" s="34"/>
      <c r="U4520" s="34"/>
      <c r="V4520" s="34"/>
      <c r="W4520" s="34"/>
      <c r="X4520" s="34"/>
      <c r="Y4520" s="34"/>
      <c r="Z4520" s="34"/>
    </row>
    <row r="4521" spans="1:26" x14ac:dyDescent="0.3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34"/>
      <c r="O4521" s="34"/>
      <c r="P4521" s="34"/>
      <c r="Q4521" s="34"/>
      <c r="R4521" s="34"/>
      <c r="S4521" s="34"/>
      <c r="T4521" s="34"/>
      <c r="U4521" s="34"/>
      <c r="V4521" s="34"/>
      <c r="W4521" s="34"/>
      <c r="X4521" s="34"/>
      <c r="Y4521" s="34"/>
      <c r="Z4521" s="34"/>
    </row>
    <row r="4522" spans="1:26" x14ac:dyDescent="0.3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34"/>
      <c r="O4522" s="34"/>
      <c r="P4522" s="34"/>
      <c r="Q4522" s="34"/>
      <c r="R4522" s="34"/>
      <c r="S4522" s="34"/>
      <c r="T4522" s="34"/>
      <c r="U4522" s="34"/>
      <c r="V4522" s="34"/>
      <c r="W4522" s="34"/>
      <c r="X4522" s="34"/>
      <c r="Y4522" s="34"/>
      <c r="Z4522" s="34"/>
    </row>
    <row r="4523" spans="1:26" x14ac:dyDescent="0.3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34"/>
      <c r="O4523" s="34"/>
      <c r="P4523" s="34"/>
      <c r="Q4523" s="34"/>
      <c r="R4523" s="34"/>
      <c r="S4523" s="34"/>
      <c r="T4523" s="34"/>
      <c r="U4523" s="34"/>
      <c r="V4523" s="34"/>
      <c r="W4523" s="34"/>
      <c r="X4523" s="34"/>
      <c r="Y4523" s="34"/>
      <c r="Z4523" s="34"/>
    </row>
    <row r="4524" spans="1:26" x14ac:dyDescent="0.3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34"/>
      <c r="O4524" s="34"/>
      <c r="P4524" s="34"/>
      <c r="Q4524" s="34"/>
      <c r="R4524" s="34"/>
      <c r="S4524" s="34"/>
      <c r="T4524" s="34"/>
      <c r="U4524" s="34"/>
      <c r="V4524" s="34"/>
      <c r="W4524" s="34"/>
      <c r="X4524" s="34"/>
      <c r="Y4524" s="34"/>
      <c r="Z4524" s="34"/>
    </row>
    <row r="4525" spans="1:26" x14ac:dyDescent="0.3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34"/>
      <c r="O4525" s="34"/>
      <c r="P4525" s="34"/>
      <c r="Q4525" s="34"/>
      <c r="R4525" s="34"/>
      <c r="S4525" s="34"/>
      <c r="T4525" s="34"/>
      <c r="U4525" s="34"/>
      <c r="V4525" s="34"/>
      <c r="W4525" s="34"/>
      <c r="X4525" s="34"/>
      <c r="Y4525" s="34"/>
      <c r="Z4525" s="34"/>
    </row>
    <row r="4526" spans="1:26" x14ac:dyDescent="0.3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34"/>
      <c r="O4526" s="34"/>
      <c r="P4526" s="34"/>
      <c r="Q4526" s="34"/>
      <c r="R4526" s="34"/>
      <c r="S4526" s="34"/>
      <c r="T4526" s="34"/>
      <c r="U4526" s="34"/>
      <c r="V4526" s="34"/>
      <c r="W4526" s="34"/>
      <c r="X4526" s="34"/>
      <c r="Y4526" s="34"/>
      <c r="Z4526" s="34"/>
    </row>
    <row r="4527" spans="1:26" x14ac:dyDescent="0.3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34"/>
      <c r="O4527" s="34"/>
      <c r="P4527" s="34"/>
      <c r="Q4527" s="34"/>
      <c r="R4527" s="34"/>
      <c r="S4527" s="34"/>
      <c r="T4527" s="34"/>
      <c r="U4527" s="34"/>
      <c r="V4527" s="34"/>
      <c r="W4527" s="34"/>
      <c r="X4527" s="34"/>
      <c r="Y4527" s="34"/>
      <c r="Z4527" s="34"/>
    </row>
    <row r="4528" spans="1:26" x14ac:dyDescent="0.3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34"/>
      <c r="O4528" s="34"/>
      <c r="P4528" s="34"/>
      <c r="Q4528" s="34"/>
      <c r="R4528" s="34"/>
      <c r="S4528" s="34"/>
      <c r="T4528" s="34"/>
      <c r="U4528" s="34"/>
      <c r="V4528" s="34"/>
      <c r="W4528" s="34"/>
      <c r="X4528" s="34"/>
      <c r="Y4528" s="34"/>
      <c r="Z4528" s="34"/>
    </row>
    <row r="4529" spans="1:26" x14ac:dyDescent="0.3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34"/>
      <c r="O4529" s="34"/>
      <c r="P4529" s="34"/>
      <c r="Q4529" s="34"/>
      <c r="R4529" s="34"/>
      <c r="S4529" s="34"/>
      <c r="T4529" s="34"/>
      <c r="U4529" s="34"/>
      <c r="V4529" s="34"/>
      <c r="W4529" s="34"/>
      <c r="X4529" s="34"/>
      <c r="Y4529" s="34"/>
      <c r="Z4529" s="34"/>
    </row>
    <row r="4530" spans="1:26" x14ac:dyDescent="0.3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34"/>
      <c r="O4530" s="34"/>
      <c r="P4530" s="34"/>
      <c r="Q4530" s="34"/>
      <c r="R4530" s="34"/>
      <c r="S4530" s="34"/>
      <c r="T4530" s="34"/>
      <c r="U4530" s="34"/>
      <c r="V4530" s="34"/>
      <c r="W4530" s="34"/>
      <c r="X4530" s="34"/>
      <c r="Y4530" s="34"/>
      <c r="Z4530" s="34"/>
    </row>
    <row r="4531" spans="1:26" x14ac:dyDescent="0.3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34"/>
      <c r="O4531" s="34"/>
      <c r="P4531" s="34"/>
      <c r="Q4531" s="34"/>
      <c r="R4531" s="34"/>
      <c r="S4531" s="34"/>
      <c r="T4531" s="34"/>
      <c r="U4531" s="34"/>
      <c r="V4531" s="34"/>
      <c r="W4531" s="34"/>
      <c r="X4531" s="34"/>
      <c r="Y4531" s="34"/>
      <c r="Z4531" s="34"/>
    </row>
    <row r="4532" spans="1:26" x14ac:dyDescent="0.3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34"/>
      <c r="O4532" s="34"/>
      <c r="P4532" s="34"/>
      <c r="Q4532" s="34"/>
      <c r="R4532" s="34"/>
      <c r="S4532" s="34"/>
      <c r="T4532" s="34"/>
      <c r="U4532" s="34"/>
      <c r="V4532" s="34"/>
      <c r="W4532" s="34"/>
      <c r="X4532" s="34"/>
      <c r="Y4532" s="34"/>
      <c r="Z4532" s="34"/>
    </row>
    <row r="4533" spans="1:26" x14ac:dyDescent="0.3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34"/>
      <c r="O4533" s="34"/>
      <c r="P4533" s="34"/>
      <c r="Q4533" s="34"/>
      <c r="R4533" s="34"/>
      <c r="S4533" s="34"/>
      <c r="T4533" s="34"/>
      <c r="U4533" s="34"/>
      <c r="V4533" s="34"/>
      <c r="W4533" s="34"/>
      <c r="X4533" s="34"/>
      <c r="Y4533" s="34"/>
      <c r="Z4533" s="34"/>
    </row>
    <row r="4534" spans="1:26" x14ac:dyDescent="0.3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34"/>
      <c r="O4534" s="34"/>
      <c r="P4534" s="34"/>
      <c r="Q4534" s="34"/>
      <c r="R4534" s="34"/>
      <c r="S4534" s="34"/>
      <c r="T4534" s="34"/>
      <c r="U4534" s="34"/>
      <c r="V4534" s="34"/>
      <c r="W4534" s="34"/>
      <c r="X4534" s="34"/>
      <c r="Y4534" s="34"/>
      <c r="Z4534" s="34"/>
    </row>
    <row r="4535" spans="1:26" x14ac:dyDescent="0.3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34"/>
      <c r="O4535" s="34"/>
      <c r="P4535" s="34"/>
      <c r="Q4535" s="34"/>
      <c r="R4535" s="34"/>
      <c r="S4535" s="34"/>
      <c r="T4535" s="34"/>
      <c r="U4535" s="34"/>
      <c r="V4535" s="34"/>
      <c r="W4535" s="34"/>
      <c r="X4535" s="34"/>
      <c r="Y4535" s="34"/>
      <c r="Z4535" s="34"/>
    </row>
    <row r="4536" spans="1:26" x14ac:dyDescent="0.3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34"/>
      <c r="O4536" s="34"/>
      <c r="P4536" s="34"/>
      <c r="Q4536" s="34"/>
      <c r="R4536" s="34"/>
      <c r="S4536" s="34"/>
      <c r="T4536" s="34"/>
      <c r="U4536" s="34"/>
      <c r="V4536" s="34"/>
      <c r="W4536" s="34"/>
      <c r="X4536" s="34"/>
      <c r="Y4536" s="34"/>
      <c r="Z4536" s="34"/>
    </row>
    <row r="4537" spans="1:26" x14ac:dyDescent="0.3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34"/>
      <c r="O4537" s="34"/>
      <c r="P4537" s="34"/>
      <c r="Q4537" s="34"/>
      <c r="R4537" s="34"/>
      <c r="S4537" s="34"/>
      <c r="T4537" s="34"/>
      <c r="U4537" s="34"/>
      <c r="V4537" s="34"/>
      <c r="W4537" s="34"/>
      <c r="X4537" s="34"/>
      <c r="Y4537" s="34"/>
      <c r="Z4537" s="34"/>
    </row>
    <row r="4538" spans="1:26" x14ac:dyDescent="0.3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34"/>
      <c r="O4538" s="34"/>
      <c r="P4538" s="34"/>
      <c r="Q4538" s="34"/>
      <c r="R4538" s="34"/>
      <c r="S4538" s="34"/>
      <c r="T4538" s="34"/>
      <c r="U4538" s="34"/>
      <c r="V4538" s="34"/>
      <c r="W4538" s="34"/>
      <c r="X4538" s="34"/>
      <c r="Y4538" s="34"/>
      <c r="Z4538" s="34"/>
    </row>
    <row r="4539" spans="1:26" x14ac:dyDescent="0.3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34"/>
      <c r="O4539" s="34"/>
      <c r="P4539" s="34"/>
      <c r="Q4539" s="34"/>
      <c r="R4539" s="34"/>
      <c r="S4539" s="34"/>
      <c r="T4539" s="34"/>
      <c r="U4539" s="34"/>
      <c r="V4539" s="34"/>
      <c r="W4539" s="34"/>
      <c r="X4539" s="34"/>
      <c r="Y4539" s="34"/>
      <c r="Z4539" s="34"/>
    </row>
    <row r="4540" spans="1:26" x14ac:dyDescent="0.3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34"/>
      <c r="O4540" s="34"/>
      <c r="P4540" s="34"/>
      <c r="Q4540" s="34"/>
      <c r="R4540" s="34"/>
      <c r="S4540" s="34"/>
      <c r="T4540" s="34"/>
      <c r="U4540" s="34"/>
      <c r="V4540" s="34"/>
      <c r="W4540" s="34"/>
      <c r="X4540" s="34"/>
      <c r="Y4540" s="34"/>
      <c r="Z4540" s="34"/>
    </row>
    <row r="4541" spans="1:26" x14ac:dyDescent="0.3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34"/>
      <c r="O4541" s="34"/>
      <c r="P4541" s="34"/>
      <c r="Q4541" s="34"/>
      <c r="R4541" s="34"/>
      <c r="S4541" s="34"/>
      <c r="T4541" s="34"/>
      <c r="U4541" s="34"/>
      <c r="V4541" s="34"/>
      <c r="W4541" s="34"/>
      <c r="X4541" s="34"/>
      <c r="Y4541" s="34"/>
      <c r="Z4541" s="34"/>
    </row>
    <row r="4542" spans="1:26" x14ac:dyDescent="0.3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34"/>
      <c r="O4542" s="34"/>
      <c r="P4542" s="34"/>
      <c r="Q4542" s="34"/>
      <c r="R4542" s="34"/>
      <c r="S4542" s="34"/>
      <c r="T4542" s="34"/>
      <c r="U4542" s="34"/>
      <c r="V4542" s="34"/>
      <c r="W4542" s="34"/>
      <c r="X4542" s="34"/>
      <c r="Y4542" s="34"/>
      <c r="Z4542" s="34"/>
    </row>
    <row r="4543" spans="1:26" x14ac:dyDescent="0.3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34"/>
      <c r="O4543" s="34"/>
      <c r="P4543" s="34"/>
      <c r="Q4543" s="34"/>
      <c r="R4543" s="34"/>
      <c r="S4543" s="34"/>
      <c r="T4543" s="34"/>
      <c r="U4543" s="34"/>
      <c r="V4543" s="34"/>
      <c r="W4543" s="34"/>
      <c r="X4543" s="34"/>
      <c r="Y4543" s="34"/>
      <c r="Z4543" s="34"/>
    </row>
    <row r="4544" spans="1:26" x14ac:dyDescent="0.3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34"/>
      <c r="O4544" s="34"/>
      <c r="P4544" s="34"/>
      <c r="Q4544" s="34"/>
      <c r="R4544" s="34"/>
      <c r="S4544" s="34"/>
      <c r="T4544" s="34"/>
      <c r="U4544" s="34"/>
      <c r="V4544" s="34"/>
      <c r="W4544" s="34"/>
      <c r="X4544" s="34"/>
      <c r="Y4544" s="34"/>
      <c r="Z4544" s="34"/>
    </row>
    <row r="4545" spans="1:26" x14ac:dyDescent="0.3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34"/>
      <c r="O4545" s="34"/>
      <c r="P4545" s="34"/>
      <c r="Q4545" s="34"/>
      <c r="R4545" s="34"/>
      <c r="S4545" s="34"/>
      <c r="T4545" s="34"/>
      <c r="U4545" s="34"/>
      <c r="V4545" s="34"/>
      <c r="W4545" s="34"/>
      <c r="X4545" s="34"/>
      <c r="Y4545" s="34"/>
      <c r="Z4545" s="34"/>
    </row>
    <row r="4546" spans="1:26" x14ac:dyDescent="0.3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34"/>
      <c r="O4546" s="34"/>
      <c r="P4546" s="34"/>
      <c r="Q4546" s="34"/>
      <c r="R4546" s="34"/>
      <c r="S4546" s="34"/>
      <c r="T4546" s="34"/>
      <c r="U4546" s="34"/>
      <c r="V4546" s="34"/>
      <c r="W4546" s="34"/>
      <c r="X4546" s="34"/>
      <c r="Y4546" s="34"/>
      <c r="Z4546" s="34"/>
    </row>
    <row r="4547" spans="1:26" x14ac:dyDescent="0.3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34"/>
      <c r="O4547" s="34"/>
      <c r="P4547" s="34"/>
      <c r="Q4547" s="34"/>
      <c r="R4547" s="34"/>
      <c r="S4547" s="34"/>
      <c r="T4547" s="34"/>
      <c r="U4547" s="34"/>
      <c r="V4547" s="34"/>
      <c r="W4547" s="34"/>
      <c r="X4547" s="34"/>
      <c r="Y4547" s="34"/>
      <c r="Z4547" s="34"/>
    </row>
    <row r="4548" spans="1:26" x14ac:dyDescent="0.3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34"/>
      <c r="O4548" s="34"/>
      <c r="P4548" s="34"/>
      <c r="Q4548" s="34"/>
      <c r="R4548" s="34"/>
      <c r="S4548" s="34"/>
      <c r="T4548" s="34"/>
      <c r="U4548" s="34"/>
      <c r="V4548" s="34"/>
      <c r="W4548" s="34"/>
      <c r="X4548" s="34"/>
      <c r="Y4548" s="34"/>
      <c r="Z4548" s="34"/>
    </row>
    <row r="4549" spans="1:26" x14ac:dyDescent="0.3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34"/>
      <c r="O4549" s="34"/>
      <c r="P4549" s="34"/>
      <c r="Q4549" s="34"/>
      <c r="R4549" s="34"/>
      <c r="S4549" s="34"/>
      <c r="T4549" s="34"/>
      <c r="U4549" s="34"/>
      <c r="V4549" s="34"/>
      <c r="W4549" s="34"/>
      <c r="X4549" s="34"/>
      <c r="Y4549" s="34"/>
      <c r="Z4549" s="34"/>
    </row>
    <row r="4550" spans="1:26" x14ac:dyDescent="0.3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34"/>
      <c r="O4550" s="34"/>
      <c r="P4550" s="34"/>
      <c r="Q4550" s="34"/>
      <c r="R4550" s="34"/>
      <c r="S4550" s="34"/>
      <c r="T4550" s="34"/>
      <c r="U4550" s="34"/>
      <c r="V4550" s="34"/>
      <c r="W4550" s="34"/>
      <c r="X4550" s="34"/>
      <c r="Y4550" s="34"/>
      <c r="Z4550" s="34"/>
    </row>
    <row r="4551" spans="1:26" x14ac:dyDescent="0.3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34"/>
      <c r="O4551" s="34"/>
      <c r="P4551" s="34"/>
      <c r="Q4551" s="34"/>
      <c r="R4551" s="34"/>
      <c r="S4551" s="34"/>
      <c r="T4551" s="34"/>
      <c r="U4551" s="34"/>
      <c r="V4551" s="34"/>
      <c r="W4551" s="34"/>
      <c r="X4551" s="34"/>
      <c r="Y4551" s="34"/>
      <c r="Z4551" s="34"/>
    </row>
    <row r="4552" spans="1:26" x14ac:dyDescent="0.3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34"/>
      <c r="O4552" s="34"/>
      <c r="P4552" s="34"/>
      <c r="Q4552" s="34"/>
      <c r="R4552" s="34"/>
      <c r="S4552" s="34"/>
      <c r="T4552" s="34"/>
      <c r="U4552" s="34"/>
      <c r="V4552" s="34"/>
      <c r="W4552" s="34"/>
      <c r="X4552" s="34"/>
      <c r="Y4552" s="34"/>
      <c r="Z4552" s="34"/>
    </row>
    <row r="4553" spans="1:26" x14ac:dyDescent="0.3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34"/>
      <c r="O4553" s="34"/>
      <c r="P4553" s="34"/>
      <c r="Q4553" s="34"/>
      <c r="R4553" s="34"/>
      <c r="S4553" s="34"/>
      <c r="T4553" s="34"/>
      <c r="U4553" s="34"/>
      <c r="V4553" s="34"/>
      <c r="W4553" s="34"/>
      <c r="X4553" s="34"/>
      <c r="Y4553" s="34"/>
      <c r="Z4553" s="34"/>
    </row>
    <row r="4554" spans="1:26" x14ac:dyDescent="0.3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34"/>
      <c r="O4554" s="34"/>
      <c r="P4554" s="34"/>
      <c r="Q4554" s="34"/>
      <c r="R4554" s="34"/>
      <c r="S4554" s="34"/>
      <c r="T4554" s="34"/>
      <c r="U4554" s="34"/>
      <c r="V4554" s="34"/>
      <c r="W4554" s="34"/>
      <c r="X4554" s="34"/>
      <c r="Y4554" s="34"/>
      <c r="Z4554" s="34"/>
    </row>
    <row r="4555" spans="1:26" x14ac:dyDescent="0.3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34"/>
      <c r="O4555" s="34"/>
      <c r="P4555" s="34"/>
      <c r="Q4555" s="34"/>
      <c r="R4555" s="34"/>
      <c r="S4555" s="34"/>
      <c r="T4555" s="34"/>
      <c r="U4555" s="34"/>
      <c r="V4555" s="34"/>
      <c r="W4555" s="34"/>
      <c r="X4555" s="34"/>
      <c r="Y4555" s="34"/>
      <c r="Z4555" s="34"/>
    </row>
    <row r="4556" spans="1:26" x14ac:dyDescent="0.3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34"/>
      <c r="O4556" s="34"/>
      <c r="P4556" s="34"/>
      <c r="Q4556" s="34"/>
      <c r="R4556" s="34"/>
      <c r="S4556" s="34"/>
      <c r="T4556" s="34"/>
      <c r="U4556" s="34"/>
      <c r="V4556" s="34"/>
      <c r="W4556" s="34"/>
      <c r="X4556" s="34"/>
      <c r="Y4556" s="34"/>
      <c r="Z4556" s="34"/>
    </row>
    <row r="4557" spans="1:26" x14ac:dyDescent="0.3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34"/>
      <c r="O4557" s="34"/>
      <c r="P4557" s="34"/>
      <c r="Q4557" s="34"/>
      <c r="R4557" s="34"/>
      <c r="S4557" s="34"/>
      <c r="T4557" s="34"/>
      <c r="U4557" s="34"/>
      <c r="V4557" s="34"/>
      <c r="W4557" s="34"/>
      <c r="X4557" s="34"/>
      <c r="Y4557" s="34"/>
      <c r="Z4557" s="34"/>
    </row>
    <row r="4558" spans="1:26" x14ac:dyDescent="0.3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34"/>
      <c r="O4558" s="34"/>
      <c r="P4558" s="34"/>
      <c r="Q4558" s="34"/>
      <c r="R4558" s="34"/>
      <c r="S4558" s="34"/>
      <c r="T4558" s="34"/>
      <c r="U4558" s="34"/>
      <c r="V4558" s="34"/>
      <c r="W4558" s="34"/>
      <c r="X4558" s="34"/>
      <c r="Y4558" s="34"/>
      <c r="Z4558" s="34"/>
    </row>
    <row r="4559" spans="1:26" x14ac:dyDescent="0.3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34"/>
      <c r="O4559" s="34"/>
      <c r="P4559" s="34"/>
      <c r="Q4559" s="34"/>
      <c r="R4559" s="34"/>
      <c r="S4559" s="34"/>
      <c r="T4559" s="34"/>
      <c r="U4559" s="34"/>
      <c r="V4559" s="34"/>
      <c r="W4559" s="34"/>
      <c r="X4559" s="34"/>
      <c r="Y4559" s="34"/>
      <c r="Z4559" s="34"/>
    </row>
    <row r="4560" spans="1:26" x14ac:dyDescent="0.3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34"/>
      <c r="O4560" s="34"/>
      <c r="P4560" s="34"/>
      <c r="Q4560" s="34"/>
      <c r="R4560" s="34"/>
      <c r="S4560" s="34"/>
      <c r="T4560" s="34"/>
      <c r="U4560" s="34"/>
      <c r="V4560" s="34"/>
      <c r="W4560" s="34"/>
      <c r="X4560" s="34"/>
      <c r="Y4560" s="34"/>
      <c r="Z4560" s="34"/>
    </row>
    <row r="4561" spans="1:26" x14ac:dyDescent="0.3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34"/>
      <c r="O4561" s="34"/>
      <c r="P4561" s="34"/>
      <c r="Q4561" s="34"/>
      <c r="R4561" s="34"/>
      <c r="S4561" s="34"/>
      <c r="T4561" s="34"/>
      <c r="U4561" s="34"/>
      <c r="V4561" s="34"/>
      <c r="W4561" s="34"/>
      <c r="X4561" s="34"/>
      <c r="Y4561" s="34"/>
      <c r="Z4561" s="34"/>
    </row>
    <row r="4562" spans="1:26" x14ac:dyDescent="0.3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34"/>
      <c r="O4562" s="34"/>
      <c r="P4562" s="34"/>
      <c r="Q4562" s="34"/>
      <c r="R4562" s="34"/>
      <c r="S4562" s="34"/>
      <c r="T4562" s="34"/>
      <c r="U4562" s="34"/>
      <c r="V4562" s="34"/>
      <c r="W4562" s="34"/>
      <c r="X4562" s="34"/>
      <c r="Y4562" s="34"/>
      <c r="Z4562" s="34"/>
    </row>
    <row r="4563" spans="1:26" x14ac:dyDescent="0.3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34"/>
      <c r="O4563" s="34"/>
      <c r="P4563" s="34"/>
      <c r="Q4563" s="34"/>
      <c r="R4563" s="34"/>
      <c r="S4563" s="34"/>
      <c r="T4563" s="34"/>
      <c r="U4563" s="34"/>
      <c r="V4563" s="34"/>
      <c r="W4563" s="34"/>
      <c r="X4563" s="34"/>
      <c r="Y4563" s="34"/>
      <c r="Z4563" s="34"/>
    </row>
    <row r="4564" spans="1:26" x14ac:dyDescent="0.3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34"/>
      <c r="O4564" s="34"/>
      <c r="P4564" s="34"/>
      <c r="Q4564" s="34"/>
      <c r="R4564" s="34"/>
      <c r="S4564" s="34"/>
      <c r="T4564" s="34"/>
      <c r="U4564" s="34"/>
      <c r="V4564" s="34"/>
      <c r="W4564" s="34"/>
      <c r="X4564" s="34"/>
      <c r="Y4564" s="34"/>
      <c r="Z4564" s="34"/>
    </row>
    <row r="4565" spans="1:26" x14ac:dyDescent="0.3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34"/>
      <c r="O4565" s="34"/>
      <c r="P4565" s="34"/>
      <c r="Q4565" s="34"/>
      <c r="R4565" s="34"/>
      <c r="S4565" s="34"/>
      <c r="T4565" s="34"/>
      <c r="U4565" s="34"/>
      <c r="V4565" s="34"/>
      <c r="W4565" s="34"/>
      <c r="X4565" s="34"/>
      <c r="Y4565" s="34"/>
      <c r="Z4565" s="34"/>
    </row>
    <row r="4566" spans="1:26" x14ac:dyDescent="0.3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34"/>
      <c r="O4566" s="34"/>
      <c r="P4566" s="34"/>
      <c r="Q4566" s="34"/>
      <c r="R4566" s="34"/>
      <c r="S4566" s="34"/>
      <c r="T4566" s="34"/>
      <c r="U4566" s="34"/>
      <c r="V4566" s="34"/>
      <c r="W4566" s="34"/>
      <c r="X4566" s="34"/>
      <c r="Y4566" s="34"/>
      <c r="Z4566" s="34"/>
    </row>
    <row r="4567" spans="1:26" x14ac:dyDescent="0.3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34"/>
      <c r="O4567" s="34"/>
      <c r="P4567" s="34"/>
      <c r="Q4567" s="34"/>
      <c r="R4567" s="34"/>
      <c r="S4567" s="34"/>
      <c r="T4567" s="34"/>
      <c r="U4567" s="34"/>
      <c r="V4567" s="34"/>
      <c r="W4567" s="34"/>
      <c r="X4567" s="34"/>
      <c r="Y4567" s="34"/>
      <c r="Z4567" s="34"/>
    </row>
    <row r="4568" spans="1:26" x14ac:dyDescent="0.3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34"/>
      <c r="O4568" s="34"/>
      <c r="P4568" s="34"/>
      <c r="Q4568" s="34"/>
      <c r="R4568" s="34"/>
      <c r="S4568" s="34"/>
      <c r="T4568" s="34"/>
      <c r="U4568" s="34"/>
      <c r="V4568" s="34"/>
      <c r="W4568" s="34"/>
      <c r="X4568" s="34"/>
      <c r="Y4568" s="34"/>
      <c r="Z4568" s="34"/>
    </row>
    <row r="4569" spans="1:26" x14ac:dyDescent="0.3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34"/>
      <c r="O4569" s="34"/>
      <c r="P4569" s="34"/>
      <c r="Q4569" s="34"/>
      <c r="R4569" s="34"/>
      <c r="S4569" s="34"/>
      <c r="T4569" s="34"/>
      <c r="U4569" s="34"/>
      <c r="V4569" s="34"/>
      <c r="W4569" s="34"/>
      <c r="X4569" s="34"/>
      <c r="Y4569" s="34"/>
      <c r="Z4569" s="34"/>
    </row>
    <row r="4570" spans="1:26" x14ac:dyDescent="0.3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34"/>
      <c r="O4570" s="34"/>
      <c r="P4570" s="34"/>
      <c r="Q4570" s="34"/>
      <c r="R4570" s="34"/>
      <c r="S4570" s="34"/>
      <c r="T4570" s="34"/>
      <c r="U4570" s="34"/>
      <c r="V4570" s="34"/>
      <c r="W4570" s="34"/>
      <c r="X4570" s="34"/>
      <c r="Y4570" s="34"/>
      <c r="Z4570" s="34"/>
    </row>
    <row r="4571" spans="1:26" x14ac:dyDescent="0.3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34"/>
      <c r="O4571" s="34"/>
      <c r="P4571" s="34"/>
      <c r="Q4571" s="34"/>
      <c r="R4571" s="34"/>
      <c r="S4571" s="34"/>
      <c r="T4571" s="34"/>
      <c r="U4571" s="34"/>
      <c r="V4571" s="34"/>
      <c r="W4571" s="34"/>
      <c r="X4571" s="34"/>
      <c r="Y4571" s="34"/>
      <c r="Z4571" s="34"/>
    </row>
    <row r="4572" spans="1:26" x14ac:dyDescent="0.3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34"/>
      <c r="O4572" s="34"/>
      <c r="P4572" s="34"/>
      <c r="Q4572" s="34"/>
      <c r="R4572" s="34"/>
      <c r="S4572" s="34"/>
      <c r="T4572" s="34"/>
      <c r="U4572" s="34"/>
      <c r="V4572" s="34"/>
      <c r="W4572" s="34"/>
      <c r="X4572" s="34"/>
      <c r="Y4572" s="34"/>
      <c r="Z4572" s="34"/>
    </row>
    <row r="4573" spans="1:26" x14ac:dyDescent="0.3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34"/>
      <c r="O4573" s="34"/>
      <c r="P4573" s="34"/>
      <c r="Q4573" s="34"/>
      <c r="R4573" s="34"/>
      <c r="S4573" s="34"/>
      <c r="T4573" s="34"/>
      <c r="U4573" s="34"/>
      <c r="V4573" s="34"/>
      <c r="W4573" s="34"/>
      <c r="X4573" s="34"/>
      <c r="Y4573" s="34"/>
      <c r="Z4573" s="34"/>
    </row>
    <row r="4574" spans="1:26" x14ac:dyDescent="0.3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34"/>
      <c r="O4574" s="34"/>
      <c r="P4574" s="34"/>
      <c r="Q4574" s="34"/>
      <c r="R4574" s="34"/>
      <c r="S4574" s="34"/>
      <c r="T4574" s="34"/>
      <c r="U4574" s="34"/>
      <c r="V4574" s="34"/>
      <c r="W4574" s="34"/>
      <c r="X4574" s="34"/>
      <c r="Y4574" s="34"/>
      <c r="Z4574" s="34"/>
    </row>
    <row r="4575" spans="1:26" x14ac:dyDescent="0.3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34"/>
      <c r="O4575" s="34"/>
      <c r="P4575" s="34"/>
      <c r="Q4575" s="34"/>
      <c r="R4575" s="34"/>
      <c r="S4575" s="34"/>
      <c r="T4575" s="34"/>
      <c r="U4575" s="34"/>
      <c r="V4575" s="34"/>
      <c r="W4575" s="34"/>
      <c r="X4575" s="34"/>
      <c r="Y4575" s="34"/>
      <c r="Z4575" s="34"/>
    </row>
    <row r="4576" spans="1:26" x14ac:dyDescent="0.3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34"/>
      <c r="O4576" s="34"/>
      <c r="P4576" s="34"/>
      <c r="Q4576" s="34"/>
      <c r="R4576" s="34"/>
      <c r="S4576" s="34"/>
      <c r="T4576" s="34"/>
      <c r="U4576" s="34"/>
      <c r="V4576" s="34"/>
      <c r="W4576" s="34"/>
      <c r="X4576" s="34"/>
      <c r="Y4576" s="34"/>
      <c r="Z4576" s="34"/>
    </row>
    <row r="4577" spans="1:26" x14ac:dyDescent="0.3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34"/>
      <c r="O4577" s="34"/>
      <c r="P4577" s="34"/>
      <c r="Q4577" s="34"/>
      <c r="R4577" s="34"/>
      <c r="S4577" s="34"/>
      <c r="T4577" s="34"/>
      <c r="U4577" s="34"/>
      <c r="V4577" s="34"/>
      <c r="W4577" s="34"/>
      <c r="X4577" s="34"/>
      <c r="Y4577" s="34"/>
      <c r="Z4577" s="34"/>
    </row>
    <row r="4578" spans="1:26" x14ac:dyDescent="0.3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34"/>
      <c r="O4578" s="34"/>
      <c r="P4578" s="34"/>
      <c r="Q4578" s="34"/>
      <c r="R4578" s="34"/>
      <c r="S4578" s="34"/>
      <c r="T4578" s="34"/>
      <c r="U4578" s="34"/>
      <c r="V4578" s="34"/>
      <c r="W4578" s="34"/>
      <c r="X4578" s="34"/>
      <c r="Y4578" s="34"/>
      <c r="Z4578" s="34"/>
    </row>
    <row r="4579" spans="1:26" x14ac:dyDescent="0.3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34"/>
      <c r="O4579" s="34"/>
      <c r="P4579" s="34"/>
      <c r="Q4579" s="34"/>
      <c r="R4579" s="34"/>
      <c r="S4579" s="34"/>
      <c r="T4579" s="34"/>
      <c r="U4579" s="34"/>
      <c r="V4579" s="34"/>
      <c r="W4579" s="34"/>
      <c r="X4579" s="34"/>
      <c r="Y4579" s="34"/>
      <c r="Z4579" s="34"/>
    </row>
    <row r="4580" spans="1:26" x14ac:dyDescent="0.3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34"/>
      <c r="O4580" s="34"/>
      <c r="P4580" s="34"/>
      <c r="Q4580" s="34"/>
      <c r="R4580" s="34"/>
      <c r="S4580" s="34"/>
      <c r="T4580" s="34"/>
      <c r="U4580" s="34"/>
      <c r="V4580" s="34"/>
      <c r="W4580" s="34"/>
      <c r="X4580" s="34"/>
      <c r="Y4580" s="34"/>
      <c r="Z4580" s="34"/>
    </row>
    <row r="4581" spans="1:26" x14ac:dyDescent="0.3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34"/>
      <c r="O4581" s="34"/>
      <c r="P4581" s="34"/>
      <c r="Q4581" s="34"/>
      <c r="R4581" s="34"/>
      <c r="S4581" s="34"/>
      <c r="T4581" s="34"/>
      <c r="U4581" s="34"/>
      <c r="V4581" s="34"/>
      <c r="W4581" s="34"/>
      <c r="X4581" s="34"/>
      <c r="Y4581" s="34"/>
      <c r="Z4581" s="34"/>
    </row>
    <row r="4582" spans="1:26" x14ac:dyDescent="0.3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34"/>
      <c r="O4582" s="34"/>
      <c r="P4582" s="34"/>
      <c r="Q4582" s="34"/>
      <c r="R4582" s="34"/>
      <c r="S4582" s="34"/>
      <c r="T4582" s="34"/>
      <c r="U4582" s="34"/>
      <c r="V4582" s="34"/>
      <c r="W4582" s="34"/>
      <c r="X4582" s="34"/>
      <c r="Y4582" s="34"/>
      <c r="Z4582" s="34"/>
    </row>
    <row r="4583" spans="1:26" x14ac:dyDescent="0.3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34"/>
      <c r="O4583" s="34"/>
      <c r="P4583" s="34"/>
      <c r="Q4583" s="34"/>
      <c r="R4583" s="34"/>
      <c r="S4583" s="34"/>
      <c r="T4583" s="34"/>
      <c r="U4583" s="34"/>
      <c r="V4583" s="34"/>
      <c r="W4583" s="34"/>
      <c r="X4583" s="34"/>
      <c r="Y4583" s="34"/>
      <c r="Z4583" s="34"/>
    </row>
    <row r="4584" spans="1:26" x14ac:dyDescent="0.3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34"/>
      <c r="O4584" s="34"/>
      <c r="P4584" s="34"/>
      <c r="Q4584" s="34"/>
      <c r="R4584" s="34"/>
      <c r="S4584" s="34"/>
      <c r="T4584" s="34"/>
      <c r="U4584" s="34"/>
      <c r="V4584" s="34"/>
      <c r="W4584" s="34"/>
      <c r="X4584" s="34"/>
      <c r="Y4584" s="34"/>
      <c r="Z4584" s="34"/>
    </row>
    <row r="4585" spans="1:26" x14ac:dyDescent="0.3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34"/>
      <c r="O4585" s="34"/>
      <c r="P4585" s="34"/>
      <c r="Q4585" s="34"/>
      <c r="R4585" s="34"/>
      <c r="S4585" s="34"/>
      <c r="T4585" s="34"/>
      <c r="U4585" s="34"/>
      <c r="V4585" s="34"/>
      <c r="W4585" s="34"/>
      <c r="X4585" s="34"/>
      <c r="Y4585" s="34"/>
      <c r="Z4585" s="34"/>
    </row>
    <row r="4586" spans="1:26" x14ac:dyDescent="0.3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34"/>
      <c r="O4586" s="34"/>
      <c r="P4586" s="34"/>
      <c r="Q4586" s="34"/>
      <c r="R4586" s="34"/>
      <c r="S4586" s="34"/>
      <c r="T4586" s="34"/>
      <c r="U4586" s="34"/>
      <c r="V4586" s="34"/>
      <c r="W4586" s="34"/>
      <c r="X4586" s="34"/>
      <c r="Y4586" s="34"/>
      <c r="Z4586" s="34"/>
    </row>
    <row r="4587" spans="1:26" x14ac:dyDescent="0.3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34"/>
      <c r="O4587" s="34"/>
      <c r="P4587" s="34"/>
      <c r="Q4587" s="34"/>
      <c r="R4587" s="34"/>
      <c r="S4587" s="34"/>
      <c r="T4587" s="34"/>
      <c r="U4587" s="34"/>
      <c r="V4587" s="34"/>
      <c r="W4587" s="34"/>
      <c r="X4587" s="34"/>
      <c r="Y4587" s="34"/>
      <c r="Z4587" s="34"/>
    </row>
    <row r="4588" spans="1:26" x14ac:dyDescent="0.3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34"/>
      <c r="O4588" s="34"/>
      <c r="P4588" s="34"/>
      <c r="Q4588" s="34"/>
      <c r="R4588" s="34"/>
      <c r="S4588" s="34"/>
      <c r="T4588" s="34"/>
      <c r="U4588" s="34"/>
      <c r="V4588" s="34"/>
      <c r="W4588" s="34"/>
      <c r="X4588" s="34"/>
      <c r="Y4588" s="34"/>
      <c r="Z4588" s="34"/>
    </row>
    <row r="4589" spans="1:26" x14ac:dyDescent="0.3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34"/>
      <c r="O4589" s="34"/>
      <c r="P4589" s="34"/>
      <c r="Q4589" s="34"/>
      <c r="R4589" s="34"/>
      <c r="S4589" s="34"/>
      <c r="T4589" s="34"/>
      <c r="U4589" s="34"/>
      <c r="V4589" s="34"/>
      <c r="W4589" s="34"/>
      <c r="X4589" s="34"/>
      <c r="Y4589" s="34"/>
      <c r="Z4589" s="34"/>
    </row>
    <row r="4590" spans="1:26" x14ac:dyDescent="0.3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34"/>
      <c r="O4590" s="34"/>
      <c r="P4590" s="34"/>
      <c r="Q4590" s="34"/>
      <c r="R4590" s="34"/>
      <c r="S4590" s="34"/>
      <c r="T4590" s="34"/>
      <c r="U4590" s="34"/>
      <c r="V4590" s="34"/>
      <c r="W4590" s="34"/>
      <c r="X4590" s="34"/>
      <c r="Y4590" s="34"/>
      <c r="Z4590" s="34"/>
    </row>
    <row r="4591" spans="1:26" x14ac:dyDescent="0.3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34"/>
      <c r="O4591" s="34"/>
      <c r="P4591" s="34"/>
      <c r="Q4591" s="34"/>
      <c r="R4591" s="34"/>
      <c r="S4591" s="34"/>
      <c r="T4591" s="34"/>
      <c r="U4591" s="34"/>
      <c r="V4591" s="34"/>
      <c r="W4591" s="34"/>
      <c r="X4591" s="34"/>
      <c r="Y4591" s="34"/>
      <c r="Z4591" s="34"/>
    </row>
    <row r="4592" spans="1:26" x14ac:dyDescent="0.3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34"/>
      <c r="O4592" s="34"/>
      <c r="P4592" s="34"/>
      <c r="Q4592" s="34"/>
      <c r="R4592" s="34"/>
      <c r="S4592" s="34"/>
      <c r="T4592" s="34"/>
      <c r="U4592" s="34"/>
      <c r="V4592" s="34"/>
      <c r="W4592" s="34"/>
      <c r="X4592" s="34"/>
      <c r="Y4592" s="34"/>
      <c r="Z4592" s="34"/>
    </row>
    <row r="4593" spans="1:26" x14ac:dyDescent="0.3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34"/>
      <c r="O4593" s="34"/>
      <c r="P4593" s="34"/>
      <c r="Q4593" s="34"/>
      <c r="R4593" s="34"/>
      <c r="S4593" s="34"/>
      <c r="T4593" s="34"/>
      <c r="U4593" s="34"/>
      <c r="V4593" s="34"/>
      <c r="W4593" s="34"/>
      <c r="X4593" s="34"/>
      <c r="Y4593" s="34"/>
      <c r="Z4593" s="34"/>
    </row>
    <row r="4594" spans="1:26" x14ac:dyDescent="0.3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34"/>
      <c r="O4594" s="34"/>
      <c r="P4594" s="34"/>
      <c r="Q4594" s="34"/>
      <c r="R4594" s="34"/>
      <c r="S4594" s="34"/>
      <c r="T4594" s="34"/>
      <c r="U4594" s="34"/>
      <c r="V4594" s="34"/>
      <c r="W4594" s="34"/>
      <c r="X4594" s="34"/>
      <c r="Y4594" s="34"/>
      <c r="Z4594" s="34"/>
    </row>
    <row r="4595" spans="1:26" x14ac:dyDescent="0.3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34"/>
      <c r="O4595" s="34"/>
      <c r="P4595" s="34"/>
      <c r="Q4595" s="34"/>
      <c r="R4595" s="34"/>
      <c r="S4595" s="34"/>
      <c r="T4595" s="34"/>
      <c r="U4595" s="34"/>
      <c r="V4595" s="34"/>
      <c r="W4595" s="34"/>
      <c r="X4595" s="34"/>
      <c r="Y4595" s="34"/>
      <c r="Z4595" s="34"/>
    </row>
    <row r="4596" spans="1:26" x14ac:dyDescent="0.3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34"/>
      <c r="O4596" s="34"/>
      <c r="P4596" s="34"/>
      <c r="Q4596" s="34"/>
      <c r="R4596" s="34"/>
      <c r="S4596" s="34"/>
      <c r="T4596" s="34"/>
      <c r="U4596" s="34"/>
      <c r="V4596" s="34"/>
      <c r="W4596" s="34"/>
      <c r="X4596" s="34"/>
      <c r="Y4596" s="34"/>
      <c r="Z4596" s="34"/>
    </row>
    <row r="4597" spans="1:26" x14ac:dyDescent="0.3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34"/>
      <c r="O4597" s="34"/>
      <c r="P4597" s="34"/>
      <c r="Q4597" s="34"/>
      <c r="R4597" s="34"/>
      <c r="S4597" s="34"/>
      <c r="T4597" s="34"/>
      <c r="U4597" s="34"/>
      <c r="V4597" s="34"/>
      <c r="W4597" s="34"/>
      <c r="X4597" s="34"/>
      <c r="Y4597" s="34"/>
      <c r="Z4597" s="34"/>
    </row>
    <row r="4598" spans="1:26" x14ac:dyDescent="0.3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34"/>
      <c r="O4598" s="34"/>
      <c r="P4598" s="34"/>
      <c r="Q4598" s="34"/>
      <c r="R4598" s="34"/>
      <c r="S4598" s="34"/>
      <c r="T4598" s="34"/>
      <c r="U4598" s="34"/>
      <c r="V4598" s="34"/>
      <c r="W4598" s="34"/>
      <c r="X4598" s="34"/>
      <c r="Y4598" s="34"/>
      <c r="Z4598" s="34"/>
    </row>
    <row r="4599" spans="1:26" x14ac:dyDescent="0.3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34"/>
      <c r="O4599" s="34"/>
      <c r="P4599" s="34"/>
      <c r="Q4599" s="34"/>
      <c r="R4599" s="34"/>
      <c r="S4599" s="34"/>
      <c r="T4599" s="34"/>
      <c r="U4599" s="34"/>
      <c r="V4599" s="34"/>
      <c r="W4599" s="34"/>
      <c r="X4599" s="34"/>
      <c r="Y4599" s="34"/>
      <c r="Z4599" s="34"/>
    </row>
    <row r="4600" spans="1:26" x14ac:dyDescent="0.3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34"/>
      <c r="O4600" s="34"/>
      <c r="P4600" s="34"/>
      <c r="Q4600" s="34"/>
      <c r="R4600" s="34"/>
      <c r="S4600" s="34"/>
      <c r="T4600" s="34"/>
      <c r="U4600" s="34"/>
      <c r="V4600" s="34"/>
      <c r="W4600" s="34"/>
      <c r="X4600" s="34"/>
      <c r="Y4600" s="34"/>
      <c r="Z4600" s="34"/>
    </row>
    <row r="4601" spans="1:26" x14ac:dyDescent="0.3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34"/>
      <c r="O4601" s="34"/>
      <c r="P4601" s="34"/>
      <c r="Q4601" s="34"/>
      <c r="R4601" s="34"/>
      <c r="S4601" s="34"/>
      <c r="T4601" s="34"/>
      <c r="U4601" s="34"/>
      <c r="V4601" s="34"/>
      <c r="W4601" s="34"/>
      <c r="X4601" s="34"/>
      <c r="Y4601" s="34"/>
      <c r="Z4601" s="34"/>
    </row>
    <row r="4602" spans="1:26" x14ac:dyDescent="0.3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34"/>
      <c r="O4602" s="34"/>
      <c r="P4602" s="34"/>
      <c r="Q4602" s="34"/>
      <c r="R4602" s="34"/>
      <c r="S4602" s="34"/>
      <c r="T4602" s="34"/>
      <c r="U4602" s="34"/>
      <c r="V4602" s="34"/>
      <c r="W4602" s="34"/>
      <c r="X4602" s="34"/>
      <c r="Y4602" s="34"/>
      <c r="Z4602" s="34"/>
    </row>
    <row r="4603" spans="1:26" x14ac:dyDescent="0.3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34"/>
      <c r="O4603" s="34"/>
      <c r="P4603" s="34"/>
      <c r="Q4603" s="34"/>
      <c r="R4603" s="34"/>
      <c r="S4603" s="34"/>
      <c r="T4603" s="34"/>
      <c r="U4603" s="34"/>
      <c r="V4603" s="34"/>
      <c r="W4603" s="34"/>
      <c r="X4603" s="34"/>
      <c r="Y4603" s="34"/>
      <c r="Z4603" s="34"/>
    </row>
    <row r="4604" spans="1:26" x14ac:dyDescent="0.3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34"/>
      <c r="O4604" s="34"/>
      <c r="P4604" s="34"/>
      <c r="Q4604" s="34"/>
      <c r="R4604" s="34"/>
      <c r="S4604" s="34"/>
      <c r="T4604" s="34"/>
      <c r="U4604" s="34"/>
      <c r="V4604" s="34"/>
      <c r="W4604" s="34"/>
      <c r="X4604" s="34"/>
      <c r="Y4604" s="34"/>
      <c r="Z4604" s="34"/>
    </row>
    <row r="4605" spans="1:26" x14ac:dyDescent="0.3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34"/>
      <c r="O4605" s="34"/>
      <c r="P4605" s="34"/>
      <c r="Q4605" s="34"/>
      <c r="R4605" s="34"/>
      <c r="S4605" s="34"/>
      <c r="T4605" s="34"/>
      <c r="U4605" s="34"/>
      <c r="V4605" s="34"/>
      <c r="W4605" s="34"/>
      <c r="X4605" s="34"/>
      <c r="Y4605" s="34"/>
      <c r="Z4605" s="34"/>
    </row>
    <row r="4606" spans="1:26" x14ac:dyDescent="0.3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34"/>
      <c r="O4606" s="34"/>
      <c r="P4606" s="34"/>
      <c r="Q4606" s="34"/>
      <c r="R4606" s="34"/>
      <c r="S4606" s="34"/>
      <c r="T4606" s="34"/>
      <c r="U4606" s="34"/>
      <c r="V4606" s="34"/>
      <c r="W4606" s="34"/>
      <c r="X4606" s="34"/>
      <c r="Y4606" s="34"/>
      <c r="Z4606" s="34"/>
    </row>
    <row r="4607" spans="1:26" x14ac:dyDescent="0.3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34"/>
      <c r="O4607" s="34"/>
      <c r="P4607" s="34"/>
      <c r="Q4607" s="34"/>
      <c r="R4607" s="34"/>
      <c r="S4607" s="34"/>
      <c r="T4607" s="34"/>
      <c r="U4607" s="34"/>
      <c r="V4607" s="34"/>
      <c r="W4607" s="34"/>
      <c r="X4607" s="34"/>
      <c r="Y4607" s="34"/>
      <c r="Z4607" s="34"/>
    </row>
    <row r="4608" spans="1:26" x14ac:dyDescent="0.3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34"/>
      <c r="O4608" s="34"/>
      <c r="P4608" s="34"/>
      <c r="Q4608" s="34"/>
      <c r="R4608" s="34"/>
      <c r="S4608" s="34"/>
      <c r="T4608" s="34"/>
      <c r="U4608" s="34"/>
      <c r="V4608" s="34"/>
      <c r="W4608" s="34"/>
      <c r="X4608" s="34"/>
      <c r="Y4608" s="34"/>
      <c r="Z4608" s="34"/>
    </row>
    <row r="4609" spans="1:26" x14ac:dyDescent="0.3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34"/>
      <c r="O4609" s="34"/>
      <c r="P4609" s="34"/>
      <c r="Q4609" s="34"/>
      <c r="R4609" s="34"/>
      <c r="S4609" s="34"/>
      <c r="T4609" s="34"/>
      <c r="U4609" s="34"/>
      <c r="V4609" s="34"/>
      <c r="W4609" s="34"/>
      <c r="X4609" s="34"/>
      <c r="Y4609" s="34"/>
      <c r="Z4609" s="34"/>
    </row>
    <row r="4610" spans="1:26" x14ac:dyDescent="0.3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34"/>
      <c r="O4610" s="34"/>
      <c r="P4610" s="34"/>
      <c r="Q4610" s="34"/>
      <c r="R4610" s="34"/>
      <c r="S4610" s="34"/>
      <c r="T4610" s="34"/>
      <c r="U4610" s="34"/>
      <c r="V4610" s="34"/>
      <c r="W4610" s="34"/>
      <c r="X4610" s="34"/>
      <c r="Y4610" s="34"/>
      <c r="Z4610" s="34"/>
    </row>
    <row r="4611" spans="1:26" x14ac:dyDescent="0.3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34"/>
      <c r="O4611" s="34"/>
      <c r="P4611" s="34"/>
      <c r="Q4611" s="34"/>
      <c r="R4611" s="34"/>
      <c r="S4611" s="34"/>
      <c r="T4611" s="34"/>
      <c r="U4611" s="34"/>
      <c r="V4611" s="34"/>
      <c r="W4611" s="34"/>
      <c r="X4611" s="34"/>
      <c r="Y4611" s="34"/>
      <c r="Z4611" s="34"/>
    </row>
    <row r="4612" spans="1:26" x14ac:dyDescent="0.3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34"/>
      <c r="O4612" s="34"/>
      <c r="P4612" s="34"/>
      <c r="Q4612" s="34"/>
      <c r="R4612" s="34"/>
      <c r="S4612" s="34"/>
      <c r="T4612" s="34"/>
      <c r="U4612" s="34"/>
      <c r="V4612" s="34"/>
      <c r="W4612" s="34"/>
      <c r="X4612" s="34"/>
      <c r="Y4612" s="34"/>
      <c r="Z4612" s="34"/>
    </row>
    <row r="4613" spans="1:26" x14ac:dyDescent="0.3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34"/>
      <c r="O4613" s="34"/>
      <c r="P4613" s="34"/>
      <c r="Q4613" s="34"/>
      <c r="R4613" s="34"/>
      <c r="S4613" s="34"/>
      <c r="T4613" s="34"/>
      <c r="U4613" s="34"/>
      <c r="V4613" s="34"/>
      <c r="W4613" s="34"/>
      <c r="X4613" s="34"/>
      <c r="Y4613" s="34"/>
      <c r="Z4613" s="34"/>
    </row>
    <row r="4614" spans="1:26" x14ac:dyDescent="0.3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34"/>
      <c r="O4614" s="34"/>
      <c r="P4614" s="34"/>
      <c r="Q4614" s="34"/>
      <c r="R4614" s="34"/>
      <c r="S4614" s="34"/>
      <c r="T4614" s="34"/>
      <c r="U4614" s="34"/>
      <c r="V4614" s="34"/>
      <c r="W4614" s="34"/>
      <c r="X4614" s="34"/>
      <c r="Y4614" s="34"/>
      <c r="Z4614" s="34"/>
    </row>
    <row r="4615" spans="1:26" x14ac:dyDescent="0.3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34"/>
      <c r="O4615" s="34"/>
      <c r="P4615" s="34"/>
      <c r="Q4615" s="34"/>
      <c r="R4615" s="34"/>
      <c r="S4615" s="34"/>
      <c r="T4615" s="34"/>
      <c r="U4615" s="34"/>
      <c r="V4615" s="34"/>
      <c r="W4615" s="34"/>
      <c r="X4615" s="34"/>
      <c r="Y4615" s="34"/>
      <c r="Z4615" s="34"/>
    </row>
    <row r="4616" spans="1:26" x14ac:dyDescent="0.3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34"/>
      <c r="O4616" s="34"/>
      <c r="P4616" s="34"/>
      <c r="Q4616" s="34"/>
      <c r="R4616" s="34"/>
      <c r="S4616" s="34"/>
      <c r="T4616" s="34"/>
      <c r="U4616" s="34"/>
      <c r="V4616" s="34"/>
      <c r="W4616" s="34"/>
      <c r="X4616" s="34"/>
      <c r="Y4616" s="34"/>
      <c r="Z4616" s="34"/>
    </row>
    <row r="4617" spans="1:26" x14ac:dyDescent="0.3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34"/>
      <c r="O4617" s="34"/>
      <c r="P4617" s="34"/>
      <c r="Q4617" s="34"/>
      <c r="R4617" s="34"/>
      <c r="S4617" s="34"/>
      <c r="T4617" s="34"/>
      <c r="U4617" s="34"/>
      <c r="V4617" s="34"/>
      <c r="W4617" s="34"/>
      <c r="X4617" s="34"/>
      <c r="Y4617" s="34"/>
      <c r="Z4617" s="34"/>
    </row>
    <row r="4618" spans="1:26" x14ac:dyDescent="0.3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34"/>
      <c r="O4618" s="34"/>
      <c r="P4618" s="34"/>
      <c r="Q4618" s="34"/>
      <c r="R4618" s="34"/>
      <c r="S4618" s="34"/>
      <c r="T4618" s="34"/>
      <c r="U4618" s="34"/>
      <c r="V4618" s="34"/>
      <c r="W4618" s="34"/>
      <c r="X4618" s="34"/>
      <c r="Y4618" s="34"/>
      <c r="Z4618" s="34"/>
    </row>
    <row r="4619" spans="1:26" x14ac:dyDescent="0.3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34"/>
      <c r="O4619" s="34"/>
      <c r="P4619" s="34"/>
      <c r="Q4619" s="34"/>
      <c r="R4619" s="34"/>
      <c r="S4619" s="34"/>
      <c r="T4619" s="34"/>
      <c r="U4619" s="34"/>
      <c r="V4619" s="34"/>
      <c r="W4619" s="34"/>
      <c r="X4619" s="34"/>
      <c r="Y4619" s="34"/>
      <c r="Z4619" s="34"/>
    </row>
    <row r="4620" spans="1:26" x14ac:dyDescent="0.3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34"/>
      <c r="O4620" s="34"/>
      <c r="P4620" s="34"/>
      <c r="Q4620" s="34"/>
      <c r="R4620" s="34"/>
      <c r="S4620" s="34"/>
      <c r="T4620" s="34"/>
      <c r="U4620" s="34"/>
      <c r="V4620" s="34"/>
      <c r="W4620" s="34"/>
      <c r="X4620" s="34"/>
      <c r="Y4620" s="34"/>
      <c r="Z4620" s="34"/>
    </row>
    <row r="4621" spans="1:26" x14ac:dyDescent="0.3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34"/>
      <c r="O4621" s="34"/>
      <c r="P4621" s="34"/>
      <c r="Q4621" s="34"/>
      <c r="R4621" s="34"/>
      <c r="S4621" s="34"/>
      <c r="T4621" s="34"/>
      <c r="U4621" s="34"/>
      <c r="V4621" s="34"/>
      <c r="W4621" s="34"/>
      <c r="X4621" s="34"/>
      <c r="Y4621" s="34"/>
      <c r="Z4621" s="34"/>
    </row>
    <row r="4622" spans="1:26" x14ac:dyDescent="0.3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34"/>
      <c r="O4622" s="34"/>
      <c r="P4622" s="34"/>
      <c r="Q4622" s="34"/>
      <c r="R4622" s="34"/>
      <c r="S4622" s="34"/>
      <c r="T4622" s="34"/>
      <c r="U4622" s="34"/>
      <c r="V4622" s="34"/>
      <c r="W4622" s="34"/>
      <c r="X4622" s="34"/>
      <c r="Y4622" s="34"/>
      <c r="Z4622" s="34"/>
    </row>
    <row r="4623" spans="1:26" x14ac:dyDescent="0.3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34"/>
      <c r="O4623" s="34"/>
      <c r="P4623" s="34"/>
      <c r="Q4623" s="34"/>
      <c r="R4623" s="34"/>
      <c r="S4623" s="34"/>
      <c r="T4623" s="34"/>
      <c r="U4623" s="34"/>
      <c r="V4623" s="34"/>
      <c r="W4623" s="34"/>
      <c r="X4623" s="34"/>
      <c r="Y4623" s="34"/>
      <c r="Z4623" s="34"/>
    </row>
    <row r="4624" spans="1:26" x14ac:dyDescent="0.3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34"/>
      <c r="O4624" s="34"/>
      <c r="P4624" s="34"/>
      <c r="Q4624" s="34"/>
      <c r="R4624" s="34"/>
      <c r="S4624" s="34"/>
      <c r="T4624" s="34"/>
      <c r="U4624" s="34"/>
      <c r="V4624" s="34"/>
      <c r="W4624" s="34"/>
      <c r="X4624" s="34"/>
      <c r="Y4624" s="34"/>
      <c r="Z4624" s="34"/>
    </row>
    <row r="4625" spans="1:26" x14ac:dyDescent="0.3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34"/>
      <c r="O4625" s="34"/>
      <c r="P4625" s="34"/>
      <c r="Q4625" s="34"/>
      <c r="R4625" s="34"/>
      <c r="S4625" s="34"/>
      <c r="T4625" s="34"/>
      <c r="U4625" s="34"/>
      <c r="V4625" s="34"/>
      <c r="W4625" s="34"/>
      <c r="X4625" s="34"/>
      <c r="Y4625" s="34"/>
      <c r="Z4625" s="34"/>
    </row>
    <row r="4626" spans="1:26" x14ac:dyDescent="0.3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34"/>
      <c r="O4626" s="34"/>
      <c r="P4626" s="34"/>
      <c r="Q4626" s="34"/>
      <c r="R4626" s="34"/>
      <c r="S4626" s="34"/>
      <c r="T4626" s="34"/>
      <c r="U4626" s="34"/>
      <c r="V4626" s="34"/>
      <c r="W4626" s="34"/>
      <c r="X4626" s="34"/>
      <c r="Y4626" s="34"/>
      <c r="Z4626" s="34"/>
    </row>
    <row r="4627" spans="1:26" x14ac:dyDescent="0.3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34"/>
      <c r="O4627" s="34"/>
      <c r="P4627" s="34"/>
      <c r="Q4627" s="34"/>
      <c r="R4627" s="34"/>
      <c r="S4627" s="34"/>
      <c r="T4627" s="34"/>
      <c r="U4627" s="34"/>
      <c r="V4627" s="34"/>
      <c r="W4627" s="34"/>
      <c r="X4627" s="34"/>
      <c r="Y4627" s="34"/>
      <c r="Z4627" s="34"/>
    </row>
    <row r="4628" spans="1:26" x14ac:dyDescent="0.3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34"/>
      <c r="O4628" s="34"/>
      <c r="P4628" s="34"/>
      <c r="Q4628" s="34"/>
      <c r="R4628" s="34"/>
      <c r="S4628" s="34"/>
      <c r="T4628" s="34"/>
      <c r="U4628" s="34"/>
      <c r="V4628" s="34"/>
      <c r="W4628" s="34"/>
      <c r="X4628" s="34"/>
      <c r="Y4628" s="34"/>
      <c r="Z4628" s="34"/>
    </row>
    <row r="4629" spans="1:26" x14ac:dyDescent="0.3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34"/>
      <c r="O4629" s="34"/>
      <c r="P4629" s="34"/>
      <c r="Q4629" s="34"/>
      <c r="R4629" s="34"/>
      <c r="S4629" s="34"/>
      <c r="T4629" s="34"/>
      <c r="U4629" s="34"/>
      <c r="V4629" s="34"/>
      <c r="W4629" s="34"/>
      <c r="X4629" s="34"/>
      <c r="Y4629" s="34"/>
      <c r="Z4629" s="34"/>
    </row>
    <row r="4630" spans="1:26" x14ac:dyDescent="0.3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34"/>
      <c r="O4630" s="34"/>
      <c r="P4630" s="34"/>
      <c r="Q4630" s="34"/>
      <c r="R4630" s="34"/>
      <c r="S4630" s="34"/>
      <c r="T4630" s="34"/>
      <c r="U4630" s="34"/>
      <c r="V4630" s="34"/>
      <c r="W4630" s="34"/>
      <c r="X4630" s="34"/>
      <c r="Y4630" s="34"/>
      <c r="Z4630" s="34"/>
    </row>
    <row r="4631" spans="1:26" x14ac:dyDescent="0.3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34"/>
      <c r="O4631" s="34"/>
      <c r="P4631" s="34"/>
      <c r="Q4631" s="34"/>
      <c r="R4631" s="34"/>
      <c r="S4631" s="34"/>
      <c r="T4631" s="34"/>
      <c r="U4631" s="34"/>
      <c r="V4631" s="34"/>
      <c r="W4631" s="34"/>
      <c r="X4631" s="34"/>
      <c r="Y4631" s="34"/>
      <c r="Z4631" s="34"/>
    </row>
    <row r="4632" spans="1:26" x14ac:dyDescent="0.3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34"/>
      <c r="O4632" s="34"/>
      <c r="P4632" s="34"/>
      <c r="Q4632" s="34"/>
      <c r="R4632" s="34"/>
      <c r="S4632" s="34"/>
      <c r="T4632" s="34"/>
      <c r="U4632" s="34"/>
      <c r="V4632" s="34"/>
      <c r="W4632" s="34"/>
      <c r="X4632" s="34"/>
      <c r="Y4632" s="34"/>
      <c r="Z4632" s="34"/>
    </row>
    <row r="4633" spans="1:26" x14ac:dyDescent="0.3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34"/>
      <c r="O4633" s="34"/>
      <c r="P4633" s="34"/>
      <c r="Q4633" s="34"/>
      <c r="R4633" s="34"/>
      <c r="S4633" s="34"/>
      <c r="T4633" s="34"/>
      <c r="U4633" s="34"/>
      <c r="V4633" s="34"/>
      <c r="W4633" s="34"/>
      <c r="X4633" s="34"/>
      <c r="Y4633" s="34"/>
      <c r="Z4633" s="34"/>
    </row>
    <row r="4634" spans="1:26" x14ac:dyDescent="0.3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34"/>
      <c r="O4634" s="34"/>
      <c r="P4634" s="34"/>
      <c r="Q4634" s="34"/>
      <c r="R4634" s="34"/>
      <c r="S4634" s="34"/>
      <c r="T4634" s="34"/>
      <c r="U4634" s="34"/>
      <c r="V4634" s="34"/>
      <c r="W4634" s="34"/>
      <c r="X4634" s="34"/>
      <c r="Y4634" s="34"/>
      <c r="Z4634" s="34"/>
    </row>
    <row r="4635" spans="1:26" x14ac:dyDescent="0.3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34"/>
      <c r="O4635" s="34"/>
      <c r="P4635" s="34"/>
      <c r="Q4635" s="34"/>
      <c r="R4635" s="34"/>
      <c r="S4635" s="34"/>
      <c r="T4635" s="34"/>
      <c r="U4635" s="34"/>
      <c r="V4635" s="34"/>
      <c r="W4635" s="34"/>
      <c r="X4635" s="34"/>
      <c r="Y4635" s="34"/>
      <c r="Z4635" s="34"/>
    </row>
    <row r="4636" spans="1:26" x14ac:dyDescent="0.3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34"/>
      <c r="O4636" s="34"/>
      <c r="P4636" s="34"/>
      <c r="Q4636" s="34"/>
      <c r="R4636" s="34"/>
      <c r="S4636" s="34"/>
      <c r="T4636" s="34"/>
      <c r="U4636" s="34"/>
      <c r="V4636" s="34"/>
      <c r="W4636" s="34"/>
      <c r="X4636" s="34"/>
      <c r="Y4636" s="34"/>
      <c r="Z4636" s="34"/>
    </row>
    <row r="4637" spans="1:26" x14ac:dyDescent="0.3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34"/>
      <c r="O4637" s="34"/>
      <c r="P4637" s="34"/>
      <c r="Q4637" s="34"/>
      <c r="R4637" s="34"/>
      <c r="S4637" s="34"/>
      <c r="T4637" s="34"/>
      <c r="U4637" s="34"/>
      <c r="V4637" s="34"/>
      <c r="W4637" s="34"/>
      <c r="X4637" s="34"/>
      <c r="Y4637" s="34"/>
      <c r="Z4637" s="34"/>
    </row>
    <row r="4638" spans="1:26" x14ac:dyDescent="0.3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34"/>
      <c r="O4638" s="34"/>
      <c r="P4638" s="34"/>
      <c r="Q4638" s="34"/>
      <c r="R4638" s="34"/>
      <c r="S4638" s="34"/>
      <c r="T4638" s="34"/>
      <c r="U4638" s="34"/>
      <c r="V4638" s="34"/>
      <c r="W4638" s="34"/>
      <c r="X4638" s="34"/>
      <c r="Y4638" s="34"/>
      <c r="Z4638" s="34"/>
    </row>
    <row r="4639" spans="1:26" x14ac:dyDescent="0.3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34"/>
      <c r="O4639" s="34"/>
      <c r="P4639" s="34"/>
      <c r="Q4639" s="34"/>
      <c r="R4639" s="34"/>
      <c r="S4639" s="34"/>
      <c r="T4639" s="34"/>
      <c r="U4639" s="34"/>
      <c r="V4639" s="34"/>
      <c r="W4639" s="34"/>
      <c r="X4639" s="34"/>
      <c r="Y4639" s="34"/>
      <c r="Z4639" s="34"/>
    </row>
    <row r="4640" spans="1:26" x14ac:dyDescent="0.3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34"/>
      <c r="O4640" s="34"/>
      <c r="P4640" s="34"/>
      <c r="Q4640" s="34"/>
      <c r="R4640" s="34"/>
      <c r="S4640" s="34"/>
      <c r="T4640" s="34"/>
      <c r="U4640" s="34"/>
      <c r="V4640" s="34"/>
      <c r="W4640" s="34"/>
      <c r="X4640" s="34"/>
      <c r="Y4640" s="34"/>
      <c r="Z4640" s="34"/>
    </row>
    <row r="4641" spans="1:26" x14ac:dyDescent="0.3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34"/>
      <c r="O4641" s="34"/>
      <c r="P4641" s="34"/>
      <c r="Q4641" s="34"/>
      <c r="R4641" s="34"/>
      <c r="S4641" s="34"/>
      <c r="T4641" s="34"/>
      <c r="U4641" s="34"/>
      <c r="V4641" s="34"/>
      <c r="W4641" s="34"/>
      <c r="X4641" s="34"/>
      <c r="Y4641" s="34"/>
      <c r="Z4641" s="34"/>
    </row>
    <row r="4642" spans="1:26" x14ac:dyDescent="0.3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34"/>
      <c r="O4642" s="34"/>
      <c r="P4642" s="34"/>
      <c r="Q4642" s="34"/>
      <c r="R4642" s="34"/>
      <c r="S4642" s="34"/>
      <c r="T4642" s="34"/>
      <c r="U4642" s="34"/>
      <c r="V4642" s="34"/>
      <c r="W4642" s="34"/>
      <c r="X4642" s="34"/>
      <c r="Y4642" s="34"/>
      <c r="Z4642" s="34"/>
    </row>
    <row r="4643" spans="1:26" x14ac:dyDescent="0.3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34"/>
      <c r="O4643" s="34"/>
      <c r="P4643" s="34"/>
      <c r="Q4643" s="34"/>
      <c r="R4643" s="34"/>
      <c r="S4643" s="34"/>
      <c r="T4643" s="34"/>
      <c r="U4643" s="34"/>
      <c r="V4643" s="34"/>
      <c r="W4643" s="34"/>
      <c r="X4643" s="34"/>
      <c r="Y4643" s="34"/>
      <c r="Z4643" s="34"/>
    </row>
    <row r="4644" spans="1:26" x14ac:dyDescent="0.3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34"/>
      <c r="O4644" s="34"/>
      <c r="P4644" s="34"/>
      <c r="Q4644" s="34"/>
      <c r="R4644" s="34"/>
      <c r="S4644" s="34"/>
      <c r="T4644" s="34"/>
      <c r="U4644" s="34"/>
      <c r="V4644" s="34"/>
      <c r="W4644" s="34"/>
      <c r="X4644" s="34"/>
      <c r="Y4644" s="34"/>
      <c r="Z4644" s="34"/>
    </row>
    <row r="4645" spans="1:26" x14ac:dyDescent="0.3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34"/>
      <c r="O4645" s="34"/>
      <c r="P4645" s="34"/>
      <c r="Q4645" s="34"/>
      <c r="R4645" s="34"/>
      <c r="S4645" s="34"/>
      <c r="T4645" s="34"/>
      <c r="U4645" s="34"/>
      <c r="V4645" s="34"/>
      <c r="W4645" s="34"/>
      <c r="X4645" s="34"/>
      <c r="Y4645" s="34"/>
      <c r="Z4645" s="34"/>
    </row>
    <row r="4646" spans="1:26" x14ac:dyDescent="0.3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34"/>
      <c r="O4646" s="34"/>
      <c r="P4646" s="34"/>
      <c r="Q4646" s="34"/>
      <c r="R4646" s="34"/>
      <c r="S4646" s="34"/>
      <c r="T4646" s="34"/>
      <c r="U4646" s="34"/>
      <c r="V4646" s="34"/>
      <c r="W4646" s="34"/>
      <c r="X4646" s="34"/>
      <c r="Y4646" s="34"/>
      <c r="Z4646" s="34"/>
    </row>
    <row r="4647" spans="1:26" x14ac:dyDescent="0.3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34"/>
      <c r="O4647" s="34"/>
      <c r="P4647" s="34"/>
      <c r="Q4647" s="34"/>
      <c r="R4647" s="34"/>
      <c r="S4647" s="34"/>
      <c r="T4647" s="34"/>
      <c r="U4647" s="34"/>
      <c r="V4647" s="34"/>
      <c r="W4647" s="34"/>
      <c r="X4647" s="34"/>
      <c r="Y4647" s="34"/>
      <c r="Z4647" s="34"/>
    </row>
    <row r="4648" spans="1:26" x14ac:dyDescent="0.3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34"/>
      <c r="O4648" s="34"/>
      <c r="P4648" s="34"/>
      <c r="Q4648" s="34"/>
      <c r="R4648" s="34"/>
      <c r="S4648" s="34"/>
      <c r="T4648" s="34"/>
      <c r="U4648" s="34"/>
      <c r="V4648" s="34"/>
      <c r="W4648" s="34"/>
      <c r="X4648" s="34"/>
      <c r="Y4648" s="34"/>
      <c r="Z4648" s="34"/>
    </row>
    <row r="4649" spans="1:26" x14ac:dyDescent="0.3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34"/>
      <c r="O4649" s="34"/>
      <c r="P4649" s="34"/>
      <c r="Q4649" s="34"/>
      <c r="R4649" s="34"/>
      <c r="S4649" s="34"/>
      <c r="T4649" s="34"/>
      <c r="U4649" s="34"/>
      <c r="V4649" s="34"/>
      <c r="W4649" s="34"/>
      <c r="X4649" s="34"/>
      <c r="Y4649" s="34"/>
      <c r="Z4649" s="34"/>
    </row>
    <row r="4650" spans="1:26" x14ac:dyDescent="0.3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34"/>
      <c r="O4650" s="34"/>
      <c r="P4650" s="34"/>
      <c r="Q4650" s="34"/>
      <c r="R4650" s="34"/>
      <c r="S4650" s="34"/>
      <c r="T4650" s="34"/>
      <c r="U4650" s="34"/>
      <c r="V4650" s="34"/>
      <c r="W4650" s="34"/>
      <c r="X4650" s="34"/>
      <c r="Y4650" s="34"/>
      <c r="Z4650" s="34"/>
    </row>
    <row r="4651" spans="1:26" x14ac:dyDescent="0.3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34"/>
      <c r="O4651" s="34"/>
      <c r="P4651" s="34"/>
      <c r="Q4651" s="34"/>
      <c r="R4651" s="34"/>
      <c r="S4651" s="34"/>
      <c r="T4651" s="34"/>
      <c r="U4651" s="34"/>
      <c r="V4651" s="34"/>
      <c r="W4651" s="34"/>
      <c r="X4651" s="34"/>
      <c r="Y4651" s="34"/>
      <c r="Z4651" s="34"/>
    </row>
    <row r="4652" spans="1:26" x14ac:dyDescent="0.3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34"/>
      <c r="O4652" s="34"/>
      <c r="P4652" s="34"/>
      <c r="Q4652" s="34"/>
      <c r="R4652" s="34"/>
      <c r="S4652" s="34"/>
      <c r="T4652" s="34"/>
      <c r="U4652" s="34"/>
      <c r="V4652" s="34"/>
      <c r="W4652" s="34"/>
      <c r="X4652" s="34"/>
      <c r="Y4652" s="34"/>
      <c r="Z4652" s="34"/>
    </row>
    <row r="4653" spans="1:26" x14ac:dyDescent="0.3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34"/>
      <c r="O4653" s="34"/>
      <c r="P4653" s="34"/>
      <c r="Q4653" s="34"/>
      <c r="R4653" s="34"/>
      <c r="S4653" s="34"/>
      <c r="T4653" s="34"/>
      <c r="U4653" s="34"/>
      <c r="V4653" s="34"/>
      <c r="W4653" s="34"/>
      <c r="X4653" s="34"/>
      <c r="Y4653" s="34"/>
      <c r="Z4653" s="34"/>
    </row>
    <row r="4654" spans="1:26" x14ac:dyDescent="0.3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34"/>
      <c r="O4654" s="34"/>
      <c r="P4654" s="34"/>
      <c r="Q4654" s="34"/>
      <c r="R4654" s="34"/>
      <c r="S4654" s="34"/>
      <c r="T4654" s="34"/>
      <c r="U4654" s="34"/>
      <c r="V4654" s="34"/>
      <c r="W4654" s="34"/>
      <c r="X4654" s="34"/>
      <c r="Y4654" s="34"/>
      <c r="Z4654" s="34"/>
    </row>
    <row r="4655" spans="1:26" x14ac:dyDescent="0.3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34"/>
      <c r="O4655" s="34"/>
      <c r="P4655" s="34"/>
      <c r="Q4655" s="34"/>
      <c r="R4655" s="34"/>
      <c r="S4655" s="34"/>
      <c r="T4655" s="34"/>
      <c r="U4655" s="34"/>
      <c r="V4655" s="34"/>
      <c r="W4655" s="34"/>
      <c r="X4655" s="34"/>
      <c r="Y4655" s="34"/>
      <c r="Z4655" s="34"/>
    </row>
    <row r="4656" spans="1:26" x14ac:dyDescent="0.3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34"/>
      <c r="O4656" s="34"/>
      <c r="P4656" s="34"/>
      <c r="Q4656" s="34"/>
      <c r="R4656" s="34"/>
      <c r="S4656" s="34"/>
      <c r="T4656" s="34"/>
      <c r="U4656" s="34"/>
      <c r="V4656" s="34"/>
      <c r="W4656" s="34"/>
      <c r="X4656" s="34"/>
      <c r="Y4656" s="34"/>
      <c r="Z4656" s="34"/>
    </row>
    <row r="4657" spans="1:26" x14ac:dyDescent="0.3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34"/>
      <c r="O4657" s="34"/>
      <c r="P4657" s="34"/>
      <c r="Q4657" s="34"/>
      <c r="R4657" s="34"/>
      <c r="S4657" s="34"/>
      <c r="T4657" s="34"/>
      <c r="U4657" s="34"/>
      <c r="V4657" s="34"/>
      <c r="W4657" s="34"/>
      <c r="X4657" s="34"/>
      <c r="Y4657" s="34"/>
      <c r="Z4657" s="34"/>
    </row>
    <row r="4658" spans="1:26" x14ac:dyDescent="0.3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34"/>
      <c r="O4658" s="34"/>
      <c r="P4658" s="34"/>
      <c r="Q4658" s="34"/>
      <c r="R4658" s="34"/>
      <c r="S4658" s="34"/>
      <c r="T4658" s="34"/>
      <c r="U4658" s="34"/>
      <c r="V4658" s="34"/>
      <c r="W4658" s="34"/>
      <c r="X4658" s="34"/>
      <c r="Y4658" s="34"/>
      <c r="Z4658" s="34"/>
    </row>
    <row r="4659" spans="1:26" x14ac:dyDescent="0.3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34"/>
      <c r="O4659" s="34"/>
      <c r="P4659" s="34"/>
      <c r="Q4659" s="34"/>
      <c r="R4659" s="34"/>
      <c r="S4659" s="34"/>
      <c r="T4659" s="34"/>
      <c r="U4659" s="34"/>
      <c r="V4659" s="34"/>
      <c r="W4659" s="34"/>
      <c r="X4659" s="34"/>
      <c r="Y4659" s="34"/>
      <c r="Z4659" s="34"/>
    </row>
    <row r="4660" spans="1:26" x14ac:dyDescent="0.3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34"/>
      <c r="O4660" s="34"/>
      <c r="P4660" s="34"/>
      <c r="Q4660" s="34"/>
      <c r="R4660" s="34"/>
      <c r="S4660" s="34"/>
      <c r="T4660" s="34"/>
      <c r="U4660" s="34"/>
      <c r="V4660" s="34"/>
      <c r="W4660" s="34"/>
      <c r="X4660" s="34"/>
      <c r="Y4660" s="34"/>
      <c r="Z4660" s="34"/>
    </row>
    <row r="4661" spans="1:26" x14ac:dyDescent="0.3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34"/>
      <c r="O4661" s="34"/>
      <c r="P4661" s="34"/>
      <c r="Q4661" s="34"/>
      <c r="R4661" s="34"/>
      <c r="S4661" s="34"/>
      <c r="T4661" s="34"/>
      <c r="U4661" s="34"/>
      <c r="V4661" s="34"/>
      <c r="W4661" s="34"/>
      <c r="X4661" s="34"/>
      <c r="Y4661" s="34"/>
      <c r="Z4661" s="34"/>
    </row>
    <row r="4662" spans="1:26" x14ac:dyDescent="0.3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34"/>
      <c r="O4662" s="34"/>
      <c r="P4662" s="34"/>
      <c r="Q4662" s="34"/>
      <c r="R4662" s="34"/>
      <c r="S4662" s="34"/>
      <c r="T4662" s="34"/>
      <c r="U4662" s="34"/>
      <c r="V4662" s="34"/>
      <c r="W4662" s="34"/>
      <c r="X4662" s="34"/>
      <c r="Y4662" s="34"/>
      <c r="Z4662" s="34"/>
    </row>
    <row r="4663" spans="1:26" x14ac:dyDescent="0.3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34"/>
      <c r="O4663" s="34"/>
      <c r="P4663" s="34"/>
      <c r="Q4663" s="34"/>
      <c r="R4663" s="34"/>
      <c r="S4663" s="34"/>
      <c r="T4663" s="34"/>
      <c r="U4663" s="34"/>
      <c r="V4663" s="34"/>
      <c r="W4663" s="34"/>
      <c r="X4663" s="34"/>
      <c r="Y4663" s="34"/>
      <c r="Z4663" s="34"/>
    </row>
    <row r="4664" spans="1:26" x14ac:dyDescent="0.3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34"/>
      <c r="O4664" s="34"/>
      <c r="P4664" s="34"/>
      <c r="Q4664" s="34"/>
      <c r="R4664" s="34"/>
      <c r="S4664" s="34"/>
      <c r="T4664" s="34"/>
      <c r="U4664" s="34"/>
      <c r="V4664" s="34"/>
      <c r="W4664" s="34"/>
      <c r="X4664" s="34"/>
      <c r="Y4664" s="34"/>
      <c r="Z4664" s="34"/>
    </row>
    <row r="4665" spans="1:26" x14ac:dyDescent="0.3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34"/>
      <c r="O4665" s="34"/>
      <c r="P4665" s="34"/>
      <c r="Q4665" s="34"/>
      <c r="R4665" s="34"/>
      <c r="S4665" s="34"/>
      <c r="T4665" s="34"/>
      <c r="U4665" s="34"/>
      <c r="V4665" s="34"/>
      <c r="W4665" s="34"/>
      <c r="X4665" s="34"/>
      <c r="Y4665" s="34"/>
      <c r="Z4665" s="34"/>
    </row>
    <row r="4666" spans="1:26" x14ac:dyDescent="0.3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34"/>
      <c r="O4666" s="34"/>
      <c r="P4666" s="34"/>
      <c r="Q4666" s="34"/>
      <c r="R4666" s="34"/>
      <c r="S4666" s="34"/>
      <c r="T4666" s="34"/>
      <c r="U4666" s="34"/>
      <c r="V4666" s="34"/>
      <c r="W4666" s="34"/>
      <c r="X4666" s="34"/>
      <c r="Y4666" s="34"/>
      <c r="Z4666" s="34"/>
    </row>
    <row r="4667" spans="1:26" x14ac:dyDescent="0.3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34"/>
      <c r="O4667" s="34"/>
      <c r="P4667" s="34"/>
      <c r="Q4667" s="34"/>
      <c r="R4667" s="34"/>
      <c r="S4667" s="34"/>
      <c r="T4667" s="34"/>
      <c r="U4667" s="34"/>
      <c r="V4667" s="34"/>
      <c r="W4667" s="34"/>
      <c r="X4667" s="34"/>
      <c r="Y4667" s="34"/>
      <c r="Z4667" s="34"/>
    </row>
    <row r="4668" spans="1:26" x14ac:dyDescent="0.3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34"/>
      <c r="O4668" s="34"/>
      <c r="P4668" s="34"/>
      <c r="Q4668" s="34"/>
      <c r="R4668" s="34"/>
      <c r="S4668" s="34"/>
      <c r="T4668" s="34"/>
      <c r="U4668" s="34"/>
      <c r="V4668" s="34"/>
      <c r="W4668" s="34"/>
      <c r="X4668" s="34"/>
      <c r="Y4668" s="34"/>
      <c r="Z4668" s="34"/>
    </row>
    <row r="4669" spans="1:26" x14ac:dyDescent="0.3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34"/>
      <c r="O4669" s="34"/>
      <c r="P4669" s="34"/>
      <c r="Q4669" s="34"/>
      <c r="R4669" s="34"/>
      <c r="S4669" s="34"/>
      <c r="T4669" s="34"/>
      <c r="U4669" s="34"/>
      <c r="V4669" s="34"/>
      <c r="W4669" s="34"/>
      <c r="X4669" s="34"/>
      <c r="Y4669" s="34"/>
      <c r="Z4669" s="34"/>
    </row>
    <row r="4670" spans="1:26" x14ac:dyDescent="0.3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34"/>
      <c r="O4670" s="34"/>
      <c r="P4670" s="34"/>
      <c r="Q4670" s="34"/>
      <c r="R4670" s="34"/>
      <c r="S4670" s="34"/>
      <c r="T4670" s="34"/>
      <c r="U4670" s="34"/>
      <c r="V4670" s="34"/>
      <c r="W4670" s="34"/>
      <c r="X4670" s="34"/>
      <c r="Y4670" s="34"/>
      <c r="Z4670" s="34"/>
    </row>
    <row r="4671" spans="1:26" x14ac:dyDescent="0.3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34"/>
      <c r="O4671" s="34"/>
      <c r="P4671" s="34"/>
      <c r="Q4671" s="34"/>
      <c r="R4671" s="34"/>
      <c r="S4671" s="34"/>
      <c r="T4671" s="34"/>
      <c r="U4671" s="34"/>
      <c r="V4671" s="34"/>
      <c r="W4671" s="34"/>
      <c r="X4671" s="34"/>
      <c r="Y4671" s="34"/>
      <c r="Z4671" s="34"/>
    </row>
    <row r="4672" spans="1:26" x14ac:dyDescent="0.3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34"/>
      <c r="O4672" s="34"/>
      <c r="P4672" s="34"/>
      <c r="Q4672" s="34"/>
      <c r="R4672" s="34"/>
      <c r="S4672" s="34"/>
      <c r="T4672" s="34"/>
      <c r="U4672" s="34"/>
      <c r="V4672" s="34"/>
      <c r="W4672" s="34"/>
      <c r="X4672" s="34"/>
      <c r="Y4672" s="34"/>
      <c r="Z4672" s="34"/>
    </row>
    <row r="4673" spans="1:26" x14ac:dyDescent="0.3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34"/>
      <c r="O4673" s="34"/>
      <c r="P4673" s="34"/>
      <c r="Q4673" s="34"/>
      <c r="R4673" s="34"/>
      <c r="S4673" s="34"/>
      <c r="T4673" s="34"/>
      <c r="U4673" s="34"/>
      <c r="V4673" s="34"/>
      <c r="W4673" s="34"/>
      <c r="X4673" s="34"/>
      <c r="Y4673" s="34"/>
      <c r="Z4673" s="34"/>
    </row>
    <row r="4674" spans="1:26" x14ac:dyDescent="0.3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34"/>
      <c r="O4674" s="34"/>
      <c r="P4674" s="34"/>
      <c r="Q4674" s="34"/>
      <c r="R4674" s="34"/>
      <c r="S4674" s="34"/>
      <c r="T4674" s="34"/>
      <c r="U4674" s="34"/>
      <c r="V4674" s="34"/>
      <c r="W4674" s="34"/>
      <c r="X4674" s="34"/>
      <c r="Y4674" s="34"/>
      <c r="Z4674" s="34"/>
    </row>
    <row r="4675" spans="1:26" x14ac:dyDescent="0.3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34"/>
      <c r="O4675" s="34"/>
      <c r="P4675" s="34"/>
      <c r="Q4675" s="34"/>
      <c r="R4675" s="34"/>
      <c r="S4675" s="34"/>
      <c r="T4675" s="34"/>
      <c r="U4675" s="34"/>
      <c r="V4675" s="34"/>
      <c r="W4675" s="34"/>
      <c r="X4675" s="34"/>
      <c r="Y4675" s="34"/>
      <c r="Z4675" s="34"/>
    </row>
    <row r="4676" spans="1:26" x14ac:dyDescent="0.3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34"/>
      <c r="O4676" s="34"/>
      <c r="P4676" s="34"/>
      <c r="Q4676" s="34"/>
      <c r="R4676" s="34"/>
      <c r="S4676" s="34"/>
      <c r="T4676" s="34"/>
      <c r="U4676" s="34"/>
      <c r="V4676" s="34"/>
      <c r="W4676" s="34"/>
      <c r="X4676" s="34"/>
      <c r="Y4676" s="34"/>
      <c r="Z4676" s="34"/>
    </row>
    <row r="4677" spans="1:26" x14ac:dyDescent="0.3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34"/>
      <c r="O4677" s="34"/>
      <c r="P4677" s="34"/>
      <c r="Q4677" s="34"/>
      <c r="R4677" s="34"/>
      <c r="S4677" s="34"/>
      <c r="T4677" s="34"/>
      <c r="U4677" s="34"/>
      <c r="V4677" s="34"/>
      <c r="W4677" s="34"/>
      <c r="X4677" s="34"/>
      <c r="Y4677" s="34"/>
      <c r="Z4677" s="34"/>
    </row>
    <row r="4678" spans="1:26" x14ac:dyDescent="0.3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34"/>
      <c r="O4678" s="34"/>
      <c r="P4678" s="34"/>
      <c r="Q4678" s="34"/>
      <c r="R4678" s="34"/>
      <c r="S4678" s="34"/>
      <c r="T4678" s="34"/>
      <c r="U4678" s="34"/>
      <c r="V4678" s="34"/>
      <c r="W4678" s="34"/>
      <c r="X4678" s="34"/>
      <c r="Y4678" s="34"/>
      <c r="Z4678" s="34"/>
    </row>
    <row r="4679" spans="1:26" x14ac:dyDescent="0.3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34"/>
      <c r="O4679" s="34"/>
      <c r="P4679" s="34"/>
      <c r="Q4679" s="34"/>
      <c r="R4679" s="34"/>
      <c r="S4679" s="34"/>
      <c r="T4679" s="34"/>
      <c r="U4679" s="34"/>
      <c r="V4679" s="34"/>
      <c r="W4679" s="34"/>
      <c r="X4679" s="34"/>
      <c r="Y4679" s="34"/>
      <c r="Z4679" s="34"/>
    </row>
    <row r="4680" spans="1:26" x14ac:dyDescent="0.3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34"/>
      <c r="O4680" s="34"/>
      <c r="P4680" s="34"/>
      <c r="Q4680" s="34"/>
      <c r="R4680" s="34"/>
      <c r="S4680" s="34"/>
      <c r="T4680" s="34"/>
      <c r="U4680" s="34"/>
      <c r="V4680" s="34"/>
      <c r="W4680" s="34"/>
      <c r="X4680" s="34"/>
      <c r="Y4680" s="34"/>
      <c r="Z4680" s="34"/>
    </row>
    <row r="4681" spans="1:26" x14ac:dyDescent="0.3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34"/>
      <c r="O4681" s="34"/>
      <c r="P4681" s="34"/>
      <c r="Q4681" s="34"/>
      <c r="R4681" s="34"/>
      <c r="S4681" s="34"/>
      <c r="T4681" s="34"/>
      <c r="U4681" s="34"/>
      <c r="V4681" s="34"/>
      <c r="W4681" s="34"/>
      <c r="X4681" s="34"/>
      <c r="Y4681" s="34"/>
      <c r="Z4681" s="34"/>
    </row>
    <row r="4682" spans="1:26" x14ac:dyDescent="0.3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34"/>
      <c r="O4682" s="34"/>
      <c r="P4682" s="34"/>
      <c r="Q4682" s="34"/>
      <c r="R4682" s="34"/>
      <c r="S4682" s="34"/>
      <c r="T4682" s="34"/>
      <c r="U4682" s="34"/>
      <c r="V4682" s="34"/>
      <c r="W4682" s="34"/>
      <c r="X4682" s="34"/>
      <c r="Y4682" s="34"/>
      <c r="Z4682" s="34"/>
    </row>
    <row r="4683" spans="1:26" x14ac:dyDescent="0.3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34"/>
      <c r="O4683" s="34"/>
      <c r="P4683" s="34"/>
      <c r="Q4683" s="34"/>
      <c r="R4683" s="34"/>
      <c r="S4683" s="34"/>
      <c r="T4683" s="34"/>
      <c r="U4683" s="34"/>
      <c r="V4683" s="34"/>
      <c r="W4683" s="34"/>
      <c r="X4683" s="34"/>
      <c r="Y4683" s="34"/>
      <c r="Z4683" s="34"/>
    </row>
    <row r="4684" spans="1:26" x14ac:dyDescent="0.3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34"/>
      <c r="O4684" s="34"/>
      <c r="P4684" s="34"/>
      <c r="Q4684" s="34"/>
      <c r="R4684" s="34"/>
      <c r="S4684" s="34"/>
      <c r="T4684" s="34"/>
      <c r="U4684" s="34"/>
      <c r="V4684" s="34"/>
      <c r="W4684" s="34"/>
      <c r="X4684" s="34"/>
      <c r="Y4684" s="34"/>
      <c r="Z4684" s="34"/>
    </row>
    <row r="4685" spans="1:26" x14ac:dyDescent="0.3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34"/>
      <c r="O4685" s="34"/>
      <c r="P4685" s="34"/>
      <c r="Q4685" s="34"/>
      <c r="R4685" s="34"/>
      <c r="S4685" s="34"/>
      <c r="T4685" s="34"/>
      <c r="U4685" s="34"/>
      <c r="V4685" s="34"/>
      <c r="W4685" s="34"/>
      <c r="X4685" s="34"/>
      <c r="Y4685" s="34"/>
      <c r="Z4685" s="34"/>
    </row>
    <row r="4686" spans="1:26" x14ac:dyDescent="0.3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34"/>
      <c r="O4686" s="34"/>
      <c r="P4686" s="34"/>
      <c r="Q4686" s="34"/>
      <c r="R4686" s="34"/>
      <c r="S4686" s="34"/>
      <c r="T4686" s="34"/>
      <c r="U4686" s="34"/>
      <c r="V4686" s="34"/>
      <c r="W4686" s="34"/>
      <c r="X4686" s="34"/>
      <c r="Y4686" s="34"/>
      <c r="Z4686" s="34"/>
    </row>
    <row r="4687" spans="1:26" x14ac:dyDescent="0.3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34"/>
      <c r="O4687" s="34"/>
      <c r="P4687" s="34"/>
      <c r="Q4687" s="34"/>
      <c r="R4687" s="34"/>
      <c r="S4687" s="34"/>
      <c r="T4687" s="34"/>
      <c r="U4687" s="34"/>
      <c r="V4687" s="34"/>
      <c r="W4687" s="34"/>
      <c r="X4687" s="34"/>
      <c r="Y4687" s="34"/>
      <c r="Z4687" s="34"/>
    </row>
    <row r="4688" spans="1:26" x14ac:dyDescent="0.3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34"/>
      <c r="O4688" s="34"/>
      <c r="P4688" s="34"/>
      <c r="Q4688" s="34"/>
      <c r="R4688" s="34"/>
      <c r="S4688" s="34"/>
      <c r="T4688" s="34"/>
      <c r="U4688" s="34"/>
      <c r="V4688" s="34"/>
      <c r="W4688" s="34"/>
      <c r="X4688" s="34"/>
      <c r="Y4688" s="34"/>
      <c r="Z4688" s="34"/>
    </row>
    <row r="4689" spans="1:26" x14ac:dyDescent="0.3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34"/>
      <c r="O4689" s="34"/>
      <c r="P4689" s="34"/>
      <c r="Q4689" s="34"/>
      <c r="R4689" s="34"/>
      <c r="S4689" s="34"/>
      <c r="T4689" s="34"/>
      <c r="U4689" s="34"/>
      <c r="V4689" s="34"/>
      <c r="W4689" s="34"/>
      <c r="X4689" s="34"/>
      <c r="Y4689" s="34"/>
      <c r="Z4689" s="34"/>
    </row>
    <row r="4690" spans="1:26" x14ac:dyDescent="0.3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34"/>
      <c r="O4690" s="34"/>
      <c r="P4690" s="34"/>
      <c r="Q4690" s="34"/>
      <c r="R4690" s="34"/>
      <c r="S4690" s="34"/>
      <c r="T4690" s="34"/>
      <c r="U4690" s="34"/>
      <c r="V4690" s="34"/>
      <c r="W4690" s="34"/>
      <c r="X4690" s="34"/>
      <c r="Y4690" s="34"/>
      <c r="Z4690" s="34"/>
    </row>
    <row r="4691" spans="1:26" x14ac:dyDescent="0.3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34"/>
      <c r="O4691" s="34"/>
      <c r="P4691" s="34"/>
      <c r="Q4691" s="34"/>
      <c r="R4691" s="34"/>
      <c r="S4691" s="34"/>
      <c r="T4691" s="34"/>
      <c r="U4691" s="34"/>
      <c r="V4691" s="34"/>
      <c r="W4691" s="34"/>
      <c r="X4691" s="34"/>
      <c r="Y4691" s="34"/>
      <c r="Z4691" s="34"/>
    </row>
    <row r="4692" spans="1:26" x14ac:dyDescent="0.3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34"/>
      <c r="O4692" s="34"/>
      <c r="P4692" s="34"/>
      <c r="Q4692" s="34"/>
      <c r="R4692" s="34"/>
      <c r="S4692" s="34"/>
      <c r="T4692" s="34"/>
      <c r="U4692" s="34"/>
      <c r="V4692" s="34"/>
      <c r="W4692" s="34"/>
      <c r="X4692" s="34"/>
      <c r="Y4692" s="34"/>
      <c r="Z4692" s="34"/>
    </row>
    <row r="4693" spans="1:26" x14ac:dyDescent="0.3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34"/>
      <c r="O4693" s="34"/>
      <c r="P4693" s="34"/>
      <c r="Q4693" s="34"/>
      <c r="R4693" s="34"/>
      <c r="S4693" s="34"/>
      <c r="T4693" s="34"/>
      <c r="U4693" s="34"/>
      <c r="V4693" s="34"/>
      <c r="W4693" s="34"/>
      <c r="X4693" s="34"/>
      <c r="Y4693" s="34"/>
      <c r="Z4693" s="34"/>
    </row>
    <row r="4694" spans="1:26" x14ac:dyDescent="0.3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34"/>
      <c r="O4694" s="34"/>
      <c r="P4694" s="34"/>
      <c r="Q4694" s="34"/>
      <c r="R4694" s="34"/>
      <c r="S4694" s="34"/>
      <c r="T4694" s="34"/>
      <c r="U4694" s="34"/>
      <c r="V4694" s="34"/>
      <c r="W4694" s="34"/>
      <c r="X4694" s="34"/>
      <c r="Y4694" s="34"/>
      <c r="Z4694" s="34"/>
    </row>
    <row r="4695" spans="1:26" x14ac:dyDescent="0.3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34"/>
      <c r="O4695" s="34"/>
      <c r="P4695" s="34"/>
      <c r="Q4695" s="34"/>
      <c r="R4695" s="34"/>
      <c r="S4695" s="34"/>
      <c r="T4695" s="34"/>
      <c r="U4695" s="34"/>
      <c r="V4695" s="34"/>
      <c r="W4695" s="34"/>
      <c r="X4695" s="34"/>
      <c r="Y4695" s="34"/>
      <c r="Z4695" s="34"/>
    </row>
    <row r="4696" spans="1:26" x14ac:dyDescent="0.3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34"/>
      <c r="O4696" s="34"/>
      <c r="P4696" s="34"/>
      <c r="Q4696" s="34"/>
      <c r="R4696" s="34"/>
      <c r="S4696" s="34"/>
      <c r="T4696" s="34"/>
      <c r="U4696" s="34"/>
      <c r="V4696" s="34"/>
      <c r="W4696" s="34"/>
      <c r="X4696" s="34"/>
      <c r="Y4696" s="34"/>
      <c r="Z4696" s="34"/>
    </row>
    <row r="4697" spans="1:26" x14ac:dyDescent="0.3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34"/>
      <c r="O4697" s="34"/>
      <c r="P4697" s="34"/>
      <c r="Q4697" s="34"/>
      <c r="R4697" s="34"/>
      <c r="S4697" s="34"/>
      <c r="T4697" s="34"/>
      <c r="U4697" s="34"/>
      <c r="V4697" s="34"/>
      <c r="W4697" s="34"/>
      <c r="X4697" s="34"/>
      <c r="Y4697" s="34"/>
      <c r="Z4697" s="34"/>
    </row>
    <row r="4698" spans="1:26" x14ac:dyDescent="0.3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34"/>
      <c r="O4698" s="34"/>
      <c r="P4698" s="34"/>
      <c r="Q4698" s="34"/>
      <c r="R4698" s="34"/>
      <c r="S4698" s="34"/>
      <c r="T4698" s="34"/>
      <c r="U4698" s="34"/>
      <c r="V4698" s="34"/>
      <c r="W4698" s="34"/>
      <c r="X4698" s="34"/>
      <c r="Y4698" s="34"/>
      <c r="Z4698" s="34"/>
    </row>
    <row r="4699" spans="1:26" x14ac:dyDescent="0.3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34"/>
      <c r="O4699" s="34"/>
      <c r="P4699" s="34"/>
      <c r="Q4699" s="34"/>
      <c r="R4699" s="34"/>
      <c r="S4699" s="34"/>
      <c r="T4699" s="34"/>
      <c r="U4699" s="34"/>
      <c r="V4699" s="34"/>
      <c r="W4699" s="34"/>
      <c r="X4699" s="34"/>
      <c r="Y4699" s="34"/>
      <c r="Z4699" s="34"/>
    </row>
    <row r="4700" spans="1:26" x14ac:dyDescent="0.3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34"/>
      <c r="O4700" s="34"/>
      <c r="P4700" s="34"/>
      <c r="Q4700" s="34"/>
      <c r="R4700" s="34"/>
      <c r="S4700" s="34"/>
      <c r="T4700" s="34"/>
      <c r="U4700" s="34"/>
      <c r="V4700" s="34"/>
      <c r="W4700" s="34"/>
      <c r="X4700" s="34"/>
      <c r="Y4700" s="34"/>
      <c r="Z4700" s="34"/>
    </row>
    <row r="4701" spans="1:26" x14ac:dyDescent="0.3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34"/>
      <c r="O4701" s="34"/>
      <c r="P4701" s="34"/>
      <c r="Q4701" s="34"/>
      <c r="R4701" s="34"/>
      <c r="S4701" s="34"/>
      <c r="T4701" s="34"/>
      <c r="U4701" s="34"/>
      <c r="V4701" s="34"/>
      <c r="W4701" s="34"/>
      <c r="X4701" s="34"/>
      <c r="Y4701" s="34"/>
      <c r="Z4701" s="34"/>
    </row>
    <row r="4702" spans="1:26" x14ac:dyDescent="0.3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34"/>
      <c r="O4702" s="34"/>
      <c r="P4702" s="34"/>
      <c r="Q4702" s="34"/>
      <c r="R4702" s="34"/>
      <c r="S4702" s="34"/>
      <c r="T4702" s="34"/>
      <c r="U4702" s="34"/>
      <c r="V4702" s="34"/>
      <c r="W4702" s="34"/>
      <c r="X4702" s="34"/>
      <c r="Y4702" s="34"/>
      <c r="Z4702" s="34"/>
    </row>
    <row r="4703" spans="1:26" x14ac:dyDescent="0.3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34"/>
      <c r="O4703" s="34"/>
      <c r="P4703" s="34"/>
      <c r="Q4703" s="34"/>
      <c r="R4703" s="34"/>
      <c r="S4703" s="34"/>
      <c r="T4703" s="34"/>
      <c r="U4703" s="34"/>
      <c r="V4703" s="34"/>
      <c r="W4703" s="34"/>
      <c r="X4703" s="34"/>
      <c r="Y4703" s="34"/>
      <c r="Z4703" s="34"/>
    </row>
    <row r="4704" spans="1:26" x14ac:dyDescent="0.3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34"/>
      <c r="O4704" s="34"/>
      <c r="P4704" s="34"/>
      <c r="Q4704" s="34"/>
      <c r="R4704" s="34"/>
      <c r="S4704" s="34"/>
      <c r="T4704" s="34"/>
      <c r="U4704" s="34"/>
      <c r="V4704" s="34"/>
      <c r="W4704" s="34"/>
      <c r="X4704" s="34"/>
      <c r="Y4704" s="34"/>
      <c r="Z4704" s="34"/>
    </row>
    <row r="4705" spans="1:26" x14ac:dyDescent="0.3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34"/>
      <c r="O4705" s="34"/>
      <c r="P4705" s="34"/>
      <c r="Q4705" s="34"/>
      <c r="R4705" s="34"/>
      <c r="S4705" s="34"/>
      <c r="T4705" s="34"/>
      <c r="U4705" s="34"/>
      <c r="V4705" s="34"/>
      <c r="W4705" s="34"/>
      <c r="X4705" s="34"/>
      <c r="Y4705" s="34"/>
      <c r="Z4705" s="34"/>
    </row>
    <row r="4706" spans="1:26" x14ac:dyDescent="0.3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34"/>
      <c r="O4706" s="34"/>
      <c r="P4706" s="34"/>
      <c r="Q4706" s="34"/>
      <c r="R4706" s="34"/>
      <c r="S4706" s="34"/>
      <c r="T4706" s="34"/>
      <c r="U4706" s="34"/>
      <c r="V4706" s="34"/>
      <c r="W4706" s="34"/>
      <c r="X4706" s="34"/>
      <c r="Y4706" s="34"/>
      <c r="Z4706" s="34"/>
    </row>
    <row r="4707" spans="1:26" x14ac:dyDescent="0.3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34"/>
      <c r="O4707" s="34"/>
      <c r="P4707" s="34"/>
      <c r="Q4707" s="34"/>
      <c r="R4707" s="34"/>
      <c r="S4707" s="34"/>
      <c r="T4707" s="34"/>
      <c r="U4707" s="34"/>
      <c r="V4707" s="34"/>
      <c r="W4707" s="34"/>
      <c r="X4707" s="34"/>
      <c r="Y4707" s="34"/>
      <c r="Z4707" s="34"/>
    </row>
    <row r="4708" spans="1:26" x14ac:dyDescent="0.3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34"/>
      <c r="O4708" s="34"/>
      <c r="P4708" s="34"/>
      <c r="Q4708" s="34"/>
      <c r="R4708" s="34"/>
      <c r="S4708" s="34"/>
      <c r="T4708" s="34"/>
      <c r="U4708" s="34"/>
      <c r="V4708" s="34"/>
      <c r="W4708" s="34"/>
      <c r="X4708" s="34"/>
      <c r="Y4708" s="34"/>
      <c r="Z4708" s="34"/>
    </row>
    <row r="4709" spans="1:26" x14ac:dyDescent="0.3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34"/>
      <c r="O4709" s="34"/>
      <c r="P4709" s="34"/>
      <c r="Q4709" s="34"/>
      <c r="R4709" s="34"/>
      <c r="S4709" s="34"/>
      <c r="T4709" s="34"/>
      <c r="U4709" s="34"/>
      <c r="V4709" s="34"/>
      <c r="W4709" s="34"/>
      <c r="X4709" s="34"/>
      <c r="Y4709" s="34"/>
      <c r="Z4709" s="34"/>
    </row>
    <row r="4710" spans="1:26" x14ac:dyDescent="0.3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34"/>
      <c r="O4710" s="34"/>
      <c r="P4710" s="34"/>
      <c r="Q4710" s="34"/>
      <c r="R4710" s="34"/>
      <c r="S4710" s="34"/>
      <c r="T4710" s="34"/>
      <c r="U4710" s="34"/>
      <c r="V4710" s="34"/>
      <c r="W4710" s="34"/>
      <c r="X4710" s="34"/>
      <c r="Y4710" s="34"/>
      <c r="Z4710" s="34"/>
    </row>
    <row r="4711" spans="1:26" x14ac:dyDescent="0.3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34"/>
      <c r="O4711" s="34"/>
      <c r="P4711" s="34"/>
      <c r="Q4711" s="34"/>
      <c r="R4711" s="34"/>
      <c r="S4711" s="34"/>
      <c r="T4711" s="34"/>
      <c r="U4711" s="34"/>
      <c r="V4711" s="34"/>
      <c r="W4711" s="34"/>
      <c r="X4711" s="34"/>
      <c r="Y4711" s="34"/>
      <c r="Z4711" s="34"/>
    </row>
    <row r="4712" spans="1:26" x14ac:dyDescent="0.3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34"/>
      <c r="O4712" s="34"/>
      <c r="P4712" s="34"/>
      <c r="Q4712" s="34"/>
      <c r="R4712" s="34"/>
      <c r="S4712" s="34"/>
      <c r="T4712" s="34"/>
      <c r="U4712" s="34"/>
      <c r="V4712" s="34"/>
      <c r="W4712" s="34"/>
      <c r="X4712" s="34"/>
      <c r="Y4712" s="34"/>
      <c r="Z4712" s="34"/>
    </row>
    <row r="4713" spans="1:26" x14ac:dyDescent="0.3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34"/>
      <c r="O4713" s="34"/>
      <c r="P4713" s="34"/>
      <c r="Q4713" s="34"/>
      <c r="R4713" s="34"/>
      <c r="S4713" s="34"/>
      <c r="T4713" s="34"/>
      <c r="U4713" s="34"/>
      <c r="V4713" s="34"/>
      <c r="W4713" s="34"/>
      <c r="X4713" s="34"/>
      <c r="Y4713" s="34"/>
      <c r="Z4713" s="34"/>
    </row>
    <row r="4714" spans="1:26" x14ac:dyDescent="0.3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34"/>
      <c r="O4714" s="34"/>
      <c r="P4714" s="34"/>
      <c r="Q4714" s="34"/>
      <c r="R4714" s="34"/>
      <c r="S4714" s="34"/>
      <c r="T4714" s="34"/>
      <c r="U4714" s="34"/>
      <c r="V4714" s="34"/>
      <c r="W4714" s="34"/>
      <c r="X4714" s="34"/>
      <c r="Y4714" s="34"/>
      <c r="Z4714" s="34"/>
    </row>
    <row r="4715" spans="1:26" x14ac:dyDescent="0.3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34"/>
      <c r="O4715" s="34"/>
      <c r="P4715" s="34"/>
      <c r="Q4715" s="34"/>
      <c r="R4715" s="34"/>
      <c r="S4715" s="34"/>
      <c r="T4715" s="34"/>
      <c r="U4715" s="34"/>
      <c r="V4715" s="34"/>
      <c r="W4715" s="34"/>
      <c r="X4715" s="34"/>
      <c r="Y4715" s="34"/>
      <c r="Z4715" s="34"/>
    </row>
    <row r="4716" spans="1:26" x14ac:dyDescent="0.3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34"/>
      <c r="O4716" s="34"/>
      <c r="P4716" s="34"/>
      <c r="Q4716" s="34"/>
      <c r="R4716" s="34"/>
      <c r="S4716" s="34"/>
      <c r="T4716" s="34"/>
      <c r="U4716" s="34"/>
      <c r="V4716" s="34"/>
      <c r="W4716" s="34"/>
      <c r="X4716" s="34"/>
      <c r="Y4716" s="34"/>
      <c r="Z4716" s="34"/>
    </row>
    <row r="4717" spans="1:26" x14ac:dyDescent="0.3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34"/>
      <c r="O4717" s="34"/>
      <c r="P4717" s="34"/>
      <c r="Q4717" s="34"/>
      <c r="R4717" s="34"/>
      <c r="S4717" s="34"/>
      <c r="T4717" s="34"/>
      <c r="U4717" s="34"/>
      <c r="V4717" s="34"/>
      <c r="W4717" s="34"/>
      <c r="X4717" s="34"/>
      <c r="Y4717" s="34"/>
      <c r="Z4717" s="34"/>
    </row>
    <row r="4718" spans="1:26" x14ac:dyDescent="0.3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34"/>
      <c r="O4718" s="34"/>
      <c r="P4718" s="34"/>
      <c r="Q4718" s="34"/>
      <c r="R4718" s="34"/>
      <c r="S4718" s="34"/>
      <c r="T4718" s="34"/>
      <c r="U4718" s="34"/>
      <c r="V4718" s="34"/>
      <c r="W4718" s="34"/>
      <c r="X4718" s="34"/>
      <c r="Y4718" s="34"/>
      <c r="Z4718" s="34"/>
    </row>
    <row r="4719" spans="1:26" x14ac:dyDescent="0.3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34"/>
      <c r="O4719" s="34"/>
      <c r="P4719" s="34"/>
      <c r="Q4719" s="34"/>
      <c r="R4719" s="34"/>
      <c r="S4719" s="34"/>
      <c r="T4719" s="34"/>
      <c r="U4719" s="34"/>
      <c r="V4719" s="34"/>
      <c r="W4719" s="34"/>
      <c r="X4719" s="34"/>
      <c r="Y4719" s="34"/>
      <c r="Z4719" s="34"/>
    </row>
    <row r="4720" spans="1:26" x14ac:dyDescent="0.3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34"/>
      <c r="O4720" s="34"/>
      <c r="P4720" s="34"/>
      <c r="Q4720" s="34"/>
      <c r="R4720" s="34"/>
      <c r="S4720" s="34"/>
      <c r="T4720" s="34"/>
      <c r="U4720" s="34"/>
      <c r="V4720" s="34"/>
      <c r="W4720" s="34"/>
      <c r="X4720" s="34"/>
      <c r="Y4720" s="34"/>
      <c r="Z4720" s="34"/>
    </row>
    <row r="4721" spans="1:26" x14ac:dyDescent="0.3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34"/>
      <c r="O4721" s="34"/>
      <c r="P4721" s="34"/>
      <c r="Q4721" s="34"/>
      <c r="R4721" s="34"/>
      <c r="S4721" s="34"/>
      <c r="T4721" s="34"/>
      <c r="U4721" s="34"/>
      <c r="V4721" s="34"/>
      <c r="W4721" s="34"/>
      <c r="X4721" s="34"/>
      <c r="Y4721" s="34"/>
      <c r="Z4721" s="34"/>
    </row>
    <row r="4722" spans="1:26" x14ac:dyDescent="0.3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34"/>
      <c r="O4722" s="34"/>
      <c r="P4722" s="34"/>
      <c r="Q4722" s="34"/>
      <c r="R4722" s="34"/>
      <c r="S4722" s="34"/>
      <c r="T4722" s="34"/>
      <c r="U4722" s="34"/>
      <c r="V4722" s="34"/>
      <c r="W4722" s="34"/>
      <c r="X4722" s="34"/>
      <c r="Y4722" s="34"/>
      <c r="Z4722" s="34"/>
    </row>
    <row r="4723" spans="1:26" x14ac:dyDescent="0.3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34"/>
      <c r="O4723" s="34"/>
      <c r="P4723" s="34"/>
      <c r="Q4723" s="34"/>
      <c r="R4723" s="34"/>
      <c r="S4723" s="34"/>
      <c r="T4723" s="34"/>
      <c r="U4723" s="34"/>
      <c r="V4723" s="34"/>
      <c r="W4723" s="34"/>
      <c r="X4723" s="34"/>
      <c r="Y4723" s="34"/>
      <c r="Z4723" s="34"/>
    </row>
    <row r="4724" spans="1:26" x14ac:dyDescent="0.3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34"/>
      <c r="O4724" s="34"/>
      <c r="P4724" s="34"/>
      <c r="Q4724" s="34"/>
      <c r="R4724" s="34"/>
      <c r="S4724" s="34"/>
      <c r="T4724" s="34"/>
      <c r="U4724" s="34"/>
      <c r="V4724" s="34"/>
      <c r="W4724" s="34"/>
      <c r="X4724" s="34"/>
      <c r="Y4724" s="34"/>
      <c r="Z4724" s="34"/>
    </row>
    <row r="4725" spans="1:26" x14ac:dyDescent="0.3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34"/>
      <c r="O4725" s="34"/>
      <c r="P4725" s="34"/>
      <c r="Q4725" s="34"/>
      <c r="R4725" s="34"/>
      <c r="S4725" s="34"/>
      <c r="T4725" s="34"/>
      <c r="U4725" s="34"/>
      <c r="V4725" s="34"/>
      <c r="W4725" s="34"/>
      <c r="X4725" s="34"/>
      <c r="Y4725" s="34"/>
      <c r="Z4725" s="34"/>
    </row>
    <row r="4726" spans="1:26" x14ac:dyDescent="0.3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34"/>
      <c r="O4726" s="34"/>
      <c r="P4726" s="34"/>
      <c r="Q4726" s="34"/>
      <c r="R4726" s="34"/>
      <c r="S4726" s="34"/>
      <c r="T4726" s="34"/>
      <c r="U4726" s="34"/>
      <c r="V4726" s="34"/>
      <c r="W4726" s="34"/>
      <c r="X4726" s="34"/>
      <c r="Y4726" s="34"/>
      <c r="Z4726" s="34"/>
    </row>
    <row r="4727" spans="1:26" x14ac:dyDescent="0.3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34"/>
      <c r="O4727" s="34"/>
      <c r="P4727" s="34"/>
      <c r="Q4727" s="34"/>
      <c r="R4727" s="34"/>
      <c r="S4727" s="34"/>
      <c r="T4727" s="34"/>
      <c r="U4727" s="34"/>
      <c r="V4727" s="34"/>
      <c r="W4727" s="34"/>
      <c r="X4727" s="34"/>
      <c r="Y4727" s="34"/>
      <c r="Z4727" s="34"/>
    </row>
    <row r="4728" spans="1:26" x14ac:dyDescent="0.3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34"/>
      <c r="O4728" s="34"/>
      <c r="P4728" s="34"/>
      <c r="Q4728" s="34"/>
      <c r="R4728" s="34"/>
      <c r="S4728" s="34"/>
      <c r="T4728" s="34"/>
      <c r="U4728" s="34"/>
      <c r="V4728" s="34"/>
      <c r="W4728" s="34"/>
      <c r="X4728" s="34"/>
      <c r="Y4728" s="34"/>
      <c r="Z4728" s="34"/>
    </row>
    <row r="4729" spans="1:26" x14ac:dyDescent="0.3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34"/>
      <c r="O4729" s="34"/>
      <c r="P4729" s="34"/>
      <c r="Q4729" s="34"/>
      <c r="R4729" s="34"/>
      <c r="S4729" s="34"/>
      <c r="T4729" s="34"/>
      <c r="U4729" s="34"/>
      <c r="V4729" s="34"/>
      <c r="W4729" s="34"/>
      <c r="X4729" s="34"/>
      <c r="Y4729" s="34"/>
      <c r="Z4729" s="34"/>
    </row>
    <row r="4730" spans="1:26" x14ac:dyDescent="0.3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34"/>
      <c r="O4730" s="34"/>
      <c r="P4730" s="34"/>
      <c r="Q4730" s="34"/>
      <c r="R4730" s="34"/>
      <c r="S4730" s="34"/>
      <c r="T4730" s="34"/>
      <c r="U4730" s="34"/>
      <c r="V4730" s="34"/>
      <c r="W4730" s="34"/>
      <c r="X4730" s="34"/>
      <c r="Y4730" s="34"/>
      <c r="Z4730" s="34"/>
    </row>
    <row r="4731" spans="1:26" x14ac:dyDescent="0.3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34"/>
      <c r="O4731" s="34"/>
      <c r="P4731" s="34"/>
      <c r="Q4731" s="34"/>
      <c r="R4731" s="34"/>
      <c r="S4731" s="34"/>
      <c r="T4731" s="34"/>
      <c r="U4731" s="34"/>
      <c r="V4731" s="34"/>
      <c r="W4731" s="34"/>
      <c r="X4731" s="34"/>
      <c r="Y4731" s="34"/>
      <c r="Z4731" s="34"/>
    </row>
    <row r="4732" spans="1:26" x14ac:dyDescent="0.3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34"/>
      <c r="O4732" s="34"/>
      <c r="P4732" s="34"/>
      <c r="Q4732" s="34"/>
      <c r="R4732" s="34"/>
      <c r="S4732" s="34"/>
      <c r="T4732" s="34"/>
      <c r="U4732" s="34"/>
      <c r="V4732" s="34"/>
      <c r="W4732" s="34"/>
      <c r="X4732" s="34"/>
      <c r="Y4732" s="34"/>
      <c r="Z4732" s="34"/>
    </row>
    <row r="4733" spans="1:26" x14ac:dyDescent="0.3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34"/>
      <c r="O4733" s="34"/>
      <c r="P4733" s="34"/>
      <c r="Q4733" s="34"/>
      <c r="R4733" s="34"/>
      <c r="S4733" s="34"/>
      <c r="T4733" s="34"/>
      <c r="U4733" s="34"/>
      <c r="V4733" s="34"/>
      <c r="W4733" s="34"/>
      <c r="X4733" s="34"/>
      <c r="Y4733" s="34"/>
      <c r="Z4733" s="34"/>
    </row>
    <row r="4734" spans="1:26" x14ac:dyDescent="0.3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34"/>
      <c r="O4734" s="34"/>
      <c r="P4734" s="34"/>
      <c r="Q4734" s="34"/>
      <c r="R4734" s="34"/>
      <c r="S4734" s="34"/>
      <c r="T4734" s="34"/>
      <c r="U4734" s="34"/>
      <c r="V4734" s="34"/>
      <c r="W4734" s="34"/>
      <c r="X4734" s="34"/>
      <c r="Y4734" s="34"/>
      <c r="Z4734" s="34"/>
    </row>
    <row r="4735" spans="1:26" x14ac:dyDescent="0.3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34"/>
      <c r="O4735" s="34"/>
      <c r="P4735" s="34"/>
      <c r="Q4735" s="34"/>
      <c r="R4735" s="34"/>
      <c r="S4735" s="34"/>
      <c r="T4735" s="34"/>
      <c r="U4735" s="34"/>
      <c r="V4735" s="34"/>
      <c r="W4735" s="34"/>
      <c r="X4735" s="34"/>
      <c r="Y4735" s="34"/>
      <c r="Z4735" s="34"/>
    </row>
    <row r="4736" spans="1:26" x14ac:dyDescent="0.3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34"/>
      <c r="O4736" s="34"/>
      <c r="P4736" s="34"/>
      <c r="Q4736" s="34"/>
      <c r="R4736" s="34"/>
      <c r="S4736" s="34"/>
      <c r="T4736" s="34"/>
      <c r="U4736" s="34"/>
      <c r="V4736" s="34"/>
      <c r="W4736" s="34"/>
      <c r="X4736" s="34"/>
      <c r="Y4736" s="34"/>
      <c r="Z4736" s="34"/>
    </row>
    <row r="4737" spans="1:26" x14ac:dyDescent="0.3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34"/>
      <c r="O4737" s="34"/>
      <c r="P4737" s="34"/>
      <c r="Q4737" s="34"/>
      <c r="R4737" s="34"/>
      <c r="S4737" s="34"/>
      <c r="T4737" s="34"/>
      <c r="U4737" s="34"/>
      <c r="V4737" s="34"/>
      <c r="W4737" s="34"/>
      <c r="X4737" s="34"/>
      <c r="Y4737" s="34"/>
      <c r="Z4737" s="34"/>
    </row>
    <row r="4738" spans="1:26" x14ac:dyDescent="0.3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34"/>
      <c r="O4738" s="34"/>
      <c r="P4738" s="34"/>
      <c r="Q4738" s="34"/>
      <c r="R4738" s="34"/>
      <c r="S4738" s="34"/>
      <c r="T4738" s="34"/>
      <c r="U4738" s="34"/>
      <c r="V4738" s="34"/>
      <c r="W4738" s="34"/>
      <c r="X4738" s="34"/>
      <c r="Y4738" s="34"/>
      <c r="Z4738" s="34"/>
    </row>
    <row r="4739" spans="1:26" x14ac:dyDescent="0.3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34"/>
      <c r="O4739" s="34"/>
      <c r="P4739" s="34"/>
      <c r="Q4739" s="34"/>
      <c r="R4739" s="34"/>
      <c r="S4739" s="34"/>
      <c r="T4739" s="34"/>
      <c r="U4739" s="34"/>
      <c r="V4739" s="34"/>
      <c r="W4739" s="34"/>
      <c r="X4739" s="34"/>
      <c r="Y4739" s="34"/>
      <c r="Z4739" s="34"/>
    </row>
    <row r="4740" spans="1:26" x14ac:dyDescent="0.3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34"/>
      <c r="O4740" s="34"/>
      <c r="P4740" s="34"/>
      <c r="Q4740" s="34"/>
      <c r="R4740" s="34"/>
      <c r="S4740" s="34"/>
      <c r="T4740" s="34"/>
      <c r="U4740" s="34"/>
      <c r="V4740" s="34"/>
      <c r="W4740" s="34"/>
      <c r="X4740" s="34"/>
      <c r="Y4740" s="34"/>
      <c r="Z4740" s="34"/>
    </row>
    <row r="4741" spans="1:26" x14ac:dyDescent="0.3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34"/>
      <c r="O4741" s="34"/>
      <c r="P4741" s="34"/>
      <c r="Q4741" s="34"/>
      <c r="R4741" s="34"/>
      <c r="S4741" s="34"/>
      <c r="T4741" s="34"/>
      <c r="U4741" s="34"/>
      <c r="V4741" s="34"/>
      <c r="W4741" s="34"/>
      <c r="X4741" s="34"/>
      <c r="Y4741" s="34"/>
      <c r="Z4741" s="34"/>
    </row>
    <row r="4742" spans="1:26" x14ac:dyDescent="0.3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34"/>
      <c r="O4742" s="34"/>
      <c r="P4742" s="34"/>
      <c r="Q4742" s="34"/>
      <c r="R4742" s="34"/>
      <c r="S4742" s="34"/>
      <c r="T4742" s="34"/>
      <c r="U4742" s="34"/>
      <c r="V4742" s="34"/>
      <c r="W4742" s="34"/>
      <c r="X4742" s="34"/>
      <c r="Y4742" s="34"/>
      <c r="Z4742" s="34"/>
    </row>
    <row r="4743" spans="1:26" x14ac:dyDescent="0.3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34"/>
      <c r="O4743" s="34"/>
      <c r="P4743" s="34"/>
      <c r="Q4743" s="34"/>
      <c r="R4743" s="34"/>
      <c r="S4743" s="34"/>
      <c r="T4743" s="34"/>
      <c r="U4743" s="34"/>
      <c r="V4743" s="34"/>
      <c r="W4743" s="34"/>
      <c r="X4743" s="34"/>
      <c r="Y4743" s="34"/>
      <c r="Z4743" s="34"/>
    </row>
    <row r="4744" spans="1:26" x14ac:dyDescent="0.3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34"/>
      <c r="O4744" s="34"/>
      <c r="P4744" s="34"/>
      <c r="Q4744" s="34"/>
      <c r="R4744" s="34"/>
      <c r="S4744" s="34"/>
      <c r="T4744" s="34"/>
      <c r="U4744" s="34"/>
      <c r="V4744" s="34"/>
      <c r="W4744" s="34"/>
      <c r="X4744" s="34"/>
      <c r="Y4744" s="34"/>
      <c r="Z4744" s="34"/>
    </row>
    <row r="4745" spans="1:26" x14ac:dyDescent="0.3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34"/>
      <c r="O4745" s="34"/>
      <c r="P4745" s="34"/>
      <c r="Q4745" s="34"/>
      <c r="R4745" s="34"/>
      <c r="S4745" s="34"/>
      <c r="T4745" s="34"/>
      <c r="U4745" s="34"/>
      <c r="V4745" s="34"/>
      <c r="W4745" s="34"/>
      <c r="X4745" s="34"/>
      <c r="Y4745" s="34"/>
      <c r="Z4745" s="34"/>
    </row>
    <row r="4746" spans="1:26" x14ac:dyDescent="0.3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34"/>
      <c r="O4746" s="34"/>
      <c r="P4746" s="34"/>
      <c r="Q4746" s="34"/>
      <c r="R4746" s="34"/>
      <c r="S4746" s="34"/>
      <c r="T4746" s="34"/>
      <c r="U4746" s="34"/>
      <c r="V4746" s="34"/>
      <c r="W4746" s="34"/>
      <c r="X4746" s="34"/>
      <c r="Y4746" s="34"/>
      <c r="Z4746" s="34"/>
    </row>
    <row r="4747" spans="1:26" x14ac:dyDescent="0.3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34"/>
      <c r="O4747" s="34"/>
      <c r="P4747" s="34"/>
      <c r="Q4747" s="34"/>
      <c r="R4747" s="34"/>
      <c r="S4747" s="34"/>
      <c r="T4747" s="34"/>
      <c r="U4747" s="34"/>
      <c r="V4747" s="34"/>
      <c r="W4747" s="34"/>
      <c r="X4747" s="34"/>
      <c r="Y4747" s="34"/>
      <c r="Z4747" s="34"/>
    </row>
    <row r="4748" spans="1:26" x14ac:dyDescent="0.3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34"/>
      <c r="O4748" s="34"/>
      <c r="P4748" s="34"/>
      <c r="Q4748" s="34"/>
      <c r="R4748" s="34"/>
      <c r="S4748" s="34"/>
      <c r="T4748" s="34"/>
      <c r="U4748" s="34"/>
      <c r="V4748" s="34"/>
      <c r="W4748" s="34"/>
      <c r="X4748" s="34"/>
      <c r="Y4748" s="34"/>
      <c r="Z4748" s="34"/>
    </row>
    <row r="4749" spans="1:26" x14ac:dyDescent="0.3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34"/>
      <c r="O4749" s="34"/>
      <c r="P4749" s="34"/>
      <c r="Q4749" s="34"/>
      <c r="R4749" s="34"/>
      <c r="S4749" s="34"/>
      <c r="T4749" s="34"/>
      <c r="U4749" s="34"/>
      <c r="V4749" s="34"/>
      <c r="W4749" s="34"/>
      <c r="X4749" s="34"/>
      <c r="Y4749" s="34"/>
      <c r="Z4749" s="34"/>
    </row>
    <row r="4750" spans="1:26" x14ac:dyDescent="0.3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34"/>
      <c r="O4750" s="34"/>
      <c r="P4750" s="34"/>
      <c r="Q4750" s="34"/>
      <c r="R4750" s="34"/>
      <c r="S4750" s="34"/>
      <c r="T4750" s="34"/>
      <c r="U4750" s="34"/>
      <c r="V4750" s="34"/>
      <c r="W4750" s="34"/>
      <c r="X4750" s="34"/>
      <c r="Y4750" s="34"/>
      <c r="Z4750" s="34"/>
    </row>
    <row r="4751" spans="1:26" x14ac:dyDescent="0.3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34"/>
      <c r="O4751" s="34"/>
      <c r="P4751" s="34"/>
      <c r="Q4751" s="34"/>
      <c r="R4751" s="34"/>
      <c r="S4751" s="34"/>
      <c r="T4751" s="34"/>
      <c r="U4751" s="34"/>
      <c r="V4751" s="34"/>
      <c r="W4751" s="34"/>
      <c r="X4751" s="34"/>
      <c r="Y4751" s="34"/>
      <c r="Z4751" s="34"/>
    </row>
    <row r="4752" spans="1:26" x14ac:dyDescent="0.3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34"/>
      <c r="O4752" s="34"/>
      <c r="P4752" s="34"/>
      <c r="Q4752" s="34"/>
      <c r="R4752" s="34"/>
      <c r="S4752" s="34"/>
      <c r="T4752" s="34"/>
      <c r="U4752" s="34"/>
      <c r="V4752" s="34"/>
      <c r="W4752" s="34"/>
      <c r="X4752" s="34"/>
      <c r="Y4752" s="34"/>
      <c r="Z4752" s="34"/>
    </row>
    <row r="4753" spans="1:26" x14ac:dyDescent="0.3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34"/>
      <c r="O4753" s="34"/>
      <c r="P4753" s="34"/>
      <c r="Q4753" s="34"/>
      <c r="R4753" s="34"/>
      <c r="S4753" s="34"/>
      <c r="T4753" s="34"/>
      <c r="U4753" s="34"/>
      <c r="V4753" s="34"/>
      <c r="W4753" s="34"/>
      <c r="X4753" s="34"/>
      <c r="Y4753" s="34"/>
      <c r="Z4753" s="34"/>
    </row>
    <row r="4754" spans="1:26" x14ac:dyDescent="0.3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34"/>
      <c r="O4754" s="34"/>
      <c r="P4754" s="34"/>
      <c r="Q4754" s="34"/>
      <c r="R4754" s="34"/>
      <c r="S4754" s="34"/>
      <c r="T4754" s="34"/>
      <c r="U4754" s="34"/>
      <c r="V4754" s="34"/>
      <c r="W4754" s="34"/>
      <c r="X4754" s="34"/>
      <c r="Y4754" s="34"/>
      <c r="Z4754" s="34"/>
    </row>
    <row r="4755" spans="1:26" x14ac:dyDescent="0.3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34"/>
      <c r="O4755" s="34"/>
      <c r="P4755" s="34"/>
      <c r="Q4755" s="34"/>
      <c r="R4755" s="34"/>
      <c r="S4755" s="34"/>
      <c r="T4755" s="34"/>
      <c r="U4755" s="34"/>
      <c r="V4755" s="34"/>
      <c r="W4755" s="34"/>
      <c r="X4755" s="34"/>
      <c r="Y4755" s="34"/>
      <c r="Z4755" s="34"/>
    </row>
    <row r="4756" spans="1:26" x14ac:dyDescent="0.3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34"/>
      <c r="O4756" s="34"/>
      <c r="P4756" s="34"/>
      <c r="Q4756" s="34"/>
      <c r="R4756" s="34"/>
      <c r="S4756" s="34"/>
      <c r="T4756" s="34"/>
      <c r="U4756" s="34"/>
      <c r="V4756" s="34"/>
      <c r="W4756" s="34"/>
      <c r="X4756" s="34"/>
      <c r="Y4756" s="34"/>
      <c r="Z4756" s="34"/>
    </row>
    <row r="4757" spans="1:26" x14ac:dyDescent="0.3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34"/>
      <c r="O4757" s="34"/>
      <c r="P4757" s="34"/>
      <c r="Q4757" s="34"/>
      <c r="R4757" s="34"/>
      <c r="S4757" s="34"/>
      <c r="T4757" s="34"/>
      <c r="U4757" s="34"/>
      <c r="V4757" s="34"/>
      <c r="W4757" s="34"/>
      <c r="X4757" s="34"/>
      <c r="Y4757" s="34"/>
      <c r="Z4757" s="34"/>
    </row>
    <row r="4758" spans="1:26" x14ac:dyDescent="0.3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34"/>
      <c r="O4758" s="34"/>
      <c r="P4758" s="34"/>
      <c r="Q4758" s="34"/>
      <c r="R4758" s="34"/>
      <c r="S4758" s="34"/>
      <c r="T4758" s="34"/>
      <c r="U4758" s="34"/>
      <c r="V4758" s="34"/>
      <c r="W4758" s="34"/>
      <c r="X4758" s="34"/>
      <c r="Y4758" s="34"/>
      <c r="Z4758" s="34"/>
    </row>
    <row r="4759" spans="1:26" x14ac:dyDescent="0.3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34"/>
      <c r="O4759" s="34"/>
      <c r="P4759" s="34"/>
      <c r="Q4759" s="34"/>
      <c r="R4759" s="34"/>
      <c r="S4759" s="34"/>
      <c r="T4759" s="34"/>
      <c r="U4759" s="34"/>
      <c r="V4759" s="34"/>
      <c r="W4759" s="34"/>
      <c r="X4759" s="34"/>
      <c r="Y4759" s="34"/>
      <c r="Z4759" s="34"/>
    </row>
    <row r="4760" spans="1:26" x14ac:dyDescent="0.3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34"/>
      <c r="O4760" s="34"/>
      <c r="P4760" s="34"/>
      <c r="Q4760" s="34"/>
      <c r="R4760" s="34"/>
      <c r="S4760" s="34"/>
      <c r="T4760" s="34"/>
      <c r="U4760" s="34"/>
      <c r="V4760" s="34"/>
      <c r="W4760" s="34"/>
      <c r="X4760" s="34"/>
      <c r="Y4760" s="34"/>
      <c r="Z4760" s="34"/>
    </row>
    <row r="4761" spans="1:26" x14ac:dyDescent="0.3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34"/>
      <c r="O4761" s="34"/>
      <c r="P4761" s="34"/>
      <c r="Q4761" s="34"/>
      <c r="R4761" s="34"/>
      <c r="S4761" s="34"/>
      <c r="T4761" s="34"/>
      <c r="U4761" s="34"/>
      <c r="V4761" s="34"/>
      <c r="W4761" s="34"/>
      <c r="X4761" s="34"/>
      <c r="Y4761" s="34"/>
      <c r="Z4761" s="34"/>
    </row>
    <row r="4762" spans="1:26" x14ac:dyDescent="0.3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34"/>
      <c r="O4762" s="34"/>
      <c r="P4762" s="34"/>
      <c r="Q4762" s="34"/>
      <c r="R4762" s="34"/>
      <c r="S4762" s="34"/>
      <c r="T4762" s="34"/>
      <c r="U4762" s="34"/>
      <c r="V4762" s="34"/>
      <c r="W4762" s="34"/>
      <c r="X4762" s="34"/>
      <c r="Y4762" s="34"/>
      <c r="Z4762" s="34"/>
    </row>
    <row r="4763" spans="1:26" x14ac:dyDescent="0.3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34"/>
      <c r="O4763" s="34"/>
      <c r="P4763" s="34"/>
      <c r="Q4763" s="34"/>
      <c r="R4763" s="34"/>
      <c r="S4763" s="34"/>
      <c r="T4763" s="34"/>
      <c r="U4763" s="34"/>
      <c r="V4763" s="34"/>
      <c r="W4763" s="34"/>
      <c r="X4763" s="34"/>
      <c r="Y4763" s="34"/>
      <c r="Z4763" s="34"/>
    </row>
    <row r="4764" spans="1:26" x14ac:dyDescent="0.3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34"/>
      <c r="O4764" s="34"/>
      <c r="P4764" s="34"/>
      <c r="Q4764" s="34"/>
      <c r="R4764" s="34"/>
      <c r="S4764" s="34"/>
      <c r="T4764" s="34"/>
      <c r="U4764" s="34"/>
      <c r="V4764" s="34"/>
      <c r="W4764" s="34"/>
      <c r="X4764" s="34"/>
      <c r="Y4764" s="34"/>
      <c r="Z4764" s="34"/>
    </row>
    <row r="4765" spans="1:26" x14ac:dyDescent="0.3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34"/>
      <c r="O4765" s="34"/>
      <c r="P4765" s="34"/>
      <c r="Q4765" s="34"/>
      <c r="R4765" s="34"/>
      <c r="S4765" s="34"/>
      <c r="T4765" s="34"/>
      <c r="U4765" s="34"/>
      <c r="V4765" s="34"/>
      <c r="W4765" s="34"/>
      <c r="X4765" s="34"/>
      <c r="Y4765" s="34"/>
      <c r="Z4765" s="34"/>
    </row>
    <row r="4766" spans="1:26" x14ac:dyDescent="0.3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34"/>
      <c r="O4766" s="34"/>
      <c r="P4766" s="34"/>
      <c r="Q4766" s="34"/>
      <c r="R4766" s="34"/>
      <c r="S4766" s="34"/>
      <c r="T4766" s="34"/>
      <c r="U4766" s="34"/>
      <c r="V4766" s="34"/>
      <c r="W4766" s="34"/>
      <c r="X4766" s="34"/>
      <c r="Y4766" s="34"/>
      <c r="Z4766" s="34"/>
    </row>
    <row r="4767" spans="1:26" x14ac:dyDescent="0.3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34"/>
      <c r="O4767" s="34"/>
      <c r="P4767" s="34"/>
      <c r="Q4767" s="34"/>
      <c r="R4767" s="34"/>
      <c r="S4767" s="34"/>
      <c r="T4767" s="34"/>
      <c r="U4767" s="34"/>
      <c r="V4767" s="34"/>
      <c r="W4767" s="34"/>
      <c r="X4767" s="34"/>
      <c r="Y4767" s="34"/>
      <c r="Z4767" s="34"/>
    </row>
    <row r="4768" spans="1:26" x14ac:dyDescent="0.3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34"/>
      <c r="O4768" s="34"/>
      <c r="P4768" s="34"/>
      <c r="Q4768" s="34"/>
      <c r="R4768" s="34"/>
      <c r="S4768" s="34"/>
      <c r="T4768" s="34"/>
      <c r="U4768" s="34"/>
      <c r="V4768" s="34"/>
      <c r="W4768" s="34"/>
      <c r="X4768" s="34"/>
      <c r="Y4768" s="34"/>
      <c r="Z4768" s="34"/>
    </row>
    <row r="4769" spans="1:26" x14ac:dyDescent="0.3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34"/>
      <c r="O4769" s="34"/>
      <c r="P4769" s="34"/>
      <c r="Q4769" s="34"/>
      <c r="R4769" s="34"/>
      <c r="S4769" s="34"/>
      <c r="T4769" s="34"/>
      <c r="U4769" s="34"/>
      <c r="V4769" s="34"/>
      <c r="W4769" s="34"/>
      <c r="X4769" s="34"/>
      <c r="Y4769" s="34"/>
      <c r="Z4769" s="34"/>
    </row>
    <row r="4770" spans="1:26" x14ac:dyDescent="0.3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34"/>
      <c r="O4770" s="34"/>
      <c r="P4770" s="34"/>
      <c r="Q4770" s="34"/>
      <c r="R4770" s="34"/>
      <c r="S4770" s="34"/>
      <c r="T4770" s="34"/>
      <c r="U4770" s="34"/>
      <c r="V4770" s="34"/>
      <c r="W4770" s="34"/>
      <c r="X4770" s="34"/>
      <c r="Y4770" s="34"/>
      <c r="Z4770" s="34"/>
    </row>
    <row r="4771" spans="1:26" x14ac:dyDescent="0.3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34"/>
      <c r="O4771" s="34"/>
      <c r="P4771" s="34"/>
      <c r="Q4771" s="34"/>
      <c r="R4771" s="34"/>
      <c r="S4771" s="34"/>
      <c r="T4771" s="34"/>
      <c r="U4771" s="34"/>
      <c r="V4771" s="34"/>
      <c r="W4771" s="34"/>
      <c r="X4771" s="34"/>
      <c r="Y4771" s="34"/>
      <c r="Z4771" s="34"/>
    </row>
    <row r="4772" spans="1:26" x14ac:dyDescent="0.3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34"/>
      <c r="O4772" s="34"/>
      <c r="P4772" s="34"/>
      <c r="Q4772" s="34"/>
      <c r="R4772" s="34"/>
      <c r="S4772" s="34"/>
      <c r="T4772" s="34"/>
      <c r="U4772" s="34"/>
      <c r="V4772" s="34"/>
      <c r="W4772" s="34"/>
      <c r="X4772" s="34"/>
      <c r="Y4772" s="34"/>
      <c r="Z4772" s="34"/>
    </row>
    <row r="4773" spans="1:26" x14ac:dyDescent="0.3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34"/>
      <c r="O4773" s="34"/>
      <c r="P4773" s="34"/>
      <c r="Q4773" s="34"/>
      <c r="R4773" s="34"/>
      <c r="S4773" s="34"/>
      <c r="T4773" s="34"/>
      <c r="U4773" s="34"/>
      <c r="V4773" s="34"/>
      <c r="W4773" s="34"/>
      <c r="X4773" s="34"/>
      <c r="Y4773" s="34"/>
      <c r="Z4773" s="34"/>
    </row>
    <row r="4774" spans="1:26" x14ac:dyDescent="0.3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34"/>
      <c r="O4774" s="34"/>
      <c r="P4774" s="34"/>
      <c r="Q4774" s="34"/>
      <c r="R4774" s="34"/>
      <c r="S4774" s="34"/>
      <c r="T4774" s="34"/>
      <c r="U4774" s="34"/>
      <c r="V4774" s="34"/>
      <c r="W4774" s="34"/>
      <c r="X4774" s="34"/>
      <c r="Y4774" s="34"/>
      <c r="Z4774" s="34"/>
    </row>
    <row r="4775" spans="1:26" x14ac:dyDescent="0.3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34"/>
      <c r="O4775" s="34"/>
      <c r="P4775" s="34"/>
      <c r="Q4775" s="34"/>
      <c r="R4775" s="34"/>
      <c r="S4775" s="34"/>
      <c r="T4775" s="34"/>
      <c r="U4775" s="34"/>
      <c r="V4775" s="34"/>
      <c r="W4775" s="34"/>
      <c r="X4775" s="34"/>
      <c r="Y4775" s="34"/>
      <c r="Z4775" s="34"/>
    </row>
    <row r="4776" spans="1:26" x14ac:dyDescent="0.3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34"/>
      <c r="O4776" s="34"/>
      <c r="P4776" s="34"/>
      <c r="Q4776" s="34"/>
      <c r="R4776" s="34"/>
      <c r="S4776" s="34"/>
      <c r="T4776" s="34"/>
      <c r="U4776" s="34"/>
      <c r="V4776" s="34"/>
      <c r="W4776" s="34"/>
      <c r="X4776" s="34"/>
      <c r="Y4776" s="34"/>
      <c r="Z4776" s="34"/>
    </row>
    <row r="4777" spans="1:26" x14ac:dyDescent="0.3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34"/>
      <c r="O4777" s="34"/>
      <c r="P4777" s="34"/>
      <c r="Q4777" s="34"/>
      <c r="R4777" s="34"/>
      <c r="S4777" s="34"/>
      <c r="T4777" s="34"/>
      <c r="U4777" s="34"/>
      <c r="V4777" s="34"/>
      <c r="W4777" s="34"/>
      <c r="X4777" s="34"/>
      <c r="Y4777" s="34"/>
      <c r="Z4777" s="34"/>
    </row>
    <row r="4778" spans="1:26" x14ac:dyDescent="0.3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34"/>
      <c r="O4778" s="34"/>
      <c r="P4778" s="34"/>
      <c r="Q4778" s="34"/>
      <c r="R4778" s="34"/>
      <c r="S4778" s="34"/>
      <c r="T4778" s="34"/>
      <c r="U4778" s="34"/>
      <c r="V4778" s="34"/>
      <c r="W4778" s="34"/>
      <c r="X4778" s="34"/>
      <c r="Y4778" s="34"/>
      <c r="Z4778" s="34"/>
    </row>
    <row r="4779" spans="1:26" x14ac:dyDescent="0.3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34"/>
      <c r="O4779" s="34"/>
      <c r="P4779" s="34"/>
      <c r="Q4779" s="34"/>
      <c r="R4779" s="34"/>
      <c r="S4779" s="34"/>
      <c r="T4779" s="34"/>
      <c r="U4779" s="34"/>
      <c r="V4779" s="34"/>
      <c r="W4779" s="34"/>
      <c r="X4779" s="34"/>
      <c r="Y4779" s="34"/>
      <c r="Z4779" s="34"/>
    </row>
    <row r="4780" spans="1:26" x14ac:dyDescent="0.3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34"/>
      <c r="O4780" s="34"/>
      <c r="P4780" s="34"/>
      <c r="Q4780" s="34"/>
      <c r="R4780" s="34"/>
      <c r="S4780" s="34"/>
      <c r="T4780" s="34"/>
      <c r="U4780" s="34"/>
      <c r="V4780" s="34"/>
      <c r="W4780" s="34"/>
      <c r="X4780" s="34"/>
      <c r="Y4780" s="34"/>
      <c r="Z4780" s="34"/>
    </row>
    <row r="4781" spans="1:26" x14ac:dyDescent="0.3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34"/>
      <c r="O4781" s="34"/>
      <c r="P4781" s="34"/>
      <c r="Q4781" s="34"/>
      <c r="R4781" s="34"/>
      <c r="S4781" s="34"/>
      <c r="T4781" s="34"/>
      <c r="U4781" s="34"/>
      <c r="V4781" s="34"/>
      <c r="W4781" s="34"/>
      <c r="X4781" s="34"/>
      <c r="Y4781" s="34"/>
      <c r="Z4781" s="34"/>
    </row>
    <row r="4782" spans="1:26" x14ac:dyDescent="0.3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34"/>
      <c r="O4782" s="34"/>
      <c r="P4782" s="34"/>
      <c r="Q4782" s="34"/>
      <c r="R4782" s="34"/>
      <c r="S4782" s="34"/>
      <c r="T4782" s="34"/>
      <c r="U4782" s="34"/>
      <c r="V4782" s="34"/>
      <c r="W4782" s="34"/>
      <c r="X4782" s="34"/>
      <c r="Y4782" s="34"/>
      <c r="Z4782" s="34"/>
    </row>
    <row r="4783" spans="1:26" x14ac:dyDescent="0.3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34"/>
      <c r="O4783" s="34"/>
      <c r="P4783" s="34"/>
      <c r="Q4783" s="34"/>
      <c r="R4783" s="34"/>
      <c r="S4783" s="34"/>
      <c r="T4783" s="34"/>
      <c r="U4783" s="34"/>
      <c r="V4783" s="34"/>
      <c r="W4783" s="34"/>
      <c r="X4783" s="34"/>
      <c r="Y4783" s="34"/>
      <c r="Z4783" s="34"/>
    </row>
    <row r="4784" spans="1:26" x14ac:dyDescent="0.3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34"/>
      <c r="O4784" s="34"/>
      <c r="P4784" s="34"/>
      <c r="Q4784" s="34"/>
      <c r="R4784" s="34"/>
      <c r="S4784" s="34"/>
      <c r="T4784" s="34"/>
      <c r="U4784" s="34"/>
      <c r="V4784" s="34"/>
      <c r="W4784" s="34"/>
      <c r="X4784" s="34"/>
      <c r="Y4784" s="34"/>
      <c r="Z4784" s="34"/>
    </row>
    <row r="4785" spans="1:26" x14ac:dyDescent="0.3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34"/>
      <c r="O4785" s="34"/>
      <c r="P4785" s="34"/>
      <c r="Q4785" s="34"/>
      <c r="R4785" s="34"/>
      <c r="S4785" s="34"/>
      <c r="T4785" s="34"/>
      <c r="U4785" s="34"/>
      <c r="V4785" s="34"/>
      <c r="W4785" s="34"/>
      <c r="X4785" s="34"/>
      <c r="Y4785" s="34"/>
      <c r="Z4785" s="34"/>
    </row>
    <row r="4786" spans="1:26" x14ac:dyDescent="0.3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34"/>
      <c r="O4786" s="34"/>
      <c r="P4786" s="34"/>
      <c r="Q4786" s="34"/>
      <c r="R4786" s="34"/>
      <c r="S4786" s="34"/>
      <c r="T4786" s="34"/>
      <c r="U4786" s="34"/>
      <c r="V4786" s="34"/>
      <c r="W4786" s="34"/>
      <c r="X4786" s="34"/>
      <c r="Y4786" s="34"/>
      <c r="Z4786" s="34"/>
    </row>
    <row r="4787" spans="1:26" x14ac:dyDescent="0.3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34"/>
      <c r="O4787" s="34"/>
      <c r="P4787" s="34"/>
      <c r="Q4787" s="34"/>
      <c r="R4787" s="34"/>
      <c r="S4787" s="34"/>
      <c r="T4787" s="34"/>
      <c r="U4787" s="34"/>
      <c r="V4787" s="34"/>
      <c r="W4787" s="34"/>
      <c r="X4787" s="34"/>
      <c r="Y4787" s="34"/>
      <c r="Z4787" s="34"/>
    </row>
    <row r="4788" spans="1:26" x14ac:dyDescent="0.3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34"/>
      <c r="O4788" s="34"/>
      <c r="P4788" s="34"/>
      <c r="Q4788" s="34"/>
      <c r="R4788" s="34"/>
      <c r="S4788" s="34"/>
      <c r="T4788" s="34"/>
      <c r="U4788" s="34"/>
      <c r="V4788" s="34"/>
      <c r="W4788" s="34"/>
      <c r="X4788" s="34"/>
      <c r="Y4788" s="34"/>
      <c r="Z4788" s="34"/>
    </row>
    <row r="4789" spans="1:26" x14ac:dyDescent="0.3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34"/>
      <c r="O4789" s="34"/>
      <c r="P4789" s="34"/>
      <c r="Q4789" s="34"/>
      <c r="R4789" s="34"/>
      <c r="S4789" s="34"/>
      <c r="T4789" s="34"/>
      <c r="U4789" s="34"/>
      <c r="V4789" s="34"/>
      <c r="W4789" s="34"/>
      <c r="X4789" s="34"/>
      <c r="Y4789" s="34"/>
      <c r="Z4789" s="34"/>
    </row>
    <row r="4790" spans="1:26" x14ac:dyDescent="0.3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34"/>
      <c r="O4790" s="34"/>
      <c r="P4790" s="34"/>
      <c r="Q4790" s="34"/>
      <c r="R4790" s="34"/>
      <c r="S4790" s="34"/>
      <c r="T4790" s="34"/>
      <c r="U4790" s="34"/>
      <c r="V4790" s="34"/>
      <c r="W4790" s="34"/>
      <c r="X4790" s="34"/>
      <c r="Y4790" s="34"/>
      <c r="Z4790" s="34"/>
    </row>
    <row r="4791" spans="1:26" x14ac:dyDescent="0.3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34"/>
      <c r="O4791" s="34"/>
      <c r="P4791" s="34"/>
      <c r="Q4791" s="34"/>
      <c r="R4791" s="34"/>
      <c r="S4791" s="34"/>
      <c r="T4791" s="34"/>
      <c r="U4791" s="34"/>
      <c r="V4791" s="34"/>
      <c r="W4791" s="34"/>
      <c r="X4791" s="34"/>
      <c r="Y4791" s="34"/>
      <c r="Z4791" s="34"/>
    </row>
    <row r="4792" spans="1:26" x14ac:dyDescent="0.3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34"/>
      <c r="O4792" s="34"/>
      <c r="P4792" s="34"/>
      <c r="Q4792" s="34"/>
      <c r="R4792" s="34"/>
      <c r="S4792" s="34"/>
      <c r="T4792" s="34"/>
      <c r="U4792" s="34"/>
      <c r="V4792" s="34"/>
      <c r="W4792" s="34"/>
      <c r="X4792" s="34"/>
      <c r="Y4792" s="34"/>
      <c r="Z4792" s="34"/>
    </row>
    <row r="4793" spans="1:26" x14ac:dyDescent="0.3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34"/>
      <c r="O4793" s="34"/>
      <c r="P4793" s="34"/>
      <c r="Q4793" s="34"/>
      <c r="R4793" s="34"/>
      <c r="S4793" s="34"/>
      <c r="T4793" s="34"/>
      <c r="U4793" s="34"/>
      <c r="V4793" s="34"/>
      <c r="W4793" s="34"/>
      <c r="X4793" s="34"/>
      <c r="Y4793" s="34"/>
      <c r="Z4793" s="34"/>
    </row>
    <row r="4794" spans="1:26" x14ac:dyDescent="0.3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34"/>
      <c r="O4794" s="34"/>
      <c r="P4794" s="34"/>
      <c r="Q4794" s="34"/>
      <c r="R4794" s="34"/>
      <c r="S4794" s="34"/>
      <c r="T4794" s="34"/>
      <c r="U4794" s="34"/>
      <c r="V4794" s="34"/>
      <c r="W4794" s="34"/>
      <c r="X4794" s="34"/>
      <c r="Y4794" s="34"/>
      <c r="Z4794" s="34"/>
    </row>
    <row r="4795" spans="1:26" x14ac:dyDescent="0.3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34"/>
      <c r="O4795" s="34"/>
      <c r="P4795" s="34"/>
      <c r="Q4795" s="34"/>
      <c r="R4795" s="34"/>
      <c r="S4795" s="34"/>
      <c r="T4795" s="34"/>
      <c r="U4795" s="34"/>
      <c r="V4795" s="34"/>
      <c r="W4795" s="34"/>
      <c r="X4795" s="34"/>
      <c r="Y4795" s="34"/>
      <c r="Z4795" s="34"/>
    </row>
    <row r="4796" spans="1:26" x14ac:dyDescent="0.3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34"/>
      <c r="O4796" s="34"/>
      <c r="P4796" s="34"/>
      <c r="Q4796" s="34"/>
      <c r="R4796" s="34"/>
      <c r="S4796" s="34"/>
      <c r="T4796" s="34"/>
      <c r="U4796" s="34"/>
      <c r="V4796" s="34"/>
      <c r="W4796" s="34"/>
      <c r="X4796" s="34"/>
      <c r="Y4796" s="34"/>
      <c r="Z4796" s="34"/>
    </row>
    <row r="4797" spans="1:26" x14ac:dyDescent="0.3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34"/>
      <c r="O4797" s="34"/>
      <c r="P4797" s="34"/>
      <c r="Q4797" s="34"/>
      <c r="R4797" s="34"/>
      <c r="S4797" s="34"/>
      <c r="T4797" s="34"/>
      <c r="U4797" s="34"/>
      <c r="V4797" s="34"/>
      <c r="W4797" s="34"/>
      <c r="X4797" s="34"/>
      <c r="Y4797" s="34"/>
      <c r="Z4797" s="34"/>
    </row>
    <row r="4798" spans="1:26" x14ac:dyDescent="0.3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34"/>
      <c r="O4798" s="34"/>
      <c r="P4798" s="34"/>
      <c r="Q4798" s="34"/>
      <c r="R4798" s="34"/>
      <c r="S4798" s="34"/>
      <c r="T4798" s="34"/>
      <c r="U4798" s="34"/>
      <c r="V4798" s="34"/>
      <c r="W4798" s="34"/>
      <c r="X4798" s="34"/>
      <c r="Y4798" s="34"/>
      <c r="Z4798" s="34"/>
    </row>
    <row r="4799" spans="1:26" x14ac:dyDescent="0.3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34"/>
      <c r="O4799" s="34"/>
      <c r="P4799" s="34"/>
      <c r="Q4799" s="34"/>
      <c r="R4799" s="34"/>
      <c r="S4799" s="34"/>
      <c r="T4799" s="34"/>
      <c r="U4799" s="34"/>
      <c r="V4799" s="34"/>
      <c r="W4799" s="34"/>
      <c r="X4799" s="34"/>
      <c r="Y4799" s="34"/>
      <c r="Z4799" s="34"/>
    </row>
    <row r="4800" spans="1:26" x14ac:dyDescent="0.3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34"/>
      <c r="O4800" s="34"/>
      <c r="P4800" s="34"/>
      <c r="Q4800" s="34"/>
      <c r="R4800" s="34"/>
      <c r="S4800" s="34"/>
      <c r="T4800" s="34"/>
      <c r="U4800" s="34"/>
      <c r="V4800" s="34"/>
      <c r="W4800" s="34"/>
      <c r="X4800" s="34"/>
      <c r="Y4800" s="34"/>
      <c r="Z4800" s="34"/>
    </row>
    <row r="4801" spans="1:26" x14ac:dyDescent="0.3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34"/>
      <c r="O4801" s="34"/>
      <c r="P4801" s="34"/>
      <c r="Q4801" s="34"/>
      <c r="R4801" s="34"/>
      <c r="S4801" s="34"/>
      <c r="T4801" s="34"/>
      <c r="U4801" s="34"/>
      <c r="V4801" s="34"/>
      <c r="W4801" s="34"/>
      <c r="X4801" s="34"/>
      <c r="Y4801" s="34"/>
      <c r="Z4801" s="34"/>
    </row>
    <row r="4802" spans="1:26" x14ac:dyDescent="0.3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34"/>
      <c r="O4802" s="34"/>
      <c r="P4802" s="34"/>
      <c r="Q4802" s="34"/>
      <c r="R4802" s="34"/>
      <c r="S4802" s="34"/>
      <c r="T4802" s="34"/>
      <c r="U4802" s="34"/>
      <c r="V4802" s="34"/>
      <c r="W4802" s="34"/>
      <c r="X4802" s="34"/>
      <c r="Y4802" s="34"/>
      <c r="Z4802" s="34"/>
    </row>
    <row r="4803" spans="1:26" x14ac:dyDescent="0.3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34"/>
      <c r="O4803" s="34"/>
      <c r="P4803" s="34"/>
      <c r="Q4803" s="34"/>
      <c r="R4803" s="34"/>
      <c r="S4803" s="34"/>
      <c r="T4803" s="34"/>
      <c r="U4803" s="34"/>
      <c r="V4803" s="34"/>
      <c r="W4803" s="34"/>
      <c r="X4803" s="34"/>
      <c r="Y4803" s="34"/>
      <c r="Z4803" s="34"/>
    </row>
    <row r="4804" spans="1:26" x14ac:dyDescent="0.3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34"/>
      <c r="O4804" s="34"/>
      <c r="P4804" s="34"/>
      <c r="Q4804" s="34"/>
      <c r="R4804" s="34"/>
      <c r="S4804" s="34"/>
      <c r="T4804" s="34"/>
      <c r="U4804" s="34"/>
      <c r="V4804" s="34"/>
      <c r="W4804" s="34"/>
      <c r="X4804" s="34"/>
      <c r="Y4804" s="34"/>
      <c r="Z4804" s="34"/>
    </row>
    <row r="4805" spans="1:26" x14ac:dyDescent="0.3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34"/>
      <c r="O4805" s="34"/>
      <c r="P4805" s="34"/>
      <c r="Q4805" s="34"/>
      <c r="R4805" s="34"/>
      <c r="S4805" s="34"/>
      <c r="T4805" s="34"/>
      <c r="U4805" s="34"/>
      <c r="V4805" s="34"/>
      <c r="W4805" s="34"/>
      <c r="X4805" s="34"/>
      <c r="Y4805" s="34"/>
      <c r="Z4805" s="34"/>
    </row>
    <row r="4806" spans="1:26" x14ac:dyDescent="0.3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34"/>
      <c r="O4806" s="34"/>
      <c r="P4806" s="34"/>
      <c r="Q4806" s="34"/>
      <c r="R4806" s="34"/>
      <c r="S4806" s="34"/>
      <c r="T4806" s="34"/>
      <c r="U4806" s="34"/>
      <c r="V4806" s="34"/>
      <c r="W4806" s="34"/>
      <c r="X4806" s="34"/>
      <c r="Y4806" s="34"/>
      <c r="Z4806" s="34"/>
    </row>
    <row r="4807" spans="1:26" x14ac:dyDescent="0.3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34"/>
      <c r="O4807" s="34"/>
      <c r="P4807" s="34"/>
      <c r="Q4807" s="34"/>
      <c r="R4807" s="34"/>
      <c r="S4807" s="34"/>
      <c r="T4807" s="34"/>
      <c r="U4807" s="34"/>
      <c r="V4807" s="34"/>
      <c r="W4807" s="34"/>
      <c r="X4807" s="34"/>
      <c r="Y4807" s="34"/>
      <c r="Z4807" s="34"/>
    </row>
    <row r="4808" spans="1:26" x14ac:dyDescent="0.3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34"/>
      <c r="O4808" s="34"/>
      <c r="P4808" s="34"/>
      <c r="Q4808" s="34"/>
      <c r="R4808" s="34"/>
      <c r="S4808" s="34"/>
      <c r="T4808" s="34"/>
      <c r="U4808" s="34"/>
      <c r="V4808" s="34"/>
      <c r="W4808" s="34"/>
      <c r="X4808" s="34"/>
      <c r="Y4808" s="34"/>
      <c r="Z4808" s="34"/>
    </row>
    <row r="4809" spans="1:26" x14ac:dyDescent="0.3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34"/>
      <c r="O4809" s="34"/>
      <c r="P4809" s="34"/>
      <c r="Q4809" s="34"/>
      <c r="R4809" s="34"/>
      <c r="S4809" s="34"/>
      <c r="T4809" s="34"/>
      <c r="U4809" s="34"/>
      <c r="V4809" s="34"/>
      <c r="W4809" s="34"/>
      <c r="X4809" s="34"/>
      <c r="Y4809" s="34"/>
      <c r="Z4809" s="34"/>
    </row>
    <row r="4810" spans="1:26" x14ac:dyDescent="0.3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34"/>
      <c r="O4810" s="34"/>
      <c r="P4810" s="34"/>
      <c r="Q4810" s="34"/>
      <c r="R4810" s="34"/>
      <c r="S4810" s="34"/>
      <c r="T4810" s="34"/>
      <c r="U4810" s="34"/>
      <c r="V4810" s="34"/>
      <c r="W4810" s="34"/>
      <c r="X4810" s="34"/>
      <c r="Y4810" s="34"/>
      <c r="Z4810" s="34"/>
    </row>
    <row r="4811" spans="1:26" x14ac:dyDescent="0.3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34"/>
      <c r="O4811" s="34"/>
      <c r="P4811" s="34"/>
      <c r="Q4811" s="34"/>
      <c r="R4811" s="34"/>
      <c r="S4811" s="34"/>
      <c r="T4811" s="34"/>
      <c r="U4811" s="34"/>
      <c r="V4811" s="34"/>
      <c r="W4811" s="34"/>
      <c r="X4811" s="34"/>
      <c r="Y4811" s="34"/>
      <c r="Z4811" s="34"/>
    </row>
    <row r="4812" spans="1:26" x14ac:dyDescent="0.3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34"/>
      <c r="O4812" s="34"/>
      <c r="P4812" s="34"/>
      <c r="Q4812" s="34"/>
      <c r="R4812" s="34"/>
      <c r="S4812" s="34"/>
      <c r="T4812" s="34"/>
      <c r="U4812" s="34"/>
      <c r="V4812" s="34"/>
      <c r="W4812" s="34"/>
      <c r="X4812" s="34"/>
      <c r="Y4812" s="34"/>
      <c r="Z4812" s="34"/>
    </row>
    <row r="4813" spans="1:26" x14ac:dyDescent="0.3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34"/>
      <c r="O4813" s="34"/>
      <c r="P4813" s="34"/>
      <c r="Q4813" s="34"/>
      <c r="R4813" s="34"/>
      <c r="S4813" s="34"/>
      <c r="T4813" s="34"/>
      <c r="U4813" s="34"/>
      <c r="V4813" s="34"/>
      <c r="W4813" s="34"/>
      <c r="X4813" s="34"/>
      <c r="Y4813" s="34"/>
      <c r="Z4813" s="34"/>
    </row>
    <row r="4814" spans="1:26" x14ac:dyDescent="0.3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34"/>
      <c r="O4814" s="34"/>
      <c r="P4814" s="34"/>
      <c r="Q4814" s="34"/>
      <c r="R4814" s="34"/>
      <c r="S4814" s="34"/>
      <c r="T4814" s="34"/>
      <c r="U4814" s="34"/>
      <c r="V4814" s="34"/>
      <c r="W4814" s="34"/>
      <c r="X4814" s="34"/>
      <c r="Y4814" s="34"/>
      <c r="Z4814" s="34"/>
    </row>
    <row r="4815" spans="1:26" x14ac:dyDescent="0.3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34"/>
      <c r="O4815" s="34"/>
      <c r="P4815" s="34"/>
      <c r="Q4815" s="34"/>
      <c r="R4815" s="34"/>
      <c r="S4815" s="34"/>
      <c r="T4815" s="34"/>
      <c r="U4815" s="34"/>
      <c r="V4815" s="34"/>
      <c r="W4815" s="34"/>
      <c r="X4815" s="34"/>
      <c r="Y4815" s="34"/>
      <c r="Z4815" s="34"/>
    </row>
    <row r="4816" spans="1:26" x14ac:dyDescent="0.3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34"/>
      <c r="O4816" s="34"/>
      <c r="P4816" s="34"/>
      <c r="Q4816" s="34"/>
      <c r="R4816" s="34"/>
      <c r="S4816" s="34"/>
      <c r="T4816" s="34"/>
      <c r="U4816" s="34"/>
      <c r="V4816" s="34"/>
      <c r="W4816" s="34"/>
      <c r="X4816" s="34"/>
      <c r="Y4816" s="34"/>
      <c r="Z4816" s="34"/>
    </row>
    <row r="4817" spans="1:26" x14ac:dyDescent="0.3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34"/>
      <c r="O4817" s="34"/>
      <c r="P4817" s="34"/>
      <c r="Q4817" s="34"/>
      <c r="R4817" s="34"/>
      <c r="S4817" s="34"/>
      <c r="T4817" s="34"/>
      <c r="U4817" s="34"/>
      <c r="V4817" s="34"/>
      <c r="W4817" s="34"/>
      <c r="X4817" s="34"/>
      <c r="Y4817" s="34"/>
      <c r="Z4817" s="34"/>
    </row>
    <row r="4818" spans="1:26" x14ac:dyDescent="0.3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34"/>
      <c r="O4818" s="34"/>
      <c r="P4818" s="34"/>
      <c r="Q4818" s="34"/>
      <c r="R4818" s="34"/>
      <c r="S4818" s="34"/>
      <c r="T4818" s="34"/>
      <c r="U4818" s="34"/>
      <c r="V4818" s="34"/>
      <c r="W4818" s="34"/>
      <c r="X4818" s="34"/>
      <c r="Y4818" s="34"/>
      <c r="Z4818" s="34"/>
    </row>
    <row r="4819" spans="1:26" x14ac:dyDescent="0.3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34"/>
      <c r="O4819" s="34"/>
      <c r="P4819" s="34"/>
      <c r="Q4819" s="34"/>
      <c r="R4819" s="34"/>
      <c r="S4819" s="34"/>
      <c r="T4819" s="34"/>
      <c r="U4819" s="34"/>
      <c r="V4819" s="34"/>
      <c r="W4819" s="34"/>
      <c r="X4819" s="34"/>
      <c r="Y4819" s="34"/>
      <c r="Z4819" s="34"/>
    </row>
    <row r="4820" spans="1:26" x14ac:dyDescent="0.3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34"/>
      <c r="O4820" s="34"/>
      <c r="P4820" s="34"/>
      <c r="Q4820" s="34"/>
      <c r="R4820" s="34"/>
      <c r="S4820" s="34"/>
      <c r="T4820" s="34"/>
      <c r="U4820" s="34"/>
      <c r="V4820" s="34"/>
      <c r="W4820" s="34"/>
      <c r="X4820" s="34"/>
      <c r="Y4820" s="34"/>
      <c r="Z4820" s="34"/>
    </row>
    <row r="4821" spans="1:26" x14ac:dyDescent="0.3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34"/>
      <c r="O4821" s="34"/>
      <c r="P4821" s="34"/>
      <c r="Q4821" s="34"/>
      <c r="R4821" s="34"/>
      <c r="S4821" s="34"/>
      <c r="T4821" s="34"/>
      <c r="U4821" s="34"/>
      <c r="V4821" s="34"/>
      <c r="W4821" s="34"/>
      <c r="X4821" s="34"/>
      <c r="Y4821" s="34"/>
      <c r="Z4821" s="34"/>
    </row>
    <row r="4822" spans="1:26" x14ac:dyDescent="0.3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34"/>
      <c r="O4822" s="34"/>
      <c r="P4822" s="34"/>
      <c r="Q4822" s="34"/>
      <c r="R4822" s="34"/>
      <c r="S4822" s="34"/>
      <c r="T4822" s="34"/>
      <c r="U4822" s="34"/>
      <c r="V4822" s="34"/>
      <c r="W4822" s="34"/>
      <c r="X4822" s="34"/>
      <c r="Y4822" s="34"/>
      <c r="Z4822" s="34"/>
    </row>
    <row r="4823" spans="1:26" x14ac:dyDescent="0.3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34"/>
      <c r="O4823" s="34"/>
      <c r="P4823" s="34"/>
      <c r="Q4823" s="34"/>
      <c r="R4823" s="34"/>
      <c r="S4823" s="34"/>
      <c r="T4823" s="34"/>
      <c r="U4823" s="34"/>
      <c r="V4823" s="34"/>
      <c r="W4823" s="34"/>
      <c r="X4823" s="34"/>
      <c r="Y4823" s="34"/>
      <c r="Z4823" s="34"/>
    </row>
    <row r="4824" spans="1:26" x14ac:dyDescent="0.3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34"/>
      <c r="O4824" s="34"/>
      <c r="P4824" s="34"/>
      <c r="Q4824" s="34"/>
      <c r="R4824" s="34"/>
      <c r="S4824" s="34"/>
      <c r="T4824" s="34"/>
      <c r="U4824" s="34"/>
      <c r="V4824" s="34"/>
      <c r="W4824" s="34"/>
      <c r="X4824" s="34"/>
      <c r="Y4824" s="34"/>
      <c r="Z4824" s="34"/>
    </row>
    <row r="4825" spans="1:26" x14ac:dyDescent="0.3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34"/>
      <c r="O4825" s="34"/>
      <c r="P4825" s="34"/>
      <c r="Q4825" s="34"/>
      <c r="R4825" s="34"/>
      <c r="S4825" s="34"/>
      <c r="T4825" s="34"/>
      <c r="U4825" s="34"/>
      <c r="V4825" s="34"/>
      <c r="W4825" s="34"/>
      <c r="X4825" s="34"/>
      <c r="Y4825" s="34"/>
      <c r="Z4825" s="34"/>
    </row>
    <row r="4826" spans="1:26" x14ac:dyDescent="0.3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34"/>
      <c r="O4826" s="34"/>
      <c r="P4826" s="34"/>
      <c r="Q4826" s="34"/>
      <c r="R4826" s="34"/>
      <c r="S4826" s="34"/>
      <c r="T4826" s="34"/>
      <c r="U4826" s="34"/>
      <c r="V4826" s="34"/>
      <c r="W4826" s="34"/>
      <c r="X4826" s="34"/>
      <c r="Y4826" s="34"/>
      <c r="Z4826" s="34"/>
    </row>
    <row r="4827" spans="1:26" x14ac:dyDescent="0.3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34"/>
      <c r="O4827" s="34"/>
      <c r="P4827" s="34"/>
      <c r="Q4827" s="34"/>
      <c r="R4827" s="34"/>
      <c r="S4827" s="34"/>
      <c r="T4827" s="34"/>
      <c r="U4827" s="34"/>
      <c r="V4827" s="34"/>
      <c r="W4827" s="34"/>
      <c r="X4827" s="34"/>
      <c r="Y4827" s="34"/>
      <c r="Z4827" s="34"/>
    </row>
    <row r="4828" spans="1:26" x14ac:dyDescent="0.3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34"/>
      <c r="O4828" s="34"/>
      <c r="P4828" s="34"/>
      <c r="Q4828" s="34"/>
      <c r="R4828" s="34"/>
      <c r="S4828" s="34"/>
      <c r="T4828" s="34"/>
      <c r="U4828" s="34"/>
      <c r="V4828" s="34"/>
      <c r="W4828" s="34"/>
      <c r="X4828" s="34"/>
      <c r="Y4828" s="34"/>
      <c r="Z4828" s="34"/>
    </row>
    <row r="4829" spans="1:26" x14ac:dyDescent="0.3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34"/>
      <c r="O4829" s="34"/>
      <c r="P4829" s="34"/>
      <c r="Q4829" s="34"/>
      <c r="R4829" s="34"/>
      <c r="S4829" s="34"/>
      <c r="T4829" s="34"/>
      <c r="U4829" s="34"/>
      <c r="V4829" s="34"/>
      <c r="W4829" s="34"/>
      <c r="X4829" s="34"/>
      <c r="Y4829" s="34"/>
      <c r="Z4829" s="34"/>
    </row>
    <row r="4830" spans="1:26" x14ac:dyDescent="0.3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34"/>
      <c r="O4830" s="34"/>
      <c r="P4830" s="34"/>
      <c r="Q4830" s="34"/>
      <c r="R4830" s="34"/>
      <c r="S4830" s="34"/>
      <c r="T4830" s="34"/>
      <c r="U4830" s="34"/>
      <c r="V4830" s="34"/>
      <c r="W4830" s="34"/>
      <c r="X4830" s="34"/>
      <c r="Y4830" s="34"/>
      <c r="Z4830" s="34"/>
    </row>
    <row r="4831" spans="1:26" x14ac:dyDescent="0.3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34"/>
      <c r="O4831" s="34"/>
      <c r="P4831" s="34"/>
      <c r="Q4831" s="34"/>
      <c r="R4831" s="34"/>
      <c r="S4831" s="34"/>
      <c r="T4831" s="34"/>
      <c r="U4831" s="34"/>
      <c r="V4831" s="34"/>
      <c r="W4831" s="34"/>
      <c r="X4831" s="34"/>
      <c r="Y4831" s="34"/>
      <c r="Z4831" s="34"/>
    </row>
    <row r="4832" spans="1:26" x14ac:dyDescent="0.3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34"/>
      <c r="O4832" s="34"/>
      <c r="P4832" s="34"/>
      <c r="Q4832" s="34"/>
      <c r="R4832" s="34"/>
      <c r="S4832" s="34"/>
      <c r="T4832" s="34"/>
      <c r="U4832" s="34"/>
      <c r="V4832" s="34"/>
      <c r="W4832" s="34"/>
      <c r="X4832" s="34"/>
      <c r="Y4832" s="34"/>
      <c r="Z4832" s="34"/>
    </row>
    <row r="4833" spans="1:26" x14ac:dyDescent="0.3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34"/>
      <c r="O4833" s="34"/>
      <c r="P4833" s="34"/>
      <c r="Q4833" s="34"/>
      <c r="R4833" s="34"/>
      <c r="S4833" s="34"/>
      <c r="T4833" s="34"/>
      <c r="U4833" s="34"/>
      <c r="V4833" s="34"/>
      <c r="W4833" s="34"/>
      <c r="X4833" s="34"/>
      <c r="Y4833" s="34"/>
      <c r="Z4833" s="34"/>
    </row>
    <row r="4834" spans="1:26" x14ac:dyDescent="0.3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34"/>
      <c r="O4834" s="34"/>
      <c r="P4834" s="34"/>
      <c r="Q4834" s="34"/>
      <c r="R4834" s="34"/>
      <c r="S4834" s="34"/>
      <c r="T4834" s="34"/>
      <c r="U4834" s="34"/>
      <c r="V4834" s="34"/>
      <c r="W4834" s="34"/>
      <c r="X4834" s="34"/>
      <c r="Y4834" s="34"/>
      <c r="Z4834" s="34"/>
    </row>
    <row r="4835" spans="1:26" x14ac:dyDescent="0.3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34"/>
      <c r="O4835" s="34"/>
      <c r="P4835" s="34"/>
      <c r="Q4835" s="34"/>
      <c r="R4835" s="34"/>
      <c r="S4835" s="34"/>
      <c r="T4835" s="34"/>
      <c r="U4835" s="34"/>
      <c r="V4835" s="34"/>
      <c r="W4835" s="34"/>
      <c r="X4835" s="34"/>
      <c r="Y4835" s="34"/>
      <c r="Z4835" s="34"/>
    </row>
    <row r="4836" spans="1:26" x14ac:dyDescent="0.3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34"/>
      <c r="O4836" s="34"/>
      <c r="P4836" s="34"/>
      <c r="Q4836" s="34"/>
      <c r="R4836" s="34"/>
      <c r="S4836" s="34"/>
      <c r="T4836" s="34"/>
      <c r="U4836" s="34"/>
      <c r="V4836" s="34"/>
      <c r="W4836" s="34"/>
      <c r="X4836" s="34"/>
      <c r="Y4836" s="34"/>
      <c r="Z4836" s="34"/>
    </row>
    <row r="4837" spans="1:26" x14ac:dyDescent="0.3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34"/>
      <c r="O4837" s="34"/>
      <c r="P4837" s="34"/>
      <c r="Q4837" s="34"/>
      <c r="R4837" s="34"/>
      <c r="S4837" s="34"/>
      <c r="T4837" s="34"/>
      <c r="U4837" s="34"/>
      <c r="V4837" s="34"/>
      <c r="W4837" s="34"/>
      <c r="X4837" s="34"/>
      <c r="Y4837" s="34"/>
      <c r="Z4837" s="34"/>
    </row>
    <row r="4838" spans="1:26" x14ac:dyDescent="0.3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34"/>
      <c r="O4838" s="34"/>
      <c r="P4838" s="34"/>
      <c r="Q4838" s="34"/>
      <c r="R4838" s="34"/>
      <c r="S4838" s="34"/>
      <c r="T4838" s="34"/>
      <c r="U4838" s="34"/>
      <c r="V4838" s="34"/>
      <c r="W4838" s="34"/>
      <c r="X4838" s="34"/>
      <c r="Y4838" s="34"/>
      <c r="Z4838" s="34"/>
    </row>
    <row r="4839" spans="1:26" x14ac:dyDescent="0.3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34"/>
      <c r="O4839" s="34"/>
      <c r="P4839" s="34"/>
      <c r="Q4839" s="34"/>
      <c r="R4839" s="34"/>
      <c r="S4839" s="34"/>
      <c r="T4839" s="34"/>
      <c r="U4839" s="34"/>
      <c r="V4839" s="34"/>
      <c r="W4839" s="34"/>
      <c r="X4839" s="34"/>
      <c r="Y4839" s="34"/>
      <c r="Z4839" s="34"/>
    </row>
    <row r="4840" spans="1:26" x14ac:dyDescent="0.3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34"/>
      <c r="O4840" s="34"/>
      <c r="P4840" s="34"/>
      <c r="Q4840" s="34"/>
      <c r="R4840" s="34"/>
      <c r="S4840" s="34"/>
      <c r="T4840" s="34"/>
      <c r="U4840" s="34"/>
      <c r="V4840" s="34"/>
      <c r="W4840" s="34"/>
      <c r="X4840" s="34"/>
      <c r="Y4840" s="34"/>
      <c r="Z4840" s="34"/>
    </row>
    <row r="4841" spans="1:26" x14ac:dyDescent="0.3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34"/>
      <c r="O4841" s="34"/>
      <c r="P4841" s="34"/>
      <c r="Q4841" s="34"/>
      <c r="R4841" s="34"/>
      <c r="S4841" s="34"/>
      <c r="T4841" s="34"/>
      <c r="U4841" s="34"/>
      <c r="V4841" s="34"/>
      <c r="W4841" s="34"/>
      <c r="X4841" s="34"/>
      <c r="Y4841" s="34"/>
      <c r="Z4841" s="34"/>
    </row>
    <row r="4842" spans="1:26" x14ac:dyDescent="0.3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34"/>
      <c r="O4842" s="34"/>
      <c r="P4842" s="34"/>
      <c r="Q4842" s="34"/>
      <c r="R4842" s="34"/>
      <c r="S4842" s="34"/>
      <c r="T4842" s="34"/>
      <c r="U4842" s="34"/>
      <c r="V4842" s="34"/>
      <c r="W4842" s="34"/>
      <c r="X4842" s="34"/>
      <c r="Y4842" s="34"/>
      <c r="Z4842" s="34"/>
    </row>
    <row r="4843" spans="1:26" x14ac:dyDescent="0.3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34"/>
      <c r="O4843" s="34"/>
      <c r="P4843" s="34"/>
      <c r="Q4843" s="34"/>
      <c r="R4843" s="34"/>
      <c r="S4843" s="34"/>
      <c r="T4843" s="34"/>
      <c r="U4843" s="34"/>
      <c r="V4843" s="34"/>
      <c r="W4843" s="34"/>
      <c r="X4843" s="34"/>
      <c r="Y4843" s="34"/>
      <c r="Z4843" s="34"/>
    </row>
    <row r="4844" spans="1:26" x14ac:dyDescent="0.3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34"/>
      <c r="O4844" s="34"/>
      <c r="P4844" s="34"/>
      <c r="Q4844" s="34"/>
      <c r="R4844" s="34"/>
      <c r="S4844" s="34"/>
      <c r="T4844" s="34"/>
      <c r="U4844" s="34"/>
      <c r="V4844" s="34"/>
      <c r="W4844" s="34"/>
      <c r="X4844" s="34"/>
      <c r="Y4844" s="34"/>
      <c r="Z4844" s="34"/>
    </row>
    <row r="4845" spans="1:26" x14ac:dyDescent="0.3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34"/>
      <c r="O4845" s="34"/>
      <c r="P4845" s="34"/>
      <c r="Q4845" s="34"/>
      <c r="R4845" s="34"/>
      <c r="S4845" s="34"/>
      <c r="T4845" s="34"/>
      <c r="U4845" s="34"/>
      <c r="V4845" s="34"/>
      <c r="W4845" s="34"/>
      <c r="X4845" s="34"/>
      <c r="Y4845" s="34"/>
      <c r="Z4845" s="34"/>
    </row>
    <row r="4846" spans="1:26" x14ac:dyDescent="0.3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34"/>
      <c r="O4846" s="34"/>
      <c r="P4846" s="34"/>
      <c r="Q4846" s="34"/>
      <c r="R4846" s="34"/>
      <c r="S4846" s="34"/>
      <c r="T4846" s="34"/>
      <c r="U4846" s="34"/>
      <c r="V4846" s="34"/>
      <c r="W4846" s="34"/>
      <c r="X4846" s="34"/>
      <c r="Y4846" s="34"/>
      <c r="Z4846" s="34"/>
    </row>
    <row r="4847" spans="1:26" x14ac:dyDescent="0.3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34"/>
      <c r="O4847" s="34"/>
      <c r="P4847" s="34"/>
      <c r="Q4847" s="34"/>
      <c r="R4847" s="34"/>
      <c r="S4847" s="34"/>
      <c r="T4847" s="34"/>
      <c r="U4847" s="34"/>
      <c r="V4847" s="34"/>
      <c r="W4847" s="34"/>
      <c r="X4847" s="34"/>
      <c r="Y4847" s="34"/>
      <c r="Z4847" s="34"/>
    </row>
    <row r="4848" spans="1:26" x14ac:dyDescent="0.3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34"/>
      <c r="O4848" s="34"/>
      <c r="P4848" s="34"/>
      <c r="Q4848" s="34"/>
      <c r="R4848" s="34"/>
      <c r="S4848" s="34"/>
      <c r="T4848" s="34"/>
      <c r="U4848" s="34"/>
      <c r="V4848" s="34"/>
      <c r="W4848" s="34"/>
      <c r="X4848" s="34"/>
      <c r="Y4848" s="34"/>
      <c r="Z4848" s="34"/>
    </row>
    <row r="4849" spans="1:26" x14ac:dyDescent="0.3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34"/>
      <c r="O4849" s="34"/>
      <c r="P4849" s="34"/>
      <c r="Q4849" s="34"/>
      <c r="R4849" s="34"/>
      <c r="S4849" s="34"/>
      <c r="T4849" s="34"/>
      <c r="U4849" s="34"/>
      <c r="V4849" s="34"/>
      <c r="W4849" s="34"/>
      <c r="X4849" s="34"/>
      <c r="Y4849" s="34"/>
      <c r="Z4849" s="34"/>
    </row>
    <row r="4850" spans="1:26" x14ac:dyDescent="0.3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34"/>
      <c r="O4850" s="34"/>
      <c r="P4850" s="34"/>
      <c r="Q4850" s="34"/>
      <c r="R4850" s="34"/>
      <c r="S4850" s="34"/>
      <c r="T4850" s="34"/>
      <c r="U4850" s="34"/>
      <c r="V4850" s="34"/>
      <c r="W4850" s="34"/>
      <c r="X4850" s="34"/>
      <c r="Y4850" s="34"/>
      <c r="Z4850" s="34"/>
    </row>
    <row r="4851" spans="1:26" x14ac:dyDescent="0.3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34"/>
      <c r="O4851" s="34"/>
      <c r="P4851" s="34"/>
      <c r="Q4851" s="34"/>
      <c r="R4851" s="34"/>
      <c r="S4851" s="34"/>
      <c r="T4851" s="34"/>
      <c r="U4851" s="34"/>
      <c r="V4851" s="34"/>
      <c r="W4851" s="34"/>
      <c r="X4851" s="34"/>
      <c r="Y4851" s="34"/>
      <c r="Z4851" s="34"/>
    </row>
    <row r="4852" spans="1:26" x14ac:dyDescent="0.3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34"/>
      <c r="O4852" s="34"/>
      <c r="P4852" s="34"/>
      <c r="Q4852" s="34"/>
      <c r="R4852" s="34"/>
      <c r="S4852" s="34"/>
      <c r="T4852" s="34"/>
      <c r="U4852" s="34"/>
      <c r="V4852" s="34"/>
      <c r="W4852" s="34"/>
      <c r="X4852" s="34"/>
      <c r="Y4852" s="34"/>
      <c r="Z4852" s="34"/>
    </row>
    <row r="4853" spans="1:26" x14ac:dyDescent="0.3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34"/>
      <c r="O4853" s="34"/>
      <c r="P4853" s="34"/>
      <c r="Q4853" s="34"/>
      <c r="R4853" s="34"/>
      <c r="S4853" s="34"/>
      <c r="T4853" s="34"/>
      <c r="U4853" s="34"/>
      <c r="V4853" s="34"/>
      <c r="W4853" s="34"/>
      <c r="X4853" s="34"/>
      <c r="Y4853" s="34"/>
      <c r="Z4853" s="34"/>
    </row>
    <row r="4854" spans="1:26" x14ac:dyDescent="0.3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34"/>
      <c r="O4854" s="34"/>
      <c r="P4854" s="34"/>
      <c r="Q4854" s="34"/>
      <c r="R4854" s="34"/>
      <c r="S4854" s="34"/>
      <c r="T4854" s="34"/>
      <c r="U4854" s="34"/>
      <c r="V4854" s="34"/>
      <c r="W4854" s="34"/>
      <c r="X4854" s="34"/>
      <c r="Y4854" s="34"/>
      <c r="Z4854" s="34"/>
    </row>
    <row r="4855" spans="1:26" x14ac:dyDescent="0.3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34"/>
      <c r="O4855" s="34"/>
      <c r="P4855" s="34"/>
      <c r="Q4855" s="34"/>
      <c r="R4855" s="34"/>
      <c r="S4855" s="34"/>
      <c r="T4855" s="34"/>
      <c r="U4855" s="34"/>
      <c r="V4855" s="34"/>
      <c r="W4855" s="34"/>
      <c r="X4855" s="34"/>
      <c r="Y4855" s="34"/>
      <c r="Z4855" s="34"/>
    </row>
    <row r="4856" spans="1:26" x14ac:dyDescent="0.3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34"/>
      <c r="O4856" s="34"/>
      <c r="P4856" s="34"/>
      <c r="Q4856" s="34"/>
      <c r="R4856" s="34"/>
      <c r="S4856" s="34"/>
      <c r="T4856" s="34"/>
      <c r="U4856" s="34"/>
      <c r="V4856" s="34"/>
      <c r="W4856" s="34"/>
      <c r="X4856" s="34"/>
      <c r="Y4856" s="34"/>
      <c r="Z4856" s="34"/>
    </row>
    <row r="4857" spans="1:26" x14ac:dyDescent="0.3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34"/>
      <c r="O4857" s="34"/>
      <c r="P4857" s="34"/>
      <c r="Q4857" s="34"/>
      <c r="R4857" s="34"/>
      <c r="S4857" s="34"/>
      <c r="T4857" s="34"/>
      <c r="U4857" s="34"/>
      <c r="V4857" s="34"/>
      <c r="W4857" s="34"/>
      <c r="X4857" s="34"/>
      <c r="Y4857" s="34"/>
      <c r="Z4857" s="34"/>
    </row>
    <row r="4858" spans="1:26" x14ac:dyDescent="0.3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34"/>
      <c r="O4858" s="34"/>
      <c r="P4858" s="34"/>
      <c r="Q4858" s="34"/>
      <c r="R4858" s="34"/>
      <c r="S4858" s="34"/>
      <c r="T4858" s="34"/>
      <c r="U4858" s="34"/>
      <c r="V4858" s="34"/>
      <c r="W4858" s="34"/>
      <c r="X4858" s="34"/>
      <c r="Y4858" s="34"/>
      <c r="Z4858" s="34"/>
    </row>
    <row r="4859" spans="1:26" x14ac:dyDescent="0.3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34"/>
      <c r="O4859" s="34"/>
      <c r="P4859" s="34"/>
      <c r="Q4859" s="34"/>
      <c r="R4859" s="34"/>
      <c r="S4859" s="34"/>
      <c r="T4859" s="34"/>
      <c r="U4859" s="34"/>
      <c r="V4859" s="34"/>
      <c r="W4859" s="34"/>
      <c r="X4859" s="34"/>
      <c r="Y4859" s="34"/>
      <c r="Z4859" s="34"/>
    </row>
    <row r="4860" spans="1:26" x14ac:dyDescent="0.3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34"/>
      <c r="O4860" s="34"/>
      <c r="P4860" s="34"/>
      <c r="Q4860" s="34"/>
      <c r="R4860" s="34"/>
      <c r="S4860" s="34"/>
      <c r="T4860" s="34"/>
      <c r="U4860" s="34"/>
      <c r="V4860" s="34"/>
      <c r="W4860" s="34"/>
      <c r="X4860" s="34"/>
      <c r="Y4860" s="34"/>
      <c r="Z4860" s="34"/>
    </row>
    <row r="4861" spans="1:26" x14ac:dyDescent="0.3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34"/>
      <c r="O4861" s="34"/>
      <c r="P4861" s="34"/>
      <c r="Q4861" s="34"/>
      <c r="R4861" s="34"/>
      <c r="S4861" s="34"/>
      <c r="T4861" s="34"/>
      <c r="U4861" s="34"/>
      <c r="V4861" s="34"/>
      <c r="W4861" s="34"/>
      <c r="X4861" s="34"/>
      <c r="Y4861" s="34"/>
      <c r="Z4861" s="34"/>
    </row>
    <row r="4862" spans="1:26" x14ac:dyDescent="0.3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34"/>
      <c r="O4862" s="34"/>
      <c r="P4862" s="34"/>
      <c r="Q4862" s="34"/>
      <c r="R4862" s="34"/>
      <c r="S4862" s="34"/>
      <c r="T4862" s="34"/>
      <c r="U4862" s="34"/>
      <c r="V4862" s="34"/>
      <c r="W4862" s="34"/>
      <c r="X4862" s="34"/>
      <c r="Y4862" s="34"/>
      <c r="Z4862" s="34"/>
    </row>
    <row r="4863" spans="1:26" x14ac:dyDescent="0.3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34"/>
      <c r="O4863" s="34"/>
      <c r="P4863" s="34"/>
      <c r="Q4863" s="34"/>
      <c r="R4863" s="34"/>
      <c r="S4863" s="34"/>
      <c r="T4863" s="34"/>
      <c r="U4863" s="34"/>
      <c r="V4863" s="34"/>
      <c r="W4863" s="34"/>
      <c r="X4863" s="34"/>
      <c r="Y4863" s="34"/>
      <c r="Z4863" s="34"/>
    </row>
    <row r="4864" spans="1:26" x14ac:dyDescent="0.3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34"/>
      <c r="O4864" s="34"/>
      <c r="P4864" s="34"/>
      <c r="Q4864" s="34"/>
      <c r="R4864" s="34"/>
      <c r="S4864" s="34"/>
      <c r="T4864" s="34"/>
      <c r="U4864" s="34"/>
      <c r="V4864" s="34"/>
      <c r="W4864" s="34"/>
      <c r="X4864" s="34"/>
      <c r="Y4864" s="34"/>
      <c r="Z4864" s="34"/>
    </row>
    <row r="4865" spans="1:26" x14ac:dyDescent="0.3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34"/>
      <c r="O4865" s="34"/>
      <c r="P4865" s="34"/>
      <c r="Q4865" s="34"/>
      <c r="R4865" s="34"/>
      <c r="S4865" s="34"/>
      <c r="T4865" s="34"/>
      <c r="U4865" s="34"/>
      <c r="V4865" s="34"/>
      <c r="W4865" s="34"/>
      <c r="X4865" s="34"/>
      <c r="Y4865" s="34"/>
      <c r="Z4865" s="34"/>
    </row>
    <row r="4866" spans="1:26" x14ac:dyDescent="0.3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34"/>
      <c r="O4866" s="34"/>
      <c r="P4866" s="34"/>
      <c r="Q4866" s="34"/>
      <c r="R4866" s="34"/>
      <c r="S4866" s="34"/>
      <c r="T4866" s="34"/>
      <c r="U4866" s="34"/>
      <c r="V4866" s="34"/>
      <c r="W4866" s="34"/>
      <c r="X4866" s="34"/>
      <c r="Y4866" s="34"/>
      <c r="Z4866" s="34"/>
    </row>
    <row r="4867" spans="1:26" x14ac:dyDescent="0.3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34"/>
      <c r="O4867" s="34"/>
      <c r="P4867" s="34"/>
      <c r="Q4867" s="34"/>
      <c r="R4867" s="34"/>
      <c r="S4867" s="34"/>
      <c r="T4867" s="34"/>
      <c r="U4867" s="34"/>
      <c r="V4867" s="34"/>
      <c r="W4867" s="34"/>
      <c r="X4867" s="34"/>
      <c r="Y4867" s="34"/>
      <c r="Z4867" s="34"/>
    </row>
    <row r="4868" spans="1:26" x14ac:dyDescent="0.3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34"/>
      <c r="O4868" s="34"/>
      <c r="P4868" s="34"/>
      <c r="Q4868" s="34"/>
      <c r="R4868" s="34"/>
      <c r="S4868" s="34"/>
      <c r="T4868" s="34"/>
      <c r="U4868" s="34"/>
      <c r="V4868" s="34"/>
      <c r="W4868" s="34"/>
      <c r="X4868" s="34"/>
      <c r="Y4868" s="34"/>
      <c r="Z4868" s="34"/>
    </row>
    <row r="4869" spans="1:26" x14ac:dyDescent="0.3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34"/>
      <c r="O4869" s="34"/>
      <c r="P4869" s="34"/>
      <c r="Q4869" s="34"/>
      <c r="R4869" s="34"/>
      <c r="S4869" s="34"/>
      <c r="T4869" s="34"/>
      <c r="U4869" s="34"/>
      <c r="V4869" s="34"/>
      <c r="W4869" s="34"/>
      <c r="X4869" s="34"/>
      <c r="Y4869" s="34"/>
      <c r="Z4869" s="34"/>
    </row>
    <row r="4870" spans="1:26" x14ac:dyDescent="0.3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34"/>
      <c r="O4870" s="34"/>
      <c r="P4870" s="34"/>
      <c r="Q4870" s="34"/>
      <c r="R4870" s="34"/>
      <c r="S4870" s="34"/>
      <c r="T4870" s="34"/>
      <c r="U4870" s="34"/>
      <c r="V4870" s="34"/>
      <c r="W4870" s="34"/>
      <c r="X4870" s="34"/>
      <c r="Y4870" s="34"/>
      <c r="Z4870" s="34"/>
    </row>
    <row r="4871" spans="1:26" x14ac:dyDescent="0.3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34"/>
      <c r="O4871" s="34"/>
      <c r="P4871" s="34"/>
      <c r="Q4871" s="34"/>
      <c r="R4871" s="34"/>
      <c r="S4871" s="34"/>
      <c r="T4871" s="34"/>
      <c r="U4871" s="34"/>
      <c r="V4871" s="34"/>
      <c r="W4871" s="34"/>
      <c r="X4871" s="34"/>
      <c r="Y4871" s="34"/>
      <c r="Z4871" s="34"/>
    </row>
    <row r="4872" spans="1:26" x14ac:dyDescent="0.3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34"/>
      <c r="O4872" s="34"/>
      <c r="P4872" s="34"/>
      <c r="Q4872" s="34"/>
      <c r="R4872" s="34"/>
      <c r="S4872" s="34"/>
      <c r="T4872" s="34"/>
      <c r="U4872" s="34"/>
      <c r="V4872" s="34"/>
      <c r="W4872" s="34"/>
      <c r="X4872" s="34"/>
      <c r="Y4872" s="34"/>
      <c r="Z4872" s="34"/>
    </row>
    <row r="4873" spans="1:26" x14ac:dyDescent="0.3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34"/>
      <c r="O4873" s="34"/>
      <c r="P4873" s="34"/>
      <c r="Q4873" s="34"/>
      <c r="R4873" s="34"/>
      <c r="S4873" s="34"/>
      <c r="T4873" s="34"/>
      <c r="U4873" s="34"/>
      <c r="V4873" s="34"/>
      <c r="W4873" s="34"/>
      <c r="X4873" s="34"/>
      <c r="Y4873" s="34"/>
      <c r="Z4873" s="34"/>
    </row>
    <row r="4874" spans="1:26" x14ac:dyDescent="0.3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34"/>
      <c r="O4874" s="34"/>
      <c r="P4874" s="34"/>
      <c r="Q4874" s="34"/>
      <c r="R4874" s="34"/>
      <c r="S4874" s="34"/>
      <c r="T4874" s="34"/>
      <c r="U4874" s="34"/>
      <c r="V4874" s="34"/>
      <c r="W4874" s="34"/>
      <c r="X4874" s="34"/>
      <c r="Y4874" s="34"/>
      <c r="Z4874" s="34"/>
    </row>
    <row r="4875" spans="1:26" x14ac:dyDescent="0.3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34"/>
      <c r="O4875" s="34"/>
      <c r="P4875" s="34"/>
      <c r="Q4875" s="34"/>
      <c r="R4875" s="34"/>
      <c r="S4875" s="34"/>
      <c r="T4875" s="34"/>
      <c r="U4875" s="34"/>
      <c r="V4875" s="34"/>
      <c r="W4875" s="34"/>
      <c r="X4875" s="34"/>
      <c r="Y4875" s="34"/>
      <c r="Z4875" s="34"/>
    </row>
    <row r="4876" spans="1:26" x14ac:dyDescent="0.3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34"/>
      <c r="O4876" s="34"/>
      <c r="P4876" s="34"/>
      <c r="Q4876" s="34"/>
      <c r="R4876" s="34"/>
      <c r="S4876" s="34"/>
      <c r="T4876" s="34"/>
      <c r="U4876" s="34"/>
      <c r="V4876" s="34"/>
      <c r="W4876" s="34"/>
      <c r="X4876" s="34"/>
      <c r="Y4876" s="34"/>
      <c r="Z4876" s="34"/>
    </row>
    <row r="4877" spans="1:26" x14ac:dyDescent="0.3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34"/>
      <c r="O4877" s="34"/>
      <c r="P4877" s="34"/>
      <c r="Q4877" s="34"/>
      <c r="R4877" s="34"/>
      <c r="S4877" s="34"/>
      <c r="T4877" s="34"/>
      <c r="U4877" s="34"/>
      <c r="V4877" s="34"/>
      <c r="W4877" s="34"/>
      <c r="X4877" s="34"/>
      <c r="Y4877" s="34"/>
      <c r="Z4877" s="34"/>
    </row>
    <row r="4878" spans="1:26" x14ac:dyDescent="0.3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34"/>
      <c r="O4878" s="34"/>
      <c r="P4878" s="34"/>
      <c r="Q4878" s="34"/>
      <c r="R4878" s="34"/>
      <c r="S4878" s="34"/>
      <c r="T4878" s="34"/>
      <c r="U4878" s="34"/>
      <c r="V4878" s="34"/>
      <c r="W4878" s="34"/>
      <c r="X4878" s="34"/>
      <c r="Y4878" s="34"/>
      <c r="Z4878" s="34"/>
    </row>
    <row r="4879" spans="1:26" x14ac:dyDescent="0.3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34"/>
      <c r="O4879" s="34"/>
      <c r="P4879" s="34"/>
      <c r="Q4879" s="34"/>
      <c r="R4879" s="34"/>
      <c r="S4879" s="34"/>
      <c r="T4879" s="34"/>
      <c r="U4879" s="34"/>
      <c r="V4879" s="34"/>
      <c r="W4879" s="34"/>
      <c r="X4879" s="34"/>
      <c r="Y4879" s="34"/>
      <c r="Z4879" s="34"/>
    </row>
    <row r="4880" spans="1:26" x14ac:dyDescent="0.3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34"/>
      <c r="O4880" s="34"/>
      <c r="P4880" s="34"/>
      <c r="Q4880" s="34"/>
      <c r="R4880" s="34"/>
      <c r="S4880" s="34"/>
      <c r="T4880" s="34"/>
      <c r="U4880" s="34"/>
      <c r="V4880" s="34"/>
      <c r="W4880" s="34"/>
      <c r="X4880" s="34"/>
      <c r="Y4880" s="34"/>
      <c r="Z4880" s="34"/>
    </row>
    <row r="4881" spans="1:26" x14ac:dyDescent="0.3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34"/>
      <c r="O4881" s="34"/>
      <c r="P4881" s="34"/>
      <c r="Q4881" s="34"/>
      <c r="R4881" s="34"/>
      <c r="S4881" s="34"/>
      <c r="T4881" s="34"/>
      <c r="U4881" s="34"/>
      <c r="V4881" s="34"/>
      <c r="W4881" s="34"/>
      <c r="X4881" s="34"/>
      <c r="Y4881" s="34"/>
      <c r="Z4881" s="34"/>
    </row>
    <row r="4882" spans="1:26" x14ac:dyDescent="0.3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34"/>
      <c r="O4882" s="34"/>
      <c r="P4882" s="34"/>
      <c r="Q4882" s="34"/>
      <c r="R4882" s="34"/>
      <c r="S4882" s="34"/>
      <c r="T4882" s="34"/>
      <c r="U4882" s="34"/>
      <c r="V4882" s="34"/>
      <c r="W4882" s="34"/>
      <c r="X4882" s="34"/>
      <c r="Y4882" s="34"/>
      <c r="Z4882" s="34"/>
    </row>
    <row r="4883" spans="1:26" x14ac:dyDescent="0.3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34"/>
      <c r="O4883" s="34"/>
      <c r="P4883" s="34"/>
      <c r="Q4883" s="34"/>
      <c r="R4883" s="34"/>
      <c r="S4883" s="34"/>
      <c r="T4883" s="34"/>
      <c r="U4883" s="34"/>
      <c r="V4883" s="34"/>
      <c r="W4883" s="34"/>
      <c r="X4883" s="34"/>
      <c r="Y4883" s="34"/>
      <c r="Z4883" s="34"/>
    </row>
    <row r="4884" spans="1:26" x14ac:dyDescent="0.3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34"/>
      <c r="O4884" s="34"/>
      <c r="P4884" s="34"/>
      <c r="Q4884" s="34"/>
      <c r="R4884" s="34"/>
      <c r="S4884" s="34"/>
      <c r="T4884" s="34"/>
      <c r="U4884" s="34"/>
      <c r="V4884" s="34"/>
      <c r="W4884" s="34"/>
      <c r="X4884" s="34"/>
      <c r="Y4884" s="34"/>
      <c r="Z4884" s="34"/>
    </row>
    <row r="4885" spans="1:26" x14ac:dyDescent="0.3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34"/>
      <c r="O4885" s="34"/>
      <c r="P4885" s="34"/>
      <c r="Q4885" s="34"/>
      <c r="R4885" s="34"/>
      <c r="S4885" s="34"/>
      <c r="T4885" s="34"/>
      <c r="U4885" s="34"/>
      <c r="V4885" s="34"/>
      <c r="W4885" s="34"/>
      <c r="X4885" s="34"/>
      <c r="Y4885" s="34"/>
      <c r="Z4885" s="34"/>
    </row>
    <row r="4886" spans="1:26" x14ac:dyDescent="0.3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34"/>
      <c r="O4886" s="34"/>
      <c r="P4886" s="34"/>
      <c r="Q4886" s="34"/>
      <c r="R4886" s="34"/>
      <c r="S4886" s="34"/>
      <c r="T4886" s="34"/>
      <c r="U4886" s="34"/>
      <c r="V4886" s="34"/>
      <c r="W4886" s="34"/>
      <c r="X4886" s="34"/>
      <c r="Y4886" s="34"/>
      <c r="Z4886" s="34"/>
    </row>
    <row r="4887" spans="1:26" x14ac:dyDescent="0.3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34"/>
      <c r="O4887" s="34"/>
      <c r="P4887" s="34"/>
      <c r="Q4887" s="34"/>
      <c r="R4887" s="34"/>
      <c r="S4887" s="34"/>
      <c r="T4887" s="34"/>
      <c r="U4887" s="34"/>
      <c r="V4887" s="34"/>
      <c r="W4887" s="34"/>
      <c r="X4887" s="34"/>
      <c r="Y4887" s="34"/>
      <c r="Z4887" s="34"/>
    </row>
    <row r="4888" spans="1:26" x14ac:dyDescent="0.3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34"/>
      <c r="O4888" s="34"/>
      <c r="P4888" s="34"/>
      <c r="Q4888" s="34"/>
      <c r="R4888" s="34"/>
      <c r="S4888" s="34"/>
      <c r="T4888" s="34"/>
      <c r="U4888" s="34"/>
      <c r="V4888" s="34"/>
      <c r="W4888" s="34"/>
      <c r="X4888" s="34"/>
      <c r="Y4888" s="34"/>
      <c r="Z4888" s="34"/>
    </row>
    <row r="4889" spans="1:26" x14ac:dyDescent="0.3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34"/>
      <c r="O4889" s="34"/>
      <c r="P4889" s="34"/>
      <c r="Q4889" s="34"/>
      <c r="R4889" s="34"/>
      <c r="S4889" s="34"/>
      <c r="T4889" s="34"/>
      <c r="U4889" s="34"/>
      <c r="V4889" s="34"/>
      <c r="W4889" s="34"/>
      <c r="X4889" s="34"/>
      <c r="Y4889" s="34"/>
      <c r="Z4889" s="34"/>
    </row>
    <row r="4890" spans="1:26" x14ac:dyDescent="0.3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34"/>
      <c r="O4890" s="34"/>
      <c r="P4890" s="34"/>
      <c r="Q4890" s="34"/>
      <c r="R4890" s="34"/>
      <c r="S4890" s="34"/>
      <c r="T4890" s="34"/>
      <c r="U4890" s="34"/>
      <c r="V4890" s="34"/>
      <c r="W4890" s="34"/>
      <c r="X4890" s="34"/>
      <c r="Y4890" s="34"/>
      <c r="Z4890" s="34"/>
    </row>
    <row r="4891" spans="1:26" x14ac:dyDescent="0.3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34"/>
      <c r="O4891" s="34"/>
      <c r="P4891" s="34"/>
      <c r="Q4891" s="34"/>
      <c r="R4891" s="34"/>
      <c r="S4891" s="34"/>
      <c r="T4891" s="34"/>
      <c r="U4891" s="34"/>
      <c r="V4891" s="34"/>
      <c r="W4891" s="34"/>
      <c r="X4891" s="34"/>
      <c r="Y4891" s="34"/>
      <c r="Z4891" s="34"/>
    </row>
    <row r="4892" spans="1:26" x14ac:dyDescent="0.3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34"/>
      <c r="O4892" s="34"/>
      <c r="P4892" s="34"/>
      <c r="Q4892" s="34"/>
      <c r="R4892" s="34"/>
      <c r="S4892" s="34"/>
      <c r="T4892" s="34"/>
      <c r="U4892" s="34"/>
      <c r="V4892" s="34"/>
      <c r="W4892" s="34"/>
      <c r="X4892" s="34"/>
      <c r="Y4892" s="34"/>
      <c r="Z4892" s="34"/>
    </row>
    <row r="4893" spans="1:26" x14ac:dyDescent="0.3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34"/>
      <c r="O4893" s="34"/>
      <c r="P4893" s="34"/>
      <c r="Q4893" s="34"/>
      <c r="R4893" s="34"/>
      <c r="S4893" s="34"/>
      <c r="T4893" s="34"/>
      <c r="U4893" s="34"/>
      <c r="V4893" s="34"/>
      <c r="W4893" s="34"/>
      <c r="X4893" s="34"/>
      <c r="Y4893" s="34"/>
      <c r="Z4893" s="34"/>
    </row>
    <row r="4894" spans="1:26" x14ac:dyDescent="0.3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34"/>
      <c r="O4894" s="34"/>
      <c r="P4894" s="34"/>
      <c r="Q4894" s="34"/>
      <c r="R4894" s="34"/>
      <c r="S4894" s="34"/>
      <c r="T4894" s="34"/>
      <c r="U4894" s="34"/>
      <c r="V4894" s="34"/>
      <c r="W4894" s="34"/>
      <c r="X4894" s="34"/>
      <c r="Y4894" s="34"/>
      <c r="Z4894" s="34"/>
    </row>
    <row r="4895" spans="1:26" x14ac:dyDescent="0.3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34"/>
      <c r="O4895" s="34"/>
      <c r="P4895" s="34"/>
      <c r="Q4895" s="34"/>
      <c r="R4895" s="34"/>
      <c r="S4895" s="34"/>
      <c r="T4895" s="34"/>
      <c r="U4895" s="34"/>
      <c r="V4895" s="34"/>
      <c r="W4895" s="34"/>
      <c r="X4895" s="34"/>
      <c r="Y4895" s="34"/>
      <c r="Z4895" s="34"/>
    </row>
    <row r="4896" spans="1:26" x14ac:dyDescent="0.3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34"/>
      <c r="O4896" s="34"/>
      <c r="P4896" s="34"/>
      <c r="Q4896" s="34"/>
      <c r="R4896" s="34"/>
      <c r="S4896" s="34"/>
      <c r="T4896" s="34"/>
      <c r="U4896" s="34"/>
      <c r="V4896" s="34"/>
      <c r="W4896" s="34"/>
      <c r="X4896" s="34"/>
      <c r="Y4896" s="34"/>
      <c r="Z4896" s="34"/>
    </row>
    <row r="4897" spans="1:26" x14ac:dyDescent="0.3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34"/>
      <c r="O4897" s="34"/>
      <c r="P4897" s="34"/>
      <c r="Q4897" s="34"/>
      <c r="R4897" s="34"/>
      <c r="S4897" s="34"/>
      <c r="T4897" s="34"/>
      <c r="U4897" s="34"/>
      <c r="V4897" s="34"/>
      <c r="W4897" s="34"/>
      <c r="X4897" s="34"/>
      <c r="Y4897" s="34"/>
      <c r="Z4897" s="34"/>
    </row>
    <row r="4898" spans="1:26" x14ac:dyDescent="0.3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34"/>
      <c r="O4898" s="34"/>
      <c r="P4898" s="34"/>
      <c r="Q4898" s="34"/>
      <c r="R4898" s="34"/>
      <c r="S4898" s="34"/>
      <c r="T4898" s="34"/>
      <c r="U4898" s="34"/>
      <c r="V4898" s="34"/>
      <c r="W4898" s="34"/>
      <c r="X4898" s="34"/>
      <c r="Y4898" s="34"/>
      <c r="Z4898" s="34"/>
    </row>
    <row r="4899" spans="1:26" x14ac:dyDescent="0.3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34"/>
      <c r="O4899" s="34"/>
      <c r="P4899" s="34"/>
      <c r="Q4899" s="34"/>
      <c r="R4899" s="34"/>
      <c r="S4899" s="34"/>
      <c r="T4899" s="34"/>
      <c r="U4899" s="34"/>
      <c r="V4899" s="34"/>
      <c r="W4899" s="34"/>
      <c r="X4899" s="34"/>
      <c r="Y4899" s="34"/>
      <c r="Z4899" s="34"/>
    </row>
    <row r="4900" spans="1:26" x14ac:dyDescent="0.3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34"/>
      <c r="O4900" s="34"/>
      <c r="P4900" s="34"/>
      <c r="Q4900" s="34"/>
      <c r="R4900" s="34"/>
      <c r="S4900" s="34"/>
      <c r="T4900" s="34"/>
      <c r="U4900" s="34"/>
      <c r="V4900" s="34"/>
      <c r="W4900" s="34"/>
      <c r="X4900" s="34"/>
      <c r="Y4900" s="34"/>
      <c r="Z4900" s="34"/>
    </row>
    <row r="4901" spans="1:26" x14ac:dyDescent="0.3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34"/>
      <c r="O4901" s="34"/>
      <c r="P4901" s="34"/>
      <c r="Q4901" s="34"/>
      <c r="R4901" s="34"/>
      <c r="S4901" s="34"/>
      <c r="T4901" s="34"/>
      <c r="U4901" s="34"/>
      <c r="V4901" s="34"/>
      <c r="W4901" s="34"/>
      <c r="X4901" s="34"/>
      <c r="Y4901" s="34"/>
      <c r="Z4901" s="34"/>
    </row>
    <row r="4902" spans="1:26" x14ac:dyDescent="0.3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34"/>
      <c r="O4902" s="34"/>
      <c r="P4902" s="34"/>
      <c r="Q4902" s="34"/>
      <c r="R4902" s="34"/>
      <c r="S4902" s="34"/>
      <c r="T4902" s="34"/>
      <c r="U4902" s="34"/>
      <c r="V4902" s="34"/>
      <c r="W4902" s="34"/>
      <c r="X4902" s="34"/>
      <c r="Y4902" s="34"/>
      <c r="Z4902" s="34"/>
    </row>
    <row r="4903" spans="1:26" x14ac:dyDescent="0.3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34"/>
      <c r="O4903" s="34"/>
      <c r="P4903" s="34"/>
      <c r="Q4903" s="34"/>
      <c r="R4903" s="34"/>
      <c r="S4903" s="34"/>
      <c r="T4903" s="34"/>
      <c r="U4903" s="34"/>
      <c r="V4903" s="34"/>
      <c r="W4903" s="34"/>
      <c r="X4903" s="34"/>
      <c r="Y4903" s="34"/>
      <c r="Z4903" s="34"/>
    </row>
    <row r="4904" spans="1:26" x14ac:dyDescent="0.3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34"/>
      <c r="O4904" s="34"/>
      <c r="P4904" s="34"/>
      <c r="Q4904" s="34"/>
      <c r="R4904" s="34"/>
      <c r="S4904" s="34"/>
      <c r="T4904" s="34"/>
      <c r="U4904" s="34"/>
      <c r="V4904" s="34"/>
      <c r="W4904" s="34"/>
      <c r="X4904" s="34"/>
      <c r="Y4904" s="34"/>
      <c r="Z4904" s="34"/>
    </row>
    <row r="4905" spans="1:26" x14ac:dyDescent="0.3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34"/>
      <c r="O4905" s="34"/>
      <c r="P4905" s="34"/>
      <c r="Q4905" s="34"/>
      <c r="R4905" s="34"/>
      <c r="S4905" s="34"/>
      <c r="T4905" s="34"/>
      <c r="U4905" s="34"/>
      <c r="V4905" s="34"/>
      <c r="W4905" s="34"/>
      <c r="X4905" s="34"/>
      <c r="Y4905" s="34"/>
      <c r="Z4905" s="34"/>
    </row>
    <row r="4906" spans="1:26" x14ac:dyDescent="0.3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34"/>
      <c r="O4906" s="34"/>
      <c r="P4906" s="34"/>
      <c r="Q4906" s="34"/>
      <c r="R4906" s="34"/>
      <c r="S4906" s="34"/>
      <c r="T4906" s="34"/>
      <c r="U4906" s="34"/>
      <c r="V4906" s="34"/>
      <c r="W4906" s="34"/>
      <c r="X4906" s="34"/>
      <c r="Y4906" s="34"/>
      <c r="Z4906" s="34"/>
    </row>
    <row r="4907" spans="1:26" x14ac:dyDescent="0.3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34"/>
      <c r="O4907" s="34"/>
      <c r="P4907" s="34"/>
      <c r="Q4907" s="34"/>
      <c r="R4907" s="34"/>
      <c r="S4907" s="34"/>
      <c r="T4907" s="34"/>
      <c r="U4907" s="34"/>
      <c r="V4907" s="34"/>
      <c r="W4907" s="34"/>
      <c r="X4907" s="34"/>
      <c r="Y4907" s="34"/>
      <c r="Z4907" s="34"/>
    </row>
    <row r="4908" spans="1:26" x14ac:dyDescent="0.3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34"/>
      <c r="O4908" s="34"/>
      <c r="P4908" s="34"/>
      <c r="Q4908" s="34"/>
      <c r="R4908" s="34"/>
      <c r="S4908" s="34"/>
      <c r="T4908" s="34"/>
      <c r="U4908" s="34"/>
      <c r="V4908" s="34"/>
      <c r="W4908" s="34"/>
      <c r="X4908" s="34"/>
      <c r="Y4908" s="34"/>
      <c r="Z4908" s="34"/>
    </row>
    <row r="4909" spans="1:26" x14ac:dyDescent="0.3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34"/>
      <c r="O4909" s="34"/>
      <c r="P4909" s="34"/>
      <c r="Q4909" s="34"/>
      <c r="R4909" s="34"/>
      <c r="S4909" s="34"/>
      <c r="T4909" s="34"/>
      <c r="U4909" s="34"/>
      <c r="V4909" s="34"/>
      <c r="W4909" s="34"/>
      <c r="X4909" s="34"/>
      <c r="Y4909" s="34"/>
      <c r="Z4909" s="34"/>
    </row>
    <row r="4910" spans="1:26" x14ac:dyDescent="0.3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34"/>
      <c r="O4910" s="34"/>
      <c r="P4910" s="34"/>
      <c r="Q4910" s="34"/>
      <c r="R4910" s="34"/>
      <c r="S4910" s="34"/>
      <c r="T4910" s="34"/>
      <c r="U4910" s="34"/>
      <c r="V4910" s="34"/>
      <c r="W4910" s="34"/>
      <c r="X4910" s="34"/>
      <c r="Y4910" s="34"/>
      <c r="Z4910" s="34"/>
    </row>
    <row r="4911" spans="1:26" x14ac:dyDescent="0.3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34"/>
      <c r="O4911" s="34"/>
      <c r="P4911" s="34"/>
      <c r="Q4911" s="34"/>
      <c r="R4911" s="34"/>
      <c r="S4911" s="34"/>
      <c r="T4911" s="34"/>
      <c r="U4911" s="34"/>
      <c r="V4911" s="34"/>
      <c r="W4911" s="34"/>
      <c r="X4911" s="34"/>
      <c r="Y4911" s="34"/>
      <c r="Z4911" s="34"/>
    </row>
    <row r="4912" spans="1:26" x14ac:dyDescent="0.3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34"/>
      <c r="O4912" s="34"/>
      <c r="P4912" s="34"/>
      <c r="Q4912" s="34"/>
      <c r="R4912" s="34"/>
      <c r="S4912" s="34"/>
      <c r="T4912" s="34"/>
      <c r="U4912" s="34"/>
      <c r="V4912" s="34"/>
      <c r="W4912" s="34"/>
      <c r="X4912" s="34"/>
      <c r="Y4912" s="34"/>
      <c r="Z4912" s="34"/>
    </row>
    <row r="4913" spans="1:26" x14ac:dyDescent="0.3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34"/>
      <c r="O4913" s="34"/>
      <c r="P4913" s="34"/>
      <c r="Q4913" s="34"/>
      <c r="R4913" s="34"/>
      <c r="S4913" s="34"/>
      <c r="T4913" s="34"/>
      <c r="U4913" s="34"/>
      <c r="V4913" s="34"/>
      <c r="W4913" s="34"/>
      <c r="X4913" s="34"/>
      <c r="Y4913" s="34"/>
      <c r="Z4913" s="34"/>
    </row>
    <row r="4914" spans="1:26" x14ac:dyDescent="0.3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34"/>
      <c r="O4914" s="34"/>
      <c r="P4914" s="34"/>
      <c r="Q4914" s="34"/>
      <c r="R4914" s="34"/>
      <c r="S4914" s="34"/>
      <c r="T4914" s="34"/>
      <c r="U4914" s="34"/>
      <c r="V4914" s="34"/>
      <c r="W4914" s="34"/>
      <c r="X4914" s="34"/>
      <c r="Y4914" s="34"/>
      <c r="Z4914" s="34"/>
    </row>
    <row r="4915" spans="1:26" x14ac:dyDescent="0.3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34"/>
      <c r="O4915" s="34"/>
      <c r="P4915" s="34"/>
      <c r="Q4915" s="34"/>
      <c r="R4915" s="34"/>
      <c r="S4915" s="34"/>
      <c r="T4915" s="34"/>
      <c r="U4915" s="34"/>
      <c r="V4915" s="34"/>
      <c r="W4915" s="34"/>
      <c r="X4915" s="34"/>
      <c r="Y4915" s="34"/>
      <c r="Z4915" s="34"/>
    </row>
    <row r="4916" spans="1:26" x14ac:dyDescent="0.3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34"/>
      <c r="O4916" s="34"/>
      <c r="P4916" s="34"/>
      <c r="Q4916" s="34"/>
      <c r="R4916" s="34"/>
      <c r="S4916" s="34"/>
      <c r="T4916" s="34"/>
      <c r="U4916" s="34"/>
      <c r="V4916" s="34"/>
      <c r="W4916" s="34"/>
      <c r="X4916" s="34"/>
      <c r="Y4916" s="34"/>
      <c r="Z4916" s="34"/>
    </row>
    <row r="4917" spans="1:26" x14ac:dyDescent="0.3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34"/>
      <c r="O4917" s="34"/>
      <c r="P4917" s="34"/>
      <c r="Q4917" s="34"/>
      <c r="R4917" s="34"/>
      <c r="S4917" s="34"/>
      <c r="T4917" s="34"/>
      <c r="U4917" s="34"/>
      <c r="V4917" s="34"/>
      <c r="W4917" s="34"/>
      <c r="X4917" s="34"/>
      <c r="Y4917" s="34"/>
      <c r="Z4917" s="34"/>
    </row>
    <row r="4918" spans="1:26" x14ac:dyDescent="0.3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34"/>
      <c r="O4918" s="34"/>
      <c r="P4918" s="34"/>
      <c r="Q4918" s="34"/>
      <c r="R4918" s="34"/>
      <c r="S4918" s="34"/>
      <c r="T4918" s="34"/>
      <c r="U4918" s="34"/>
      <c r="V4918" s="34"/>
      <c r="W4918" s="34"/>
      <c r="X4918" s="34"/>
      <c r="Y4918" s="34"/>
      <c r="Z4918" s="34"/>
    </row>
    <row r="4919" spans="1:26" x14ac:dyDescent="0.3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34"/>
      <c r="O4919" s="34"/>
      <c r="P4919" s="34"/>
      <c r="Q4919" s="34"/>
      <c r="R4919" s="34"/>
      <c r="S4919" s="34"/>
      <c r="T4919" s="34"/>
      <c r="U4919" s="34"/>
      <c r="V4919" s="34"/>
      <c r="W4919" s="34"/>
      <c r="X4919" s="34"/>
      <c r="Y4919" s="34"/>
      <c r="Z4919" s="34"/>
    </row>
    <row r="4920" spans="1:26" x14ac:dyDescent="0.3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34"/>
      <c r="O4920" s="34"/>
      <c r="P4920" s="34"/>
      <c r="Q4920" s="34"/>
      <c r="R4920" s="34"/>
      <c r="S4920" s="34"/>
      <c r="T4920" s="34"/>
      <c r="U4920" s="34"/>
      <c r="V4920" s="34"/>
      <c r="W4920" s="34"/>
      <c r="X4920" s="34"/>
      <c r="Y4920" s="34"/>
      <c r="Z4920" s="34"/>
    </row>
    <row r="4921" spans="1:26" x14ac:dyDescent="0.3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34"/>
      <c r="O4921" s="34"/>
      <c r="P4921" s="34"/>
      <c r="Q4921" s="34"/>
      <c r="R4921" s="34"/>
      <c r="S4921" s="34"/>
      <c r="T4921" s="34"/>
      <c r="U4921" s="34"/>
      <c r="V4921" s="34"/>
      <c r="W4921" s="34"/>
      <c r="X4921" s="34"/>
      <c r="Y4921" s="34"/>
      <c r="Z4921" s="34"/>
    </row>
    <row r="4922" spans="1:26" x14ac:dyDescent="0.3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34"/>
      <c r="O4922" s="34"/>
      <c r="P4922" s="34"/>
      <c r="Q4922" s="34"/>
      <c r="R4922" s="34"/>
      <c r="S4922" s="34"/>
      <c r="T4922" s="34"/>
      <c r="U4922" s="34"/>
      <c r="V4922" s="34"/>
      <c r="W4922" s="34"/>
      <c r="X4922" s="34"/>
      <c r="Y4922" s="34"/>
      <c r="Z4922" s="34"/>
    </row>
    <row r="4923" spans="1:26" x14ac:dyDescent="0.3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34"/>
      <c r="O4923" s="34"/>
      <c r="P4923" s="34"/>
      <c r="Q4923" s="34"/>
      <c r="R4923" s="34"/>
      <c r="S4923" s="34"/>
      <c r="T4923" s="34"/>
      <c r="U4923" s="34"/>
      <c r="V4923" s="34"/>
      <c r="W4923" s="34"/>
      <c r="X4923" s="34"/>
      <c r="Y4923" s="34"/>
      <c r="Z4923" s="34"/>
    </row>
    <row r="4924" spans="1:26" x14ac:dyDescent="0.3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34"/>
      <c r="O4924" s="34"/>
      <c r="P4924" s="34"/>
      <c r="Q4924" s="34"/>
      <c r="R4924" s="34"/>
      <c r="S4924" s="34"/>
      <c r="T4924" s="34"/>
      <c r="U4924" s="34"/>
      <c r="V4924" s="34"/>
      <c r="W4924" s="34"/>
      <c r="X4924" s="34"/>
      <c r="Y4924" s="34"/>
      <c r="Z4924" s="34"/>
    </row>
    <row r="4925" spans="1:26" x14ac:dyDescent="0.3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34"/>
      <c r="O4925" s="34"/>
      <c r="P4925" s="34"/>
      <c r="Q4925" s="34"/>
      <c r="R4925" s="34"/>
      <c r="S4925" s="34"/>
      <c r="T4925" s="34"/>
      <c r="U4925" s="34"/>
      <c r="V4925" s="34"/>
      <c r="W4925" s="34"/>
      <c r="X4925" s="34"/>
      <c r="Y4925" s="34"/>
      <c r="Z4925" s="34"/>
    </row>
    <row r="4926" spans="1:26" x14ac:dyDescent="0.3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34"/>
      <c r="O4926" s="34"/>
      <c r="P4926" s="34"/>
      <c r="Q4926" s="34"/>
      <c r="R4926" s="34"/>
      <c r="S4926" s="34"/>
      <c r="T4926" s="34"/>
      <c r="U4926" s="34"/>
      <c r="V4926" s="34"/>
      <c r="W4926" s="34"/>
      <c r="X4926" s="34"/>
      <c r="Y4926" s="34"/>
      <c r="Z4926" s="34"/>
    </row>
    <row r="4927" spans="1:26" x14ac:dyDescent="0.3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34"/>
      <c r="O4927" s="34"/>
      <c r="P4927" s="34"/>
      <c r="Q4927" s="34"/>
      <c r="R4927" s="34"/>
      <c r="S4927" s="34"/>
      <c r="T4927" s="34"/>
      <c r="U4927" s="34"/>
      <c r="V4927" s="34"/>
      <c r="W4927" s="34"/>
      <c r="X4927" s="34"/>
      <c r="Y4927" s="34"/>
      <c r="Z4927" s="34"/>
    </row>
    <row r="4928" spans="1:26" x14ac:dyDescent="0.3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34"/>
      <c r="O4928" s="34"/>
      <c r="P4928" s="34"/>
      <c r="Q4928" s="34"/>
      <c r="R4928" s="34"/>
      <c r="S4928" s="34"/>
      <c r="T4928" s="34"/>
      <c r="U4928" s="34"/>
      <c r="V4928" s="34"/>
      <c r="W4928" s="34"/>
      <c r="X4928" s="34"/>
      <c r="Y4928" s="34"/>
      <c r="Z4928" s="34"/>
    </row>
    <row r="4929" spans="1:26" x14ac:dyDescent="0.3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34"/>
      <c r="O4929" s="34"/>
      <c r="P4929" s="34"/>
      <c r="Q4929" s="34"/>
      <c r="R4929" s="34"/>
      <c r="S4929" s="34"/>
      <c r="T4929" s="34"/>
      <c r="U4929" s="34"/>
      <c r="V4929" s="34"/>
      <c r="W4929" s="34"/>
      <c r="X4929" s="34"/>
      <c r="Y4929" s="34"/>
      <c r="Z4929" s="34"/>
    </row>
    <row r="4930" spans="1:26" x14ac:dyDescent="0.3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34"/>
      <c r="O4930" s="34"/>
      <c r="P4930" s="34"/>
      <c r="Q4930" s="34"/>
      <c r="R4930" s="34"/>
      <c r="S4930" s="34"/>
      <c r="T4930" s="34"/>
      <c r="U4930" s="34"/>
      <c r="V4930" s="34"/>
      <c r="W4930" s="34"/>
      <c r="X4930" s="34"/>
      <c r="Y4930" s="34"/>
      <c r="Z4930" s="34"/>
    </row>
    <row r="4931" spans="1:26" x14ac:dyDescent="0.3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34"/>
      <c r="O4931" s="34"/>
      <c r="P4931" s="34"/>
      <c r="Q4931" s="34"/>
      <c r="R4931" s="34"/>
      <c r="S4931" s="34"/>
      <c r="T4931" s="34"/>
      <c r="U4931" s="34"/>
      <c r="V4931" s="34"/>
      <c r="W4931" s="34"/>
      <c r="X4931" s="34"/>
      <c r="Y4931" s="34"/>
      <c r="Z4931" s="34"/>
    </row>
    <row r="4932" spans="1:26" x14ac:dyDescent="0.3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34"/>
      <c r="O4932" s="34"/>
      <c r="P4932" s="34"/>
      <c r="Q4932" s="34"/>
      <c r="R4932" s="34"/>
      <c r="S4932" s="34"/>
      <c r="T4932" s="34"/>
      <c r="U4932" s="34"/>
      <c r="V4932" s="34"/>
      <c r="W4932" s="34"/>
      <c r="X4932" s="34"/>
      <c r="Y4932" s="34"/>
      <c r="Z4932" s="34"/>
    </row>
    <row r="4933" spans="1:26" x14ac:dyDescent="0.3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34"/>
      <c r="O4933" s="34"/>
      <c r="P4933" s="34"/>
      <c r="Q4933" s="34"/>
      <c r="R4933" s="34"/>
      <c r="S4933" s="34"/>
      <c r="T4933" s="34"/>
      <c r="U4933" s="34"/>
      <c r="V4933" s="34"/>
      <c r="W4933" s="34"/>
      <c r="X4933" s="34"/>
      <c r="Y4933" s="34"/>
      <c r="Z4933" s="34"/>
    </row>
    <row r="4934" spans="1:26" x14ac:dyDescent="0.3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34"/>
      <c r="O4934" s="34"/>
      <c r="P4934" s="34"/>
      <c r="Q4934" s="34"/>
      <c r="R4934" s="34"/>
      <c r="S4934" s="34"/>
      <c r="T4934" s="34"/>
      <c r="U4934" s="34"/>
      <c r="V4934" s="34"/>
      <c r="W4934" s="34"/>
      <c r="X4934" s="34"/>
      <c r="Y4934" s="34"/>
      <c r="Z4934" s="34"/>
    </row>
    <row r="4935" spans="1:26" x14ac:dyDescent="0.3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34"/>
      <c r="O4935" s="34"/>
      <c r="P4935" s="34"/>
      <c r="Q4935" s="34"/>
      <c r="R4935" s="34"/>
      <c r="S4935" s="34"/>
      <c r="T4935" s="34"/>
      <c r="U4935" s="34"/>
      <c r="V4935" s="34"/>
      <c r="W4935" s="34"/>
      <c r="X4935" s="34"/>
      <c r="Y4935" s="34"/>
      <c r="Z4935" s="34"/>
    </row>
    <row r="4936" spans="1:26" x14ac:dyDescent="0.3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34"/>
      <c r="O4936" s="34"/>
      <c r="P4936" s="34"/>
      <c r="Q4936" s="34"/>
      <c r="R4936" s="34"/>
      <c r="S4936" s="34"/>
      <c r="T4936" s="34"/>
      <c r="U4936" s="34"/>
      <c r="V4936" s="34"/>
      <c r="W4936" s="34"/>
      <c r="X4936" s="34"/>
      <c r="Y4936" s="34"/>
      <c r="Z4936" s="34"/>
    </row>
    <row r="4937" spans="1:26" x14ac:dyDescent="0.3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34"/>
      <c r="O4937" s="34"/>
      <c r="P4937" s="34"/>
      <c r="Q4937" s="34"/>
      <c r="R4937" s="34"/>
      <c r="S4937" s="34"/>
      <c r="T4937" s="34"/>
      <c r="U4937" s="34"/>
      <c r="V4937" s="34"/>
      <c r="W4937" s="34"/>
      <c r="X4937" s="34"/>
      <c r="Y4937" s="34"/>
      <c r="Z4937" s="34"/>
    </row>
    <row r="4938" spans="1:26" x14ac:dyDescent="0.3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34"/>
      <c r="O4938" s="34"/>
      <c r="P4938" s="34"/>
      <c r="Q4938" s="34"/>
      <c r="R4938" s="34"/>
      <c r="S4938" s="34"/>
      <c r="T4938" s="34"/>
      <c r="U4938" s="34"/>
      <c r="V4938" s="34"/>
      <c r="W4938" s="34"/>
      <c r="X4938" s="34"/>
      <c r="Y4938" s="34"/>
      <c r="Z4938" s="34"/>
    </row>
    <row r="4939" spans="1:26" x14ac:dyDescent="0.3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34"/>
      <c r="O4939" s="34"/>
      <c r="P4939" s="34"/>
      <c r="Q4939" s="34"/>
      <c r="R4939" s="34"/>
      <c r="S4939" s="34"/>
      <c r="T4939" s="34"/>
      <c r="U4939" s="34"/>
      <c r="V4939" s="34"/>
      <c r="W4939" s="34"/>
      <c r="X4939" s="34"/>
      <c r="Y4939" s="34"/>
      <c r="Z4939" s="34"/>
    </row>
    <row r="4940" spans="1:26" x14ac:dyDescent="0.3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34"/>
      <c r="O4940" s="34"/>
      <c r="P4940" s="34"/>
      <c r="Q4940" s="34"/>
      <c r="R4940" s="34"/>
      <c r="S4940" s="34"/>
      <c r="T4940" s="34"/>
      <c r="U4940" s="34"/>
      <c r="V4940" s="34"/>
      <c r="W4940" s="34"/>
      <c r="X4940" s="34"/>
      <c r="Y4940" s="34"/>
      <c r="Z4940" s="34"/>
    </row>
    <row r="4941" spans="1:26" x14ac:dyDescent="0.3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34"/>
      <c r="O4941" s="34"/>
      <c r="P4941" s="34"/>
      <c r="Q4941" s="34"/>
      <c r="R4941" s="34"/>
      <c r="S4941" s="34"/>
      <c r="T4941" s="34"/>
      <c r="U4941" s="34"/>
      <c r="V4941" s="34"/>
      <c r="W4941" s="34"/>
      <c r="X4941" s="34"/>
      <c r="Y4941" s="34"/>
      <c r="Z4941" s="34"/>
    </row>
    <row r="4942" spans="1:26" x14ac:dyDescent="0.3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34"/>
      <c r="O4942" s="34"/>
      <c r="P4942" s="34"/>
      <c r="Q4942" s="34"/>
      <c r="R4942" s="34"/>
      <c r="S4942" s="34"/>
      <c r="T4942" s="34"/>
      <c r="U4942" s="34"/>
      <c r="V4942" s="34"/>
      <c r="W4942" s="34"/>
      <c r="X4942" s="34"/>
      <c r="Y4942" s="34"/>
      <c r="Z4942" s="34"/>
    </row>
    <row r="4943" spans="1:26" x14ac:dyDescent="0.3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34"/>
      <c r="O4943" s="34"/>
      <c r="P4943" s="34"/>
      <c r="Q4943" s="34"/>
      <c r="R4943" s="34"/>
      <c r="S4943" s="34"/>
      <c r="T4943" s="34"/>
      <c r="U4943" s="34"/>
      <c r="V4943" s="34"/>
      <c r="W4943" s="34"/>
      <c r="X4943" s="34"/>
      <c r="Y4943" s="34"/>
      <c r="Z4943" s="34"/>
    </row>
    <row r="4944" spans="1:26" x14ac:dyDescent="0.3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34"/>
      <c r="O4944" s="34"/>
      <c r="P4944" s="34"/>
      <c r="Q4944" s="34"/>
      <c r="R4944" s="34"/>
      <c r="S4944" s="34"/>
      <c r="T4944" s="34"/>
      <c r="U4944" s="34"/>
      <c r="V4944" s="34"/>
      <c r="W4944" s="34"/>
      <c r="X4944" s="34"/>
      <c r="Y4944" s="34"/>
      <c r="Z4944" s="34"/>
    </row>
    <row r="4945" spans="1:26" x14ac:dyDescent="0.3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34"/>
      <c r="O4945" s="34"/>
      <c r="P4945" s="34"/>
      <c r="Q4945" s="34"/>
      <c r="R4945" s="34"/>
      <c r="S4945" s="34"/>
      <c r="T4945" s="34"/>
      <c r="U4945" s="34"/>
      <c r="V4945" s="34"/>
      <c r="W4945" s="34"/>
      <c r="X4945" s="34"/>
      <c r="Y4945" s="34"/>
      <c r="Z4945" s="34"/>
    </row>
    <row r="4946" spans="1:26" x14ac:dyDescent="0.3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34"/>
      <c r="O4946" s="34"/>
      <c r="P4946" s="34"/>
      <c r="Q4946" s="34"/>
      <c r="R4946" s="34"/>
      <c r="S4946" s="34"/>
      <c r="T4946" s="34"/>
      <c r="U4946" s="34"/>
      <c r="V4946" s="34"/>
      <c r="W4946" s="34"/>
      <c r="X4946" s="34"/>
      <c r="Y4946" s="34"/>
      <c r="Z4946" s="34"/>
    </row>
    <row r="4947" spans="1:26" x14ac:dyDescent="0.3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34"/>
      <c r="O4947" s="34"/>
      <c r="P4947" s="34"/>
      <c r="Q4947" s="34"/>
      <c r="R4947" s="34"/>
      <c r="S4947" s="34"/>
      <c r="T4947" s="34"/>
      <c r="U4947" s="34"/>
      <c r="V4947" s="34"/>
      <c r="W4947" s="34"/>
      <c r="X4947" s="34"/>
      <c r="Y4947" s="34"/>
      <c r="Z4947" s="34"/>
    </row>
    <row r="4948" spans="1:26" x14ac:dyDescent="0.3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34"/>
      <c r="O4948" s="34"/>
      <c r="P4948" s="34"/>
      <c r="Q4948" s="34"/>
      <c r="R4948" s="34"/>
      <c r="S4948" s="34"/>
      <c r="T4948" s="34"/>
      <c r="U4948" s="34"/>
      <c r="V4948" s="34"/>
      <c r="W4948" s="34"/>
      <c r="X4948" s="34"/>
      <c r="Y4948" s="34"/>
      <c r="Z4948" s="34"/>
    </row>
    <row r="4949" spans="1:26" x14ac:dyDescent="0.3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34"/>
      <c r="O4949" s="34"/>
      <c r="P4949" s="34"/>
      <c r="Q4949" s="34"/>
      <c r="R4949" s="34"/>
      <c r="S4949" s="34"/>
      <c r="T4949" s="34"/>
      <c r="U4949" s="34"/>
      <c r="V4949" s="34"/>
      <c r="W4949" s="34"/>
      <c r="X4949" s="34"/>
      <c r="Y4949" s="34"/>
      <c r="Z4949" s="34"/>
    </row>
    <row r="4950" spans="1:26" x14ac:dyDescent="0.3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34"/>
      <c r="O4950" s="34"/>
      <c r="P4950" s="34"/>
      <c r="Q4950" s="34"/>
      <c r="R4950" s="34"/>
      <c r="S4950" s="34"/>
      <c r="T4950" s="34"/>
      <c r="U4950" s="34"/>
      <c r="V4950" s="34"/>
      <c r="W4950" s="34"/>
      <c r="X4950" s="34"/>
      <c r="Y4950" s="34"/>
      <c r="Z4950" s="34"/>
    </row>
    <row r="4951" spans="1:26" x14ac:dyDescent="0.3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34"/>
      <c r="O4951" s="34"/>
      <c r="P4951" s="34"/>
      <c r="Q4951" s="34"/>
      <c r="R4951" s="34"/>
      <c r="S4951" s="34"/>
      <c r="T4951" s="34"/>
      <c r="U4951" s="34"/>
      <c r="V4951" s="34"/>
      <c r="W4951" s="34"/>
      <c r="X4951" s="34"/>
      <c r="Y4951" s="34"/>
      <c r="Z4951" s="34"/>
    </row>
    <row r="4952" spans="1:26" x14ac:dyDescent="0.3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34"/>
      <c r="O4952" s="34"/>
      <c r="P4952" s="34"/>
      <c r="Q4952" s="34"/>
      <c r="R4952" s="34"/>
      <c r="S4952" s="34"/>
      <c r="T4952" s="34"/>
      <c r="U4952" s="34"/>
      <c r="V4952" s="34"/>
      <c r="W4952" s="34"/>
      <c r="X4952" s="34"/>
      <c r="Y4952" s="34"/>
      <c r="Z4952" s="34"/>
    </row>
    <row r="4953" spans="1:26" x14ac:dyDescent="0.3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34"/>
      <c r="O4953" s="34"/>
      <c r="P4953" s="34"/>
      <c r="Q4953" s="34"/>
      <c r="R4953" s="34"/>
      <c r="S4953" s="34"/>
      <c r="T4953" s="34"/>
      <c r="U4953" s="34"/>
      <c r="V4953" s="34"/>
      <c r="W4953" s="34"/>
      <c r="X4953" s="34"/>
      <c r="Y4953" s="34"/>
      <c r="Z4953" s="34"/>
    </row>
    <row r="4954" spans="1:26" x14ac:dyDescent="0.3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34"/>
      <c r="O4954" s="34"/>
      <c r="P4954" s="34"/>
      <c r="Q4954" s="34"/>
      <c r="R4954" s="34"/>
      <c r="S4954" s="34"/>
      <c r="T4954" s="34"/>
      <c r="U4954" s="34"/>
      <c r="V4954" s="34"/>
      <c r="W4954" s="34"/>
      <c r="X4954" s="34"/>
      <c r="Y4954" s="34"/>
      <c r="Z4954" s="34"/>
    </row>
    <row r="4955" spans="1:26" x14ac:dyDescent="0.3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34"/>
      <c r="O4955" s="34"/>
      <c r="P4955" s="34"/>
      <c r="Q4955" s="34"/>
      <c r="R4955" s="34"/>
      <c r="S4955" s="34"/>
      <c r="T4955" s="34"/>
      <c r="U4955" s="34"/>
      <c r="V4955" s="34"/>
      <c r="W4955" s="34"/>
      <c r="X4955" s="34"/>
      <c r="Y4955" s="34"/>
      <c r="Z4955" s="34"/>
    </row>
    <row r="4956" spans="1:26" x14ac:dyDescent="0.3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34"/>
      <c r="O4956" s="34"/>
      <c r="P4956" s="34"/>
      <c r="Q4956" s="34"/>
      <c r="R4956" s="34"/>
      <c r="S4956" s="34"/>
      <c r="T4956" s="34"/>
      <c r="U4956" s="34"/>
      <c r="V4956" s="34"/>
      <c r="W4956" s="34"/>
      <c r="X4956" s="34"/>
      <c r="Y4956" s="34"/>
      <c r="Z4956" s="34"/>
    </row>
    <row r="4957" spans="1:26" x14ac:dyDescent="0.3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34"/>
      <c r="O4957" s="34"/>
      <c r="P4957" s="34"/>
      <c r="Q4957" s="34"/>
      <c r="R4957" s="34"/>
      <c r="S4957" s="34"/>
      <c r="T4957" s="34"/>
      <c r="U4957" s="34"/>
      <c r="V4957" s="34"/>
      <c r="W4957" s="34"/>
      <c r="X4957" s="34"/>
      <c r="Y4957" s="34"/>
      <c r="Z4957" s="34"/>
    </row>
    <row r="4958" spans="1:26" x14ac:dyDescent="0.3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34"/>
      <c r="O4958" s="34"/>
      <c r="P4958" s="34"/>
      <c r="Q4958" s="34"/>
      <c r="R4958" s="34"/>
      <c r="S4958" s="34"/>
      <c r="T4958" s="34"/>
      <c r="U4958" s="34"/>
      <c r="V4958" s="34"/>
      <c r="W4958" s="34"/>
      <c r="X4958" s="34"/>
      <c r="Y4958" s="34"/>
      <c r="Z4958" s="34"/>
    </row>
    <row r="4959" spans="1:26" x14ac:dyDescent="0.3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34"/>
      <c r="O4959" s="34"/>
      <c r="P4959" s="34"/>
      <c r="Q4959" s="34"/>
      <c r="R4959" s="34"/>
      <c r="S4959" s="34"/>
      <c r="T4959" s="34"/>
      <c r="U4959" s="34"/>
      <c r="V4959" s="34"/>
      <c r="W4959" s="34"/>
      <c r="X4959" s="34"/>
      <c r="Y4959" s="34"/>
      <c r="Z4959" s="34"/>
    </row>
    <row r="4960" spans="1:26" x14ac:dyDescent="0.3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34"/>
      <c r="O4960" s="34"/>
      <c r="P4960" s="34"/>
      <c r="Q4960" s="34"/>
      <c r="R4960" s="34"/>
      <c r="S4960" s="34"/>
      <c r="T4960" s="34"/>
      <c r="U4960" s="34"/>
      <c r="V4960" s="34"/>
      <c r="W4960" s="34"/>
      <c r="X4960" s="34"/>
      <c r="Y4960" s="34"/>
      <c r="Z4960" s="34"/>
    </row>
    <row r="4961" spans="1:26" x14ac:dyDescent="0.3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34"/>
      <c r="O4961" s="34"/>
      <c r="P4961" s="34"/>
      <c r="Q4961" s="34"/>
      <c r="R4961" s="34"/>
      <c r="S4961" s="34"/>
      <c r="T4961" s="34"/>
      <c r="U4961" s="34"/>
      <c r="V4961" s="34"/>
      <c r="W4961" s="34"/>
      <c r="X4961" s="34"/>
      <c r="Y4961" s="34"/>
      <c r="Z4961" s="34"/>
    </row>
    <row r="4962" spans="1:26" x14ac:dyDescent="0.3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34"/>
      <c r="O4962" s="34"/>
      <c r="P4962" s="34"/>
      <c r="Q4962" s="34"/>
      <c r="R4962" s="34"/>
      <c r="S4962" s="34"/>
      <c r="T4962" s="34"/>
      <c r="U4962" s="34"/>
      <c r="V4962" s="34"/>
      <c r="W4962" s="34"/>
      <c r="X4962" s="34"/>
      <c r="Y4962" s="34"/>
      <c r="Z4962" s="34"/>
    </row>
    <row r="4963" spans="1:26" x14ac:dyDescent="0.3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34"/>
      <c r="O4963" s="34"/>
      <c r="P4963" s="34"/>
      <c r="Q4963" s="34"/>
      <c r="R4963" s="34"/>
      <c r="S4963" s="34"/>
      <c r="T4963" s="34"/>
      <c r="U4963" s="34"/>
      <c r="V4963" s="34"/>
      <c r="W4963" s="34"/>
      <c r="X4963" s="34"/>
      <c r="Y4963" s="34"/>
      <c r="Z4963" s="34"/>
    </row>
    <row r="4964" spans="1:26" x14ac:dyDescent="0.3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34"/>
      <c r="O4964" s="34"/>
      <c r="P4964" s="34"/>
      <c r="Q4964" s="34"/>
      <c r="R4964" s="34"/>
      <c r="S4964" s="34"/>
      <c r="T4964" s="34"/>
      <c r="U4964" s="34"/>
      <c r="V4964" s="34"/>
      <c r="W4964" s="34"/>
      <c r="X4964" s="34"/>
      <c r="Y4964" s="34"/>
      <c r="Z4964" s="34"/>
    </row>
    <row r="4965" spans="1:26" x14ac:dyDescent="0.3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34"/>
      <c r="O4965" s="34"/>
      <c r="P4965" s="34"/>
      <c r="Q4965" s="34"/>
      <c r="R4965" s="34"/>
      <c r="S4965" s="34"/>
      <c r="T4965" s="34"/>
      <c r="U4965" s="34"/>
      <c r="V4965" s="34"/>
      <c r="W4965" s="34"/>
      <c r="X4965" s="34"/>
      <c r="Y4965" s="34"/>
      <c r="Z4965" s="34"/>
    </row>
    <row r="4966" spans="1:26" x14ac:dyDescent="0.3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34"/>
      <c r="O4966" s="34"/>
      <c r="P4966" s="34"/>
      <c r="Q4966" s="34"/>
      <c r="R4966" s="34"/>
      <c r="S4966" s="34"/>
      <c r="T4966" s="34"/>
      <c r="U4966" s="34"/>
      <c r="V4966" s="34"/>
      <c r="W4966" s="34"/>
      <c r="X4966" s="34"/>
      <c r="Y4966" s="34"/>
      <c r="Z4966" s="34"/>
    </row>
    <row r="4967" spans="1:26" x14ac:dyDescent="0.3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34"/>
      <c r="O4967" s="34"/>
      <c r="P4967" s="34"/>
      <c r="Q4967" s="34"/>
      <c r="R4967" s="34"/>
      <c r="S4967" s="34"/>
      <c r="T4967" s="34"/>
      <c r="U4967" s="34"/>
      <c r="V4967" s="34"/>
      <c r="W4967" s="34"/>
      <c r="X4967" s="34"/>
      <c r="Y4967" s="34"/>
      <c r="Z4967" s="34"/>
    </row>
    <row r="4968" spans="1:26" x14ac:dyDescent="0.3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34"/>
      <c r="O4968" s="34"/>
      <c r="P4968" s="34"/>
      <c r="Q4968" s="34"/>
      <c r="R4968" s="34"/>
      <c r="S4968" s="34"/>
      <c r="T4968" s="34"/>
      <c r="U4968" s="34"/>
      <c r="V4968" s="34"/>
      <c r="W4968" s="34"/>
      <c r="X4968" s="34"/>
      <c r="Y4968" s="34"/>
      <c r="Z4968" s="34"/>
    </row>
    <row r="4969" spans="1:26" x14ac:dyDescent="0.3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34"/>
      <c r="O4969" s="34"/>
      <c r="P4969" s="34"/>
      <c r="Q4969" s="34"/>
      <c r="R4969" s="34"/>
      <c r="S4969" s="34"/>
      <c r="T4969" s="34"/>
      <c r="U4969" s="34"/>
      <c r="V4969" s="34"/>
      <c r="W4969" s="34"/>
      <c r="X4969" s="34"/>
      <c r="Y4969" s="34"/>
      <c r="Z4969" s="34"/>
    </row>
    <row r="4970" spans="1:26" x14ac:dyDescent="0.3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34"/>
      <c r="O4970" s="34"/>
      <c r="P4970" s="34"/>
      <c r="Q4970" s="34"/>
      <c r="R4970" s="34"/>
      <c r="S4970" s="34"/>
      <c r="T4970" s="34"/>
      <c r="U4970" s="34"/>
      <c r="V4970" s="34"/>
      <c r="W4970" s="34"/>
      <c r="X4970" s="34"/>
      <c r="Y4970" s="34"/>
      <c r="Z4970" s="34"/>
    </row>
    <row r="4971" spans="1:26" x14ac:dyDescent="0.3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34"/>
      <c r="O4971" s="34"/>
      <c r="P4971" s="34"/>
      <c r="Q4971" s="34"/>
      <c r="R4971" s="34"/>
      <c r="S4971" s="34"/>
      <c r="T4971" s="34"/>
      <c r="U4971" s="34"/>
      <c r="V4971" s="34"/>
      <c r="W4971" s="34"/>
      <c r="X4971" s="34"/>
      <c r="Y4971" s="34"/>
      <c r="Z4971" s="34"/>
    </row>
    <row r="4972" spans="1:26" x14ac:dyDescent="0.3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34"/>
      <c r="O4972" s="34"/>
      <c r="P4972" s="34"/>
      <c r="Q4972" s="34"/>
      <c r="R4972" s="34"/>
      <c r="S4972" s="34"/>
      <c r="T4972" s="34"/>
      <c r="U4972" s="34"/>
      <c r="V4972" s="34"/>
      <c r="W4972" s="34"/>
      <c r="X4972" s="34"/>
      <c r="Y4972" s="34"/>
      <c r="Z4972" s="34"/>
    </row>
    <row r="4973" spans="1:26" x14ac:dyDescent="0.3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34"/>
      <c r="O4973" s="34"/>
      <c r="P4973" s="34"/>
      <c r="Q4973" s="34"/>
      <c r="R4973" s="34"/>
      <c r="S4973" s="34"/>
      <c r="T4973" s="34"/>
      <c r="U4973" s="34"/>
      <c r="V4973" s="34"/>
      <c r="W4973" s="34"/>
      <c r="X4973" s="34"/>
      <c r="Y4973" s="34"/>
      <c r="Z4973" s="34"/>
    </row>
    <row r="4974" spans="1:26" x14ac:dyDescent="0.3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34"/>
      <c r="O4974" s="34"/>
      <c r="P4974" s="34"/>
      <c r="Q4974" s="34"/>
      <c r="R4974" s="34"/>
      <c r="S4974" s="34"/>
      <c r="T4974" s="34"/>
      <c r="U4974" s="34"/>
      <c r="V4974" s="34"/>
      <c r="W4974" s="34"/>
      <c r="X4974" s="34"/>
      <c r="Y4974" s="34"/>
      <c r="Z4974" s="34"/>
    </row>
    <row r="4975" spans="1:26" x14ac:dyDescent="0.3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34"/>
      <c r="O4975" s="34"/>
      <c r="P4975" s="34"/>
      <c r="Q4975" s="34"/>
      <c r="R4975" s="34"/>
      <c r="S4975" s="34"/>
      <c r="T4975" s="34"/>
      <c r="U4975" s="34"/>
      <c r="V4975" s="34"/>
      <c r="W4975" s="34"/>
      <c r="X4975" s="34"/>
      <c r="Y4975" s="34"/>
      <c r="Z4975" s="34"/>
    </row>
    <row r="4976" spans="1:26" x14ac:dyDescent="0.3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34"/>
      <c r="O4976" s="34"/>
      <c r="P4976" s="34"/>
      <c r="Q4976" s="34"/>
      <c r="R4976" s="34"/>
      <c r="S4976" s="34"/>
      <c r="T4976" s="34"/>
      <c r="U4976" s="34"/>
      <c r="V4976" s="34"/>
      <c r="W4976" s="34"/>
      <c r="X4976" s="34"/>
      <c r="Y4976" s="34"/>
      <c r="Z4976" s="34"/>
    </row>
    <row r="4977" spans="1:26" x14ac:dyDescent="0.3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34"/>
      <c r="O4977" s="34"/>
      <c r="P4977" s="34"/>
      <c r="Q4977" s="34"/>
      <c r="R4977" s="34"/>
      <c r="S4977" s="34"/>
      <c r="T4977" s="34"/>
      <c r="U4977" s="34"/>
      <c r="V4977" s="34"/>
      <c r="W4977" s="34"/>
      <c r="X4977" s="34"/>
      <c r="Y4977" s="34"/>
      <c r="Z4977" s="34"/>
    </row>
    <row r="4978" spans="1:26" x14ac:dyDescent="0.3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34"/>
      <c r="O4978" s="34"/>
      <c r="P4978" s="34"/>
      <c r="Q4978" s="34"/>
      <c r="R4978" s="34"/>
      <c r="S4978" s="34"/>
      <c r="T4978" s="34"/>
      <c r="U4978" s="34"/>
      <c r="V4978" s="34"/>
      <c r="W4978" s="34"/>
      <c r="X4978" s="34"/>
      <c r="Y4978" s="34"/>
      <c r="Z4978" s="34"/>
    </row>
    <row r="4979" spans="1:26" x14ac:dyDescent="0.3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34"/>
      <c r="O4979" s="34"/>
      <c r="P4979" s="34"/>
      <c r="Q4979" s="34"/>
      <c r="R4979" s="34"/>
      <c r="S4979" s="34"/>
      <c r="T4979" s="34"/>
      <c r="U4979" s="34"/>
      <c r="V4979" s="34"/>
      <c r="W4979" s="34"/>
      <c r="X4979" s="34"/>
      <c r="Y4979" s="34"/>
      <c r="Z4979" s="34"/>
    </row>
    <row r="4980" spans="1:26" x14ac:dyDescent="0.3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34"/>
      <c r="O4980" s="34"/>
      <c r="P4980" s="34"/>
      <c r="Q4980" s="34"/>
      <c r="R4980" s="34"/>
      <c r="S4980" s="34"/>
      <c r="T4980" s="34"/>
      <c r="U4980" s="34"/>
      <c r="V4980" s="34"/>
      <c r="W4980" s="34"/>
      <c r="X4980" s="34"/>
      <c r="Y4980" s="34"/>
      <c r="Z4980" s="34"/>
    </row>
    <row r="4981" spans="1:26" x14ac:dyDescent="0.3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34"/>
      <c r="O4981" s="34"/>
      <c r="P4981" s="34"/>
      <c r="Q4981" s="34"/>
      <c r="R4981" s="34"/>
      <c r="S4981" s="34"/>
      <c r="T4981" s="34"/>
      <c r="U4981" s="34"/>
      <c r="V4981" s="34"/>
      <c r="W4981" s="34"/>
      <c r="X4981" s="34"/>
      <c r="Y4981" s="34"/>
      <c r="Z4981" s="34"/>
    </row>
    <row r="4982" spans="1:26" x14ac:dyDescent="0.3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34"/>
      <c r="O4982" s="34"/>
      <c r="P4982" s="34"/>
      <c r="Q4982" s="34"/>
      <c r="R4982" s="34"/>
      <c r="S4982" s="34"/>
      <c r="T4982" s="34"/>
      <c r="U4982" s="34"/>
      <c r="V4982" s="34"/>
      <c r="W4982" s="34"/>
      <c r="X4982" s="34"/>
      <c r="Y4982" s="34"/>
      <c r="Z4982" s="34"/>
    </row>
    <row r="4983" spans="1:26" x14ac:dyDescent="0.3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34"/>
      <c r="O4983" s="34"/>
      <c r="P4983" s="34"/>
      <c r="Q4983" s="34"/>
      <c r="R4983" s="34"/>
      <c r="S4983" s="34"/>
      <c r="T4983" s="34"/>
      <c r="U4983" s="34"/>
      <c r="V4983" s="34"/>
      <c r="W4983" s="34"/>
      <c r="X4983" s="34"/>
      <c r="Y4983" s="34"/>
      <c r="Z4983" s="34"/>
    </row>
    <row r="4984" spans="1:26" x14ac:dyDescent="0.3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34"/>
      <c r="O4984" s="34"/>
      <c r="P4984" s="34"/>
      <c r="Q4984" s="34"/>
      <c r="R4984" s="34"/>
      <c r="S4984" s="34"/>
      <c r="T4984" s="34"/>
      <c r="U4984" s="34"/>
      <c r="V4984" s="34"/>
      <c r="W4984" s="34"/>
      <c r="X4984" s="34"/>
      <c r="Y4984" s="34"/>
      <c r="Z4984" s="34"/>
    </row>
    <row r="4985" spans="1:26" x14ac:dyDescent="0.3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34"/>
      <c r="O4985" s="34"/>
      <c r="P4985" s="34"/>
      <c r="Q4985" s="34"/>
      <c r="R4985" s="34"/>
      <c r="S4985" s="34"/>
      <c r="T4985" s="34"/>
      <c r="U4985" s="34"/>
      <c r="V4985" s="34"/>
      <c r="W4985" s="34"/>
      <c r="X4985" s="34"/>
      <c r="Y4985" s="34"/>
      <c r="Z4985" s="34"/>
    </row>
    <row r="4986" spans="1:26" x14ac:dyDescent="0.3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34"/>
      <c r="O4986" s="34"/>
      <c r="P4986" s="34"/>
      <c r="Q4986" s="34"/>
      <c r="R4986" s="34"/>
      <c r="S4986" s="34"/>
      <c r="T4986" s="34"/>
      <c r="U4986" s="34"/>
      <c r="V4986" s="34"/>
      <c r="W4986" s="34"/>
      <c r="X4986" s="34"/>
      <c r="Y4986" s="34"/>
      <c r="Z4986" s="34"/>
    </row>
    <row r="4987" spans="1:26" x14ac:dyDescent="0.3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34"/>
      <c r="O4987" s="34"/>
      <c r="P4987" s="34"/>
      <c r="Q4987" s="34"/>
      <c r="R4987" s="34"/>
      <c r="S4987" s="34"/>
      <c r="T4987" s="34"/>
      <c r="U4987" s="34"/>
      <c r="V4987" s="34"/>
      <c r="W4987" s="34"/>
      <c r="X4987" s="34"/>
      <c r="Y4987" s="34"/>
      <c r="Z4987" s="34"/>
    </row>
    <row r="4988" spans="1:26" x14ac:dyDescent="0.3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34"/>
      <c r="O4988" s="34"/>
      <c r="P4988" s="34"/>
      <c r="Q4988" s="34"/>
      <c r="R4988" s="34"/>
      <c r="S4988" s="34"/>
      <c r="T4988" s="34"/>
      <c r="U4988" s="34"/>
      <c r="V4988" s="34"/>
      <c r="W4988" s="34"/>
      <c r="X4988" s="34"/>
      <c r="Y4988" s="34"/>
      <c r="Z4988" s="34"/>
    </row>
    <row r="4989" spans="1:26" x14ac:dyDescent="0.3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34"/>
      <c r="O4989" s="34"/>
      <c r="P4989" s="34"/>
      <c r="Q4989" s="34"/>
      <c r="R4989" s="34"/>
      <c r="S4989" s="34"/>
      <c r="T4989" s="34"/>
      <c r="U4989" s="34"/>
      <c r="V4989" s="34"/>
      <c r="W4989" s="34"/>
      <c r="X4989" s="34"/>
      <c r="Y4989" s="34"/>
      <c r="Z4989" s="34"/>
    </row>
    <row r="4990" spans="1:26" x14ac:dyDescent="0.3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34"/>
      <c r="O4990" s="34"/>
      <c r="P4990" s="34"/>
      <c r="Q4990" s="34"/>
      <c r="R4990" s="34"/>
      <c r="S4990" s="34"/>
      <c r="T4990" s="34"/>
      <c r="U4990" s="34"/>
      <c r="V4990" s="34"/>
      <c r="W4990" s="34"/>
      <c r="X4990" s="34"/>
      <c r="Y4990" s="34"/>
      <c r="Z4990" s="34"/>
    </row>
    <row r="4991" spans="1:26" x14ac:dyDescent="0.3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34"/>
      <c r="O4991" s="34"/>
      <c r="P4991" s="34"/>
      <c r="Q4991" s="34"/>
      <c r="R4991" s="34"/>
      <c r="S4991" s="34"/>
      <c r="T4991" s="34"/>
      <c r="U4991" s="34"/>
      <c r="V4991" s="34"/>
      <c r="W4991" s="34"/>
      <c r="X4991" s="34"/>
      <c r="Y4991" s="34"/>
      <c r="Z4991" s="34"/>
    </row>
    <row r="4992" spans="1:26" x14ac:dyDescent="0.3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34"/>
      <c r="O4992" s="34"/>
      <c r="P4992" s="34"/>
      <c r="Q4992" s="34"/>
      <c r="R4992" s="34"/>
      <c r="S4992" s="34"/>
      <c r="T4992" s="34"/>
      <c r="U4992" s="34"/>
      <c r="V4992" s="34"/>
      <c r="W4992" s="34"/>
      <c r="X4992" s="34"/>
      <c r="Y4992" s="34"/>
      <c r="Z4992" s="34"/>
    </row>
    <row r="4993" spans="1:26" x14ac:dyDescent="0.3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34"/>
      <c r="O4993" s="34"/>
      <c r="P4993" s="34"/>
      <c r="Q4993" s="34"/>
      <c r="R4993" s="34"/>
      <c r="S4993" s="34"/>
      <c r="T4993" s="34"/>
      <c r="U4993" s="34"/>
      <c r="V4993" s="34"/>
      <c r="W4993" s="34"/>
      <c r="X4993" s="34"/>
      <c r="Y4993" s="34"/>
      <c r="Z4993" s="34"/>
    </row>
    <row r="4994" spans="1:26" x14ac:dyDescent="0.3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34"/>
      <c r="O4994" s="34"/>
      <c r="P4994" s="34"/>
      <c r="Q4994" s="34"/>
      <c r="R4994" s="34"/>
      <c r="S4994" s="34"/>
      <c r="T4994" s="34"/>
      <c r="U4994" s="34"/>
      <c r="V4994" s="34"/>
      <c r="W4994" s="34"/>
      <c r="X4994" s="34"/>
      <c r="Y4994" s="34"/>
      <c r="Z4994" s="34"/>
    </row>
    <row r="4995" spans="1:26" x14ac:dyDescent="0.3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34"/>
      <c r="O4995" s="34"/>
      <c r="P4995" s="34"/>
      <c r="Q4995" s="34"/>
      <c r="R4995" s="34"/>
      <c r="S4995" s="34"/>
      <c r="T4995" s="34"/>
      <c r="U4995" s="34"/>
      <c r="V4995" s="34"/>
      <c r="W4995" s="34"/>
      <c r="X4995" s="34"/>
      <c r="Y4995" s="34"/>
      <c r="Z4995" s="34"/>
    </row>
    <row r="4996" spans="1:26" x14ac:dyDescent="0.3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34"/>
      <c r="O4996" s="34"/>
      <c r="P4996" s="34"/>
      <c r="Q4996" s="34"/>
      <c r="R4996" s="34"/>
      <c r="S4996" s="34"/>
      <c r="T4996" s="34"/>
      <c r="U4996" s="34"/>
      <c r="V4996" s="34"/>
      <c r="W4996" s="34"/>
      <c r="X4996" s="34"/>
      <c r="Y4996" s="34"/>
      <c r="Z4996" s="34"/>
    </row>
    <row r="4997" spans="1:26" x14ac:dyDescent="0.3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34"/>
      <c r="O4997" s="34"/>
      <c r="P4997" s="34"/>
      <c r="Q4997" s="34"/>
      <c r="R4997" s="34"/>
      <c r="S4997" s="34"/>
      <c r="T4997" s="34"/>
      <c r="U4997" s="34"/>
      <c r="V4997" s="34"/>
      <c r="W4997" s="34"/>
      <c r="X4997" s="34"/>
      <c r="Y4997" s="34"/>
      <c r="Z4997" s="34"/>
    </row>
    <row r="4998" spans="1:26" x14ac:dyDescent="0.3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34"/>
      <c r="O4998" s="34"/>
      <c r="P4998" s="34"/>
      <c r="Q4998" s="34"/>
      <c r="R4998" s="34"/>
      <c r="S4998" s="34"/>
      <c r="T4998" s="34"/>
      <c r="U4998" s="34"/>
      <c r="V4998" s="34"/>
      <c r="W4998" s="34"/>
      <c r="X4998" s="34"/>
      <c r="Y4998" s="34"/>
      <c r="Z4998" s="34"/>
    </row>
    <row r="4999" spans="1:26" x14ac:dyDescent="0.3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34"/>
      <c r="O4999" s="34"/>
      <c r="P4999" s="34"/>
      <c r="Q4999" s="34"/>
      <c r="R4999" s="34"/>
      <c r="S4999" s="34"/>
      <c r="T4999" s="34"/>
      <c r="U4999" s="34"/>
      <c r="V4999" s="34"/>
      <c r="W4999" s="34"/>
      <c r="X4999" s="34"/>
      <c r="Y4999" s="34"/>
      <c r="Z4999" s="34"/>
    </row>
    <row r="5000" spans="1:26" x14ac:dyDescent="0.3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34"/>
      <c r="O5000" s="34"/>
      <c r="P5000" s="34"/>
      <c r="Q5000" s="34"/>
      <c r="R5000" s="34"/>
      <c r="S5000" s="34"/>
      <c r="T5000" s="34"/>
      <c r="U5000" s="34"/>
      <c r="V5000" s="34"/>
      <c r="W5000" s="34"/>
      <c r="X5000" s="34"/>
      <c r="Y5000" s="34"/>
      <c r="Z5000" s="34"/>
    </row>
  </sheetData>
  <mergeCells count="17">
    <mergeCell ref="V1:V2"/>
    <mergeCell ref="W1:W2"/>
    <mergeCell ref="X1:X2"/>
    <mergeCell ref="Y1:Y2"/>
    <mergeCell ref="Z1:Z2"/>
    <mergeCell ref="M1:N1"/>
    <mergeCell ref="O1:P1"/>
    <mergeCell ref="Q1:R1"/>
    <mergeCell ref="S1:S2"/>
    <mergeCell ref="T1:T2"/>
    <mergeCell ref="U1:U2"/>
    <mergeCell ref="A1:A2"/>
    <mergeCell ref="B1:B2"/>
    <mergeCell ref="C1:C2"/>
    <mergeCell ref="D1:D2"/>
    <mergeCell ref="E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Ivanovic</dc:creator>
  <cp:lastModifiedBy>Vladimir Ivanovic</cp:lastModifiedBy>
  <dcterms:created xsi:type="dcterms:W3CDTF">2021-01-18T15:55:27Z</dcterms:created>
  <dcterms:modified xsi:type="dcterms:W3CDTF">2021-01-18T15:56:58Z</dcterms:modified>
</cp:coreProperties>
</file>