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Arhitektura\"/>
    </mc:Choice>
  </mc:AlternateContent>
  <xr:revisionPtr revIDLastSave="0" documentId="13_ncr:1_{5AF43AD6-E3AF-403B-90F6-FDEE4B988C74}" xr6:coauthVersionLast="45" xr6:coauthVersionMax="45" xr10:uidLastSave="{00000000-0000-0000-0000-000000000000}"/>
  <bookViews>
    <workbookView xWindow="-108" yWindow="-108" windowWidth="23256" windowHeight="12576" xr2:uid="{A99F3D8A-E2BC-4E46-903E-8C69B4477903}"/>
  </bookViews>
  <sheets>
    <sheet name="Sheet1" sheetId="1" r:id="rId1"/>
  </sheets>
  <externalReferences>
    <externalReference r:id="rId2"/>
  </externalReferences>
  <definedNames>
    <definedName name="Ocjene">[1]Parametri!$K$5:$L$10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65" i="1" l="1"/>
  <c r="Z165" i="1" s="1"/>
  <c r="V165" i="1"/>
  <c r="U165" i="1"/>
  <c r="T165" i="1"/>
  <c r="S165" i="1"/>
  <c r="Y164" i="1"/>
  <c r="X164" i="1"/>
  <c r="Z164" i="1" s="1"/>
  <c r="V164" i="1"/>
  <c r="U164" i="1"/>
  <c r="T164" i="1"/>
  <c r="S164" i="1"/>
  <c r="W164" i="1" s="1"/>
  <c r="X163" i="1"/>
  <c r="Z163" i="1" s="1"/>
  <c r="V163" i="1"/>
  <c r="U163" i="1"/>
  <c r="T163" i="1"/>
  <c r="S163" i="1"/>
  <c r="X162" i="1"/>
  <c r="Z162" i="1" s="1"/>
  <c r="V162" i="1"/>
  <c r="U162" i="1"/>
  <c r="T162" i="1"/>
  <c r="S162" i="1"/>
  <c r="W162" i="1" s="1"/>
  <c r="Y162" i="1" s="1"/>
  <c r="X161" i="1"/>
  <c r="Z161" i="1" s="1"/>
  <c r="V161" i="1"/>
  <c r="U161" i="1"/>
  <c r="T161" i="1"/>
  <c r="S161" i="1"/>
  <c r="X160" i="1"/>
  <c r="Z160" i="1" s="1"/>
  <c r="V160" i="1"/>
  <c r="U160" i="1"/>
  <c r="T160" i="1"/>
  <c r="W160" i="1" s="1"/>
  <c r="S160" i="1"/>
  <c r="X159" i="1"/>
  <c r="Z159" i="1" s="1"/>
  <c r="V159" i="1"/>
  <c r="U159" i="1"/>
  <c r="T159" i="1"/>
  <c r="W159" i="1" s="1"/>
  <c r="Y159" i="1" s="1"/>
  <c r="S159" i="1"/>
  <c r="X158" i="1"/>
  <c r="Z158" i="1" s="1"/>
  <c r="V158" i="1"/>
  <c r="U158" i="1"/>
  <c r="T158" i="1"/>
  <c r="W158" i="1" s="1"/>
  <c r="Y158" i="1" s="1"/>
  <c r="S158" i="1"/>
  <c r="Y157" i="1"/>
  <c r="X157" i="1"/>
  <c r="Z157" i="1" s="1"/>
  <c r="V157" i="1"/>
  <c r="U157" i="1"/>
  <c r="T157" i="1"/>
  <c r="W157" i="1" s="1"/>
  <c r="S157" i="1"/>
  <c r="X156" i="1"/>
  <c r="Z156" i="1" s="1"/>
  <c r="V156" i="1"/>
  <c r="U156" i="1"/>
  <c r="T156" i="1"/>
  <c r="W156" i="1" s="1"/>
  <c r="S156" i="1"/>
  <c r="X155" i="1"/>
  <c r="Z155" i="1" s="1"/>
  <c r="V155" i="1"/>
  <c r="U155" i="1"/>
  <c r="T155" i="1"/>
  <c r="W155" i="1" s="1"/>
  <c r="Y155" i="1" s="1"/>
  <c r="S155" i="1"/>
  <c r="X154" i="1"/>
  <c r="Z154" i="1" s="1"/>
  <c r="V154" i="1"/>
  <c r="U154" i="1"/>
  <c r="T154" i="1"/>
  <c r="W154" i="1" s="1"/>
  <c r="Y154" i="1" s="1"/>
  <c r="S154" i="1"/>
  <c r="Y153" i="1"/>
  <c r="X153" i="1"/>
  <c r="Z153" i="1" s="1"/>
  <c r="V153" i="1"/>
  <c r="U153" i="1"/>
  <c r="T153" i="1"/>
  <c r="W153" i="1" s="1"/>
  <c r="S153" i="1"/>
  <c r="X152" i="1"/>
  <c r="Z152" i="1" s="1"/>
  <c r="V152" i="1"/>
  <c r="U152" i="1"/>
  <c r="T152" i="1"/>
  <c r="W152" i="1" s="1"/>
  <c r="S152" i="1"/>
  <c r="X151" i="1"/>
  <c r="Z151" i="1" s="1"/>
  <c r="V151" i="1"/>
  <c r="U151" i="1"/>
  <c r="T151" i="1"/>
  <c r="W151" i="1" s="1"/>
  <c r="Y151" i="1" s="1"/>
  <c r="S151" i="1"/>
  <c r="X150" i="1"/>
  <c r="Z150" i="1" s="1"/>
  <c r="V150" i="1"/>
  <c r="U150" i="1"/>
  <c r="T150" i="1"/>
  <c r="W150" i="1" s="1"/>
  <c r="Y150" i="1" s="1"/>
  <c r="S150" i="1"/>
  <c r="Y149" i="1"/>
  <c r="X149" i="1"/>
  <c r="Z149" i="1" s="1"/>
  <c r="V149" i="1"/>
  <c r="U149" i="1"/>
  <c r="T149" i="1"/>
  <c r="W149" i="1" s="1"/>
  <c r="S149" i="1"/>
  <c r="X148" i="1"/>
  <c r="Z148" i="1" s="1"/>
  <c r="V148" i="1"/>
  <c r="U148" i="1"/>
  <c r="T148" i="1"/>
  <c r="S148" i="1"/>
  <c r="X147" i="1"/>
  <c r="Z147" i="1" s="1"/>
  <c r="V147" i="1"/>
  <c r="U147" i="1"/>
  <c r="T147" i="1"/>
  <c r="S147" i="1"/>
  <c r="X146" i="1"/>
  <c r="Z146" i="1" s="1"/>
  <c r="V146" i="1"/>
  <c r="U146" i="1"/>
  <c r="T146" i="1"/>
  <c r="W146" i="1" s="1"/>
  <c r="Y146" i="1" s="1"/>
  <c r="S146" i="1"/>
  <c r="X145" i="1"/>
  <c r="Z145" i="1" s="1"/>
  <c r="V145" i="1"/>
  <c r="U145" i="1"/>
  <c r="T145" i="1"/>
  <c r="S145" i="1"/>
  <c r="X144" i="1"/>
  <c r="Z144" i="1" s="1"/>
  <c r="V144" i="1"/>
  <c r="U144" i="1"/>
  <c r="T144" i="1"/>
  <c r="S144" i="1"/>
  <c r="X143" i="1"/>
  <c r="Z143" i="1" s="1"/>
  <c r="V143" i="1"/>
  <c r="U143" i="1"/>
  <c r="T143" i="1"/>
  <c r="S143" i="1"/>
  <c r="X142" i="1"/>
  <c r="Z142" i="1" s="1"/>
  <c r="V142" i="1"/>
  <c r="U142" i="1"/>
  <c r="T142" i="1"/>
  <c r="W142" i="1" s="1"/>
  <c r="Y142" i="1" s="1"/>
  <c r="S142" i="1"/>
  <c r="X141" i="1"/>
  <c r="Z141" i="1" s="1"/>
  <c r="V141" i="1"/>
  <c r="U141" i="1"/>
  <c r="T141" i="1"/>
  <c r="S141" i="1"/>
  <c r="X140" i="1"/>
  <c r="Z140" i="1" s="1"/>
  <c r="V140" i="1"/>
  <c r="U140" i="1"/>
  <c r="T140" i="1"/>
  <c r="S140" i="1"/>
  <c r="X139" i="1"/>
  <c r="Z139" i="1" s="1"/>
  <c r="V139" i="1"/>
  <c r="U139" i="1"/>
  <c r="T139" i="1"/>
  <c r="S139" i="1"/>
  <c r="X138" i="1"/>
  <c r="Z138" i="1" s="1"/>
  <c r="V138" i="1"/>
  <c r="U138" i="1"/>
  <c r="T138" i="1"/>
  <c r="W138" i="1" s="1"/>
  <c r="Y138" i="1" s="1"/>
  <c r="S138" i="1"/>
  <c r="X137" i="1"/>
  <c r="Z137" i="1" s="1"/>
  <c r="V137" i="1"/>
  <c r="U137" i="1"/>
  <c r="T137" i="1"/>
  <c r="S137" i="1"/>
  <c r="X136" i="1"/>
  <c r="Z136" i="1" s="1"/>
  <c r="V136" i="1"/>
  <c r="U136" i="1"/>
  <c r="T136" i="1"/>
  <c r="S136" i="1"/>
  <c r="X135" i="1"/>
  <c r="Z135" i="1" s="1"/>
  <c r="V135" i="1"/>
  <c r="U135" i="1"/>
  <c r="T135" i="1"/>
  <c r="S135" i="1"/>
  <c r="X134" i="1"/>
  <c r="Z134" i="1" s="1"/>
  <c r="V134" i="1"/>
  <c r="U134" i="1"/>
  <c r="T134" i="1"/>
  <c r="W134" i="1" s="1"/>
  <c r="Y134" i="1" s="1"/>
  <c r="S134" i="1"/>
  <c r="X133" i="1"/>
  <c r="Z133" i="1" s="1"/>
  <c r="V133" i="1"/>
  <c r="U133" i="1"/>
  <c r="T133" i="1"/>
  <c r="S133" i="1"/>
  <c r="X132" i="1"/>
  <c r="Z132" i="1" s="1"/>
  <c r="V132" i="1"/>
  <c r="U132" i="1"/>
  <c r="T132" i="1"/>
  <c r="S132" i="1"/>
  <c r="X131" i="1"/>
  <c r="Z131" i="1" s="1"/>
  <c r="V131" i="1"/>
  <c r="U131" i="1"/>
  <c r="T131" i="1"/>
  <c r="S131" i="1"/>
  <c r="X130" i="1"/>
  <c r="Z130" i="1" s="1"/>
  <c r="V130" i="1"/>
  <c r="U130" i="1"/>
  <c r="T130" i="1"/>
  <c r="W130" i="1" s="1"/>
  <c r="Y130" i="1" s="1"/>
  <c r="S130" i="1"/>
  <c r="X129" i="1"/>
  <c r="Z129" i="1" s="1"/>
  <c r="V129" i="1"/>
  <c r="U129" i="1"/>
  <c r="T129" i="1"/>
  <c r="S129" i="1"/>
  <c r="X128" i="1"/>
  <c r="Z128" i="1" s="1"/>
  <c r="V128" i="1"/>
  <c r="U128" i="1"/>
  <c r="T128" i="1"/>
  <c r="S128" i="1"/>
  <c r="X127" i="1"/>
  <c r="Z127" i="1" s="1"/>
  <c r="V127" i="1"/>
  <c r="U127" i="1"/>
  <c r="T127" i="1"/>
  <c r="S127" i="1"/>
  <c r="X126" i="1"/>
  <c r="Z126" i="1" s="1"/>
  <c r="V126" i="1"/>
  <c r="U126" i="1"/>
  <c r="T126" i="1"/>
  <c r="W126" i="1" s="1"/>
  <c r="Y126" i="1" s="1"/>
  <c r="S126" i="1"/>
  <c r="X125" i="1"/>
  <c r="Z125" i="1" s="1"/>
  <c r="V125" i="1"/>
  <c r="U125" i="1"/>
  <c r="T125" i="1"/>
  <c r="S125" i="1"/>
  <c r="X124" i="1"/>
  <c r="Z124" i="1" s="1"/>
  <c r="V124" i="1"/>
  <c r="U124" i="1"/>
  <c r="T124" i="1"/>
  <c r="S124" i="1"/>
  <c r="X123" i="1"/>
  <c r="Z123" i="1" s="1"/>
  <c r="V123" i="1"/>
  <c r="U123" i="1"/>
  <c r="T123" i="1"/>
  <c r="S123" i="1"/>
  <c r="X122" i="1"/>
  <c r="Z122" i="1" s="1"/>
  <c r="V122" i="1"/>
  <c r="U122" i="1"/>
  <c r="T122" i="1"/>
  <c r="W122" i="1" s="1"/>
  <c r="Y122" i="1" s="1"/>
  <c r="S122" i="1"/>
  <c r="X121" i="1"/>
  <c r="Z121" i="1" s="1"/>
  <c r="V121" i="1"/>
  <c r="U121" i="1"/>
  <c r="T121" i="1"/>
  <c r="S121" i="1"/>
  <c r="X120" i="1"/>
  <c r="Z120" i="1" s="1"/>
  <c r="V120" i="1"/>
  <c r="U120" i="1"/>
  <c r="T120" i="1"/>
  <c r="S120" i="1"/>
  <c r="X119" i="1"/>
  <c r="Z119" i="1" s="1"/>
  <c r="V119" i="1"/>
  <c r="U119" i="1"/>
  <c r="T119" i="1"/>
  <c r="S119" i="1"/>
  <c r="X118" i="1"/>
  <c r="Z118" i="1" s="1"/>
  <c r="V118" i="1"/>
  <c r="U118" i="1"/>
  <c r="T118" i="1"/>
  <c r="W118" i="1" s="1"/>
  <c r="Y118" i="1" s="1"/>
  <c r="S118" i="1"/>
  <c r="X117" i="1"/>
  <c r="Z117" i="1" s="1"/>
  <c r="V117" i="1"/>
  <c r="U117" i="1"/>
  <c r="T117" i="1"/>
  <c r="S117" i="1"/>
  <c r="X116" i="1"/>
  <c r="Z116" i="1" s="1"/>
  <c r="V116" i="1"/>
  <c r="U116" i="1"/>
  <c r="T116" i="1"/>
  <c r="S116" i="1"/>
  <c r="X115" i="1"/>
  <c r="Z115" i="1" s="1"/>
  <c r="V115" i="1"/>
  <c r="U115" i="1"/>
  <c r="T115" i="1"/>
  <c r="S115" i="1"/>
  <c r="X114" i="1"/>
  <c r="Z114" i="1" s="1"/>
  <c r="V114" i="1"/>
  <c r="U114" i="1"/>
  <c r="T114" i="1"/>
  <c r="W114" i="1" s="1"/>
  <c r="Y114" i="1" s="1"/>
  <c r="S114" i="1"/>
  <c r="X113" i="1"/>
  <c r="Z113" i="1" s="1"/>
  <c r="V113" i="1"/>
  <c r="U113" i="1"/>
  <c r="T113" i="1"/>
  <c r="S113" i="1"/>
  <c r="X112" i="1"/>
  <c r="Z112" i="1" s="1"/>
  <c r="V112" i="1"/>
  <c r="U112" i="1"/>
  <c r="T112" i="1"/>
  <c r="S112" i="1"/>
  <c r="X111" i="1"/>
  <c r="Z111" i="1" s="1"/>
  <c r="V111" i="1"/>
  <c r="U111" i="1"/>
  <c r="T111" i="1"/>
  <c r="S111" i="1"/>
  <c r="X110" i="1"/>
  <c r="Z110" i="1" s="1"/>
  <c r="V110" i="1"/>
  <c r="U110" i="1"/>
  <c r="T110" i="1"/>
  <c r="W110" i="1" s="1"/>
  <c r="Y110" i="1" s="1"/>
  <c r="S110" i="1"/>
  <c r="X109" i="1"/>
  <c r="Z109" i="1" s="1"/>
  <c r="V109" i="1"/>
  <c r="U109" i="1"/>
  <c r="T109" i="1"/>
  <c r="S109" i="1"/>
  <c r="X108" i="1"/>
  <c r="Z108" i="1" s="1"/>
  <c r="V108" i="1"/>
  <c r="U108" i="1"/>
  <c r="T108" i="1"/>
  <c r="W108" i="1" s="1"/>
  <c r="S108" i="1"/>
  <c r="X107" i="1"/>
  <c r="Z107" i="1" s="1"/>
  <c r="W107" i="1"/>
  <c r="V107" i="1"/>
  <c r="U107" i="1"/>
  <c r="T107" i="1"/>
  <c r="S107" i="1"/>
  <c r="X106" i="1"/>
  <c r="Z106" i="1" s="1"/>
  <c r="V106" i="1"/>
  <c r="W106" i="1" s="1"/>
  <c r="Y106" i="1" s="1"/>
  <c r="U106" i="1"/>
  <c r="T106" i="1"/>
  <c r="S106" i="1"/>
  <c r="X105" i="1"/>
  <c r="Z105" i="1" s="1"/>
  <c r="V105" i="1"/>
  <c r="U105" i="1"/>
  <c r="T105" i="1"/>
  <c r="S105" i="1"/>
  <c r="X104" i="1"/>
  <c r="Z104" i="1" s="1"/>
  <c r="V104" i="1"/>
  <c r="U104" i="1"/>
  <c r="T104" i="1"/>
  <c r="S104" i="1"/>
  <c r="X103" i="1"/>
  <c r="Z103" i="1" s="1"/>
  <c r="V103" i="1"/>
  <c r="U103" i="1"/>
  <c r="T103" i="1"/>
  <c r="W103" i="1" s="1"/>
  <c r="Y103" i="1" s="1"/>
  <c r="S103" i="1"/>
  <c r="X102" i="1"/>
  <c r="Z102" i="1" s="1"/>
  <c r="V102" i="1"/>
  <c r="U102" i="1"/>
  <c r="W102" i="1" s="1"/>
  <c r="Y102" i="1" s="1"/>
  <c r="T102" i="1"/>
  <c r="S102" i="1"/>
  <c r="Y101" i="1"/>
  <c r="X101" i="1"/>
  <c r="Z101" i="1" s="1"/>
  <c r="V101" i="1"/>
  <c r="U101" i="1"/>
  <c r="T101" i="1"/>
  <c r="W101" i="1" s="1"/>
  <c r="S101" i="1"/>
  <c r="X100" i="1"/>
  <c r="Z100" i="1" s="1"/>
  <c r="V100" i="1"/>
  <c r="U100" i="1"/>
  <c r="T100" i="1"/>
  <c r="W100" i="1" s="1"/>
  <c r="Y100" i="1" s="1"/>
  <c r="S100" i="1"/>
  <c r="X99" i="1"/>
  <c r="Z99" i="1" s="1"/>
  <c r="W99" i="1"/>
  <c r="Y99" i="1" s="1"/>
  <c r="V99" i="1"/>
  <c r="U99" i="1"/>
  <c r="T99" i="1"/>
  <c r="S99" i="1"/>
  <c r="X98" i="1"/>
  <c r="Z98" i="1" s="1"/>
  <c r="V98" i="1"/>
  <c r="W98" i="1" s="1"/>
  <c r="Y98" i="1" s="1"/>
  <c r="U98" i="1"/>
  <c r="T98" i="1"/>
  <c r="S98" i="1"/>
  <c r="X97" i="1"/>
  <c r="Z97" i="1" s="1"/>
  <c r="V97" i="1"/>
  <c r="U97" i="1"/>
  <c r="T97" i="1"/>
  <c r="S97" i="1"/>
  <c r="X96" i="1"/>
  <c r="Z96" i="1" s="1"/>
  <c r="V96" i="1"/>
  <c r="U96" i="1"/>
  <c r="T96" i="1"/>
  <c r="W96" i="1" s="1"/>
  <c r="Y96" i="1" s="1"/>
  <c r="S96" i="1"/>
  <c r="X95" i="1"/>
  <c r="Z95" i="1" s="1"/>
  <c r="V95" i="1"/>
  <c r="U95" i="1"/>
  <c r="T95" i="1"/>
  <c r="S95" i="1"/>
  <c r="X94" i="1"/>
  <c r="Z94" i="1" s="1"/>
  <c r="V94" i="1"/>
  <c r="U94" i="1"/>
  <c r="W94" i="1" s="1"/>
  <c r="Y94" i="1" s="1"/>
  <c r="T94" i="1"/>
  <c r="S94" i="1"/>
  <c r="X93" i="1"/>
  <c r="Z93" i="1" s="1"/>
  <c r="V93" i="1"/>
  <c r="U93" i="1"/>
  <c r="T93" i="1"/>
  <c r="W93" i="1" s="1"/>
  <c r="Y93" i="1" s="1"/>
  <c r="S93" i="1"/>
  <c r="X92" i="1"/>
  <c r="Z92" i="1" s="1"/>
  <c r="V92" i="1"/>
  <c r="U92" i="1"/>
  <c r="T92" i="1"/>
  <c r="W92" i="1" s="1"/>
  <c r="Y92" i="1" s="1"/>
  <c r="S92" i="1"/>
  <c r="X91" i="1"/>
  <c r="Z91" i="1" s="1"/>
  <c r="W91" i="1"/>
  <c r="Y91" i="1" s="1"/>
  <c r="V91" i="1"/>
  <c r="U91" i="1"/>
  <c r="T91" i="1"/>
  <c r="S91" i="1"/>
  <c r="X90" i="1"/>
  <c r="Z90" i="1" s="1"/>
  <c r="V90" i="1"/>
  <c r="W90" i="1" s="1"/>
  <c r="Y90" i="1" s="1"/>
  <c r="U90" i="1"/>
  <c r="T90" i="1"/>
  <c r="S90" i="1"/>
  <c r="X89" i="1"/>
  <c r="Z89" i="1" s="1"/>
  <c r="V89" i="1"/>
  <c r="U89" i="1"/>
  <c r="T89" i="1"/>
  <c r="S89" i="1"/>
  <c r="X88" i="1"/>
  <c r="Z88" i="1" s="1"/>
  <c r="W88" i="1"/>
  <c r="Y88" i="1" s="1"/>
  <c r="V88" i="1"/>
  <c r="U88" i="1"/>
  <c r="T88" i="1"/>
  <c r="S88" i="1"/>
  <c r="X87" i="1"/>
  <c r="Z87" i="1" s="1"/>
  <c r="V87" i="1"/>
  <c r="U87" i="1"/>
  <c r="T87" i="1"/>
  <c r="S87" i="1"/>
  <c r="X86" i="1"/>
  <c r="Z86" i="1" s="1"/>
  <c r="V86" i="1"/>
  <c r="U86" i="1"/>
  <c r="W86" i="1" s="1"/>
  <c r="Y86" i="1" s="1"/>
  <c r="T86" i="1"/>
  <c r="S86" i="1"/>
  <c r="X85" i="1"/>
  <c r="Z85" i="1" s="1"/>
  <c r="V85" i="1"/>
  <c r="U85" i="1"/>
  <c r="T85" i="1"/>
  <c r="W85" i="1" s="1"/>
  <c r="Y85" i="1" s="1"/>
  <c r="S85" i="1"/>
  <c r="X84" i="1"/>
  <c r="Z84" i="1" s="1"/>
  <c r="V84" i="1"/>
  <c r="U84" i="1"/>
  <c r="T84" i="1"/>
  <c r="S84" i="1"/>
  <c r="W84" i="1" s="1"/>
  <c r="Y84" i="1" s="1"/>
  <c r="X83" i="1"/>
  <c r="Z83" i="1" s="1"/>
  <c r="V83" i="1"/>
  <c r="U83" i="1"/>
  <c r="T83" i="1"/>
  <c r="S83" i="1"/>
  <c r="W83" i="1" s="1"/>
  <c r="Y83" i="1" s="1"/>
  <c r="X82" i="1"/>
  <c r="Z82" i="1" s="1"/>
  <c r="W82" i="1"/>
  <c r="Y82" i="1" s="1"/>
  <c r="V82" i="1"/>
  <c r="U82" i="1"/>
  <c r="T82" i="1"/>
  <c r="S82" i="1"/>
  <c r="X81" i="1"/>
  <c r="Z81" i="1" s="1"/>
  <c r="V81" i="1"/>
  <c r="U81" i="1"/>
  <c r="T81" i="1"/>
  <c r="S81" i="1"/>
  <c r="X80" i="1"/>
  <c r="Z80" i="1" s="1"/>
  <c r="V80" i="1"/>
  <c r="U80" i="1"/>
  <c r="T80" i="1"/>
  <c r="S80" i="1"/>
  <c r="X79" i="1"/>
  <c r="Z79" i="1" s="1"/>
  <c r="V79" i="1"/>
  <c r="U79" i="1"/>
  <c r="T79" i="1"/>
  <c r="S79" i="1"/>
  <c r="X78" i="1"/>
  <c r="Z78" i="1" s="1"/>
  <c r="V78" i="1"/>
  <c r="U78" i="1"/>
  <c r="T78" i="1"/>
  <c r="S78" i="1"/>
  <c r="X77" i="1"/>
  <c r="Z77" i="1" s="1"/>
  <c r="V77" i="1"/>
  <c r="U77" i="1"/>
  <c r="T77" i="1"/>
  <c r="S77" i="1"/>
  <c r="X76" i="1"/>
  <c r="Z76" i="1" s="1"/>
  <c r="V76" i="1"/>
  <c r="U76" i="1"/>
  <c r="T76" i="1"/>
  <c r="S76" i="1"/>
  <c r="X75" i="1"/>
  <c r="Z75" i="1" s="1"/>
  <c r="V75" i="1"/>
  <c r="U75" i="1"/>
  <c r="T75" i="1"/>
  <c r="S75" i="1"/>
  <c r="X74" i="1"/>
  <c r="Z74" i="1" s="1"/>
  <c r="V74" i="1"/>
  <c r="U74" i="1"/>
  <c r="T74" i="1"/>
  <c r="S74" i="1"/>
  <c r="X73" i="1"/>
  <c r="Z73" i="1" s="1"/>
  <c r="V73" i="1"/>
  <c r="U73" i="1"/>
  <c r="T73" i="1"/>
  <c r="S73" i="1"/>
  <c r="Y72" i="1"/>
  <c r="X72" i="1"/>
  <c r="Z72" i="1" s="1"/>
  <c r="V72" i="1"/>
  <c r="U72" i="1"/>
  <c r="T72" i="1"/>
  <c r="S72" i="1"/>
  <c r="W72" i="1" s="1"/>
  <c r="X71" i="1"/>
  <c r="Z71" i="1" s="1"/>
  <c r="V71" i="1"/>
  <c r="U71" i="1"/>
  <c r="T71" i="1"/>
  <c r="S71" i="1"/>
  <c r="X70" i="1"/>
  <c r="Z70" i="1" s="1"/>
  <c r="V70" i="1"/>
  <c r="U70" i="1"/>
  <c r="T70" i="1"/>
  <c r="S70" i="1"/>
  <c r="X69" i="1"/>
  <c r="Z69" i="1" s="1"/>
  <c r="V69" i="1"/>
  <c r="U69" i="1"/>
  <c r="T69" i="1"/>
  <c r="S69" i="1"/>
  <c r="Y68" i="1"/>
  <c r="X68" i="1"/>
  <c r="Z68" i="1" s="1"/>
  <c r="V68" i="1"/>
  <c r="U68" i="1"/>
  <c r="T68" i="1"/>
  <c r="S68" i="1"/>
  <c r="W68" i="1" s="1"/>
  <c r="X67" i="1"/>
  <c r="Z67" i="1" s="1"/>
  <c r="V67" i="1"/>
  <c r="U67" i="1"/>
  <c r="T67" i="1"/>
  <c r="S67" i="1"/>
  <c r="X66" i="1"/>
  <c r="Z66" i="1" s="1"/>
  <c r="V66" i="1"/>
  <c r="U66" i="1"/>
  <c r="T66" i="1"/>
  <c r="S66" i="1"/>
  <c r="X65" i="1"/>
  <c r="Z65" i="1" s="1"/>
  <c r="V65" i="1"/>
  <c r="U65" i="1"/>
  <c r="T65" i="1"/>
  <c r="S65" i="1"/>
  <c r="Y64" i="1"/>
  <c r="X64" i="1"/>
  <c r="Z64" i="1" s="1"/>
  <c r="V64" i="1"/>
  <c r="U64" i="1"/>
  <c r="T64" i="1"/>
  <c r="S64" i="1"/>
  <c r="W64" i="1" s="1"/>
  <c r="X63" i="1"/>
  <c r="Z63" i="1" s="1"/>
  <c r="V63" i="1"/>
  <c r="U63" i="1"/>
  <c r="T63" i="1"/>
  <c r="S63" i="1"/>
  <c r="X62" i="1"/>
  <c r="Z62" i="1" s="1"/>
  <c r="V62" i="1"/>
  <c r="U62" i="1"/>
  <c r="T62" i="1"/>
  <c r="S62" i="1"/>
  <c r="X61" i="1"/>
  <c r="Z61" i="1" s="1"/>
  <c r="V61" i="1"/>
  <c r="U61" i="1"/>
  <c r="T61" i="1"/>
  <c r="S61" i="1"/>
  <c r="Y60" i="1"/>
  <c r="X60" i="1"/>
  <c r="Z60" i="1" s="1"/>
  <c r="V60" i="1"/>
  <c r="U60" i="1"/>
  <c r="T60" i="1"/>
  <c r="S60" i="1"/>
  <c r="W60" i="1" s="1"/>
  <c r="X59" i="1"/>
  <c r="Z59" i="1" s="1"/>
  <c r="V59" i="1"/>
  <c r="U59" i="1"/>
  <c r="T59" i="1"/>
  <c r="S59" i="1"/>
  <c r="X58" i="1"/>
  <c r="Z58" i="1" s="1"/>
  <c r="V58" i="1"/>
  <c r="U58" i="1"/>
  <c r="T58" i="1"/>
  <c r="S58" i="1"/>
  <c r="X57" i="1"/>
  <c r="Z57" i="1" s="1"/>
  <c r="V57" i="1"/>
  <c r="U57" i="1"/>
  <c r="T57" i="1"/>
  <c r="S57" i="1"/>
  <c r="Y56" i="1"/>
  <c r="X56" i="1"/>
  <c r="Z56" i="1" s="1"/>
  <c r="V56" i="1"/>
  <c r="U56" i="1"/>
  <c r="T56" i="1"/>
  <c r="S56" i="1"/>
  <c r="W56" i="1" s="1"/>
  <c r="X55" i="1"/>
  <c r="Z55" i="1" s="1"/>
  <c r="V55" i="1"/>
  <c r="U55" i="1"/>
  <c r="T55" i="1"/>
  <c r="S55" i="1"/>
  <c r="X54" i="1"/>
  <c r="Z54" i="1" s="1"/>
  <c r="V54" i="1"/>
  <c r="U54" i="1"/>
  <c r="T54" i="1"/>
  <c r="S54" i="1"/>
  <c r="X53" i="1"/>
  <c r="Z53" i="1" s="1"/>
  <c r="V53" i="1"/>
  <c r="U53" i="1"/>
  <c r="T53" i="1"/>
  <c r="S53" i="1"/>
  <c r="Y52" i="1"/>
  <c r="X52" i="1"/>
  <c r="Z52" i="1" s="1"/>
  <c r="V52" i="1"/>
  <c r="U52" i="1"/>
  <c r="T52" i="1"/>
  <c r="S52" i="1"/>
  <c r="W52" i="1" s="1"/>
  <c r="X51" i="1"/>
  <c r="Z51" i="1" s="1"/>
  <c r="V51" i="1"/>
  <c r="U51" i="1"/>
  <c r="T51" i="1"/>
  <c r="S51" i="1"/>
  <c r="X50" i="1"/>
  <c r="Z50" i="1" s="1"/>
  <c r="V50" i="1"/>
  <c r="U50" i="1"/>
  <c r="T50" i="1"/>
  <c r="S50" i="1"/>
  <c r="X49" i="1"/>
  <c r="Z49" i="1" s="1"/>
  <c r="V49" i="1"/>
  <c r="U49" i="1"/>
  <c r="T49" i="1"/>
  <c r="S49" i="1"/>
  <c r="X48" i="1"/>
  <c r="Z48" i="1" s="1"/>
  <c r="V48" i="1"/>
  <c r="U48" i="1"/>
  <c r="T48" i="1"/>
  <c r="S48" i="1"/>
  <c r="X47" i="1"/>
  <c r="Z47" i="1" s="1"/>
  <c r="V47" i="1"/>
  <c r="U47" i="1"/>
  <c r="T47" i="1"/>
  <c r="S47" i="1"/>
  <c r="X46" i="1"/>
  <c r="Z46" i="1" s="1"/>
  <c r="V46" i="1"/>
  <c r="U46" i="1"/>
  <c r="T46" i="1"/>
  <c r="W46" i="1" s="1"/>
  <c r="Y46" i="1" s="1"/>
  <c r="S46" i="1"/>
  <c r="X45" i="1"/>
  <c r="Z45" i="1" s="1"/>
  <c r="V45" i="1"/>
  <c r="U45" i="1"/>
  <c r="T45" i="1"/>
  <c r="S45" i="1"/>
  <c r="X44" i="1"/>
  <c r="Z44" i="1" s="1"/>
  <c r="V44" i="1"/>
  <c r="U44" i="1"/>
  <c r="T44" i="1"/>
  <c r="S44" i="1"/>
  <c r="X43" i="1"/>
  <c r="Z43" i="1" s="1"/>
  <c r="V43" i="1"/>
  <c r="U43" i="1"/>
  <c r="T43" i="1"/>
  <c r="S43" i="1"/>
  <c r="X42" i="1"/>
  <c r="Z42" i="1" s="1"/>
  <c r="V42" i="1"/>
  <c r="U42" i="1"/>
  <c r="T42" i="1"/>
  <c r="W42" i="1" s="1"/>
  <c r="Y42" i="1" s="1"/>
  <c r="S42" i="1"/>
  <c r="X41" i="1"/>
  <c r="Z41" i="1" s="1"/>
  <c r="V41" i="1"/>
  <c r="U41" i="1"/>
  <c r="T41" i="1"/>
  <c r="S41" i="1"/>
  <c r="X40" i="1"/>
  <c r="Z40" i="1" s="1"/>
  <c r="V40" i="1"/>
  <c r="U40" i="1"/>
  <c r="T40" i="1"/>
  <c r="S40" i="1"/>
  <c r="X39" i="1"/>
  <c r="Z39" i="1" s="1"/>
  <c r="V39" i="1"/>
  <c r="U39" i="1"/>
  <c r="T39" i="1"/>
  <c r="S39" i="1"/>
  <c r="X38" i="1"/>
  <c r="Z38" i="1" s="1"/>
  <c r="V38" i="1"/>
  <c r="U38" i="1"/>
  <c r="T38" i="1"/>
  <c r="W38" i="1" s="1"/>
  <c r="Y38" i="1" s="1"/>
  <c r="S38" i="1"/>
  <c r="X37" i="1"/>
  <c r="Z37" i="1" s="1"/>
  <c r="V37" i="1"/>
  <c r="U37" i="1"/>
  <c r="T37" i="1"/>
  <c r="W37" i="1" s="1"/>
  <c r="Y37" i="1" s="1"/>
  <c r="S37" i="1"/>
  <c r="X36" i="1"/>
  <c r="Z36" i="1" s="1"/>
  <c r="V36" i="1"/>
  <c r="U36" i="1"/>
  <c r="W36" i="1" s="1"/>
  <c r="Y36" i="1" s="1"/>
  <c r="T36" i="1"/>
  <c r="S36" i="1"/>
  <c r="X35" i="1"/>
  <c r="Z35" i="1" s="1"/>
  <c r="V35" i="1"/>
  <c r="U35" i="1"/>
  <c r="T35" i="1"/>
  <c r="W35" i="1" s="1"/>
  <c r="Y35" i="1" s="1"/>
  <c r="S35" i="1"/>
  <c r="X34" i="1"/>
  <c r="Z34" i="1" s="1"/>
  <c r="V34" i="1"/>
  <c r="U34" i="1"/>
  <c r="T34" i="1"/>
  <c r="W34" i="1" s="1"/>
  <c r="Y34" i="1" s="1"/>
  <c r="S34" i="1"/>
  <c r="X33" i="1"/>
  <c r="Z33" i="1" s="1"/>
  <c r="V33" i="1"/>
  <c r="U33" i="1"/>
  <c r="T33" i="1"/>
  <c r="S33" i="1"/>
  <c r="W33" i="1" s="1"/>
  <c r="Y33" i="1" s="1"/>
  <c r="X32" i="1"/>
  <c r="Z32" i="1" s="1"/>
  <c r="W32" i="1"/>
  <c r="Y32" i="1" s="1"/>
  <c r="V32" i="1"/>
  <c r="U32" i="1"/>
  <c r="T32" i="1"/>
  <c r="S32" i="1"/>
  <c r="X31" i="1"/>
  <c r="Z31" i="1" s="1"/>
  <c r="V31" i="1"/>
  <c r="U31" i="1"/>
  <c r="T31" i="1"/>
  <c r="W31" i="1" s="1"/>
  <c r="Y31" i="1" s="1"/>
  <c r="S31" i="1"/>
  <c r="X30" i="1"/>
  <c r="Z30" i="1" s="1"/>
  <c r="V30" i="1"/>
  <c r="U30" i="1"/>
  <c r="T30" i="1"/>
  <c r="S30" i="1"/>
  <c r="W30" i="1" s="1"/>
  <c r="Y30" i="1" s="1"/>
  <c r="X29" i="1"/>
  <c r="Z29" i="1" s="1"/>
  <c r="V29" i="1"/>
  <c r="U29" i="1"/>
  <c r="T29" i="1"/>
  <c r="S29" i="1"/>
  <c r="W29" i="1" s="1"/>
  <c r="Y29" i="1" s="1"/>
  <c r="X28" i="1"/>
  <c r="Z28" i="1" s="1"/>
  <c r="V28" i="1"/>
  <c r="U28" i="1"/>
  <c r="T28" i="1"/>
  <c r="S28" i="1"/>
  <c r="W28" i="1" s="1"/>
  <c r="Y28" i="1" s="1"/>
  <c r="X27" i="1"/>
  <c r="Z27" i="1" s="1"/>
  <c r="V27" i="1"/>
  <c r="U27" i="1"/>
  <c r="T27" i="1"/>
  <c r="S27" i="1"/>
  <c r="W27" i="1" s="1"/>
  <c r="Y27" i="1" s="1"/>
  <c r="Y26" i="1"/>
  <c r="X26" i="1"/>
  <c r="Z26" i="1" s="1"/>
  <c r="W26" i="1"/>
  <c r="V26" i="1"/>
  <c r="U26" i="1"/>
  <c r="T26" i="1"/>
  <c r="S26" i="1"/>
  <c r="Y25" i="1"/>
  <c r="X25" i="1"/>
  <c r="Z25" i="1" s="1"/>
  <c r="W25" i="1"/>
  <c r="V25" i="1"/>
  <c r="U25" i="1"/>
  <c r="T25" i="1"/>
  <c r="S25" i="1"/>
  <c r="Y24" i="1"/>
  <c r="X24" i="1"/>
  <c r="Z24" i="1" s="1"/>
  <c r="W24" i="1"/>
  <c r="V24" i="1"/>
  <c r="U24" i="1"/>
  <c r="T24" i="1"/>
  <c r="S24" i="1"/>
  <c r="Y23" i="1"/>
  <c r="X23" i="1"/>
  <c r="Z23" i="1" s="1"/>
  <c r="W23" i="1"/>
  <c r="V23" i="1"/>
  <c r="U23" i="1"/>
  <c r="T23" i="1"/>
  <c r="S23" i="1"/>
  <c r="Y22" i="1"/>
  <c r="X22" i="1"/>
  <c r="Z22" i="1" s="1"/>
  <c r="W22" i="1"/>
  <c r="V22" i="1"/>
  <c r="U22" i="1"/>
  <c r="T22" i="1"/>
  <c r="S22" i="1"/>
  <c r="Y21" i="1"/>
  <c r="X21" i="1"/>
  <c r="Z21" i="1" s="1"/>
  <c r="W21" i="1"/>
  <c r="V21" i="1"/>
  <c r="U21" i="1"/>
  <c r="T21" i="1"/>
  <c r="S21" i="1"/>
  <c r="Y20" i="1"/>
  <c r="X20" i="1"/>
  <c r="Z20" i="1" s="1"/>
  <c r="W20" i="1"/>
  <c r="V20" i="1"/>
  <c r="U20" i="1"/>
  <c r="T20" i="1"/>
  <c r="S20" i="1"/>
  <c r="Y19" i="1"/>
  <c r="X19" i="1"/>
  <c r="Z19" i="1" s="1"/>
  <c r="W19" i="1"/>
  <c r="V19" i="1"/>
  <c r="U19" i="1"/>
  <c r="T19" i="1"/>
  <c r="S19" i="1"/>
  <c r="Y18" i="1"/>
  <c r="X18" i="1"/>
  <c r="Z18" i="1" s="1"/>
  <c r="W18" i="1"/>
  <c r="V18" i="1"/>
  <c r="U18" i="1"/>
  <c r="T18" i="1"/>
  <c r="S18" i="1"/>
  <c r="Y17" i="1"/>
  <c r="X17" i="1"/>
  <c r="Z17" i="1" s="1"/>
  <c r="W17" i="1"/>
  <c r="V17" i="1"/>
  <c r="U17" i="1"/>
  <c r="T17" i="1"/>
  <c r="S17" i="1"/>
  <c r="Y16" i="1"/>
  <c r="X16" i="1"/>
  <c r="Z16" i="1" s="1"/>
  <c r="W16" i="1"/>
  <c r="V16" i="1"/>
  <c r="U16" i="1"/>
  <c r="T16" i="1"/>
  <c r="S16" i="1"/>
  <c r="Y15" i="1"/>
  <c r="X15" i="1"/>
  <c r="Z15" i="1" s="1"/>
  <c r="W15" i="1"/>
  <c r="V15" i="1"/>
  <c r="U15" i="1"/>
  <c r="T15" i="1"/>
  <c r="S15" i="1"/>
  <c r="Y14" i="1"/>
  <c r="X14" i="1"/>
  <c r="Z14" i="1" s="1"/>
  <c r="W14" i="1"/>
  <c r="V14" i="1"/>
  <c r="U14" i="1"/>
  <c r="T14" i="1"/>
  <c r="S14" i="1"/>
  <c r="Y13" i="1"/>
  <c r="X13" i="1"/>
  <c r="Z13" i="1" s="1"/>
  <c r="W13" i="1"/>
  <c r="V13" i="1"/>
  <c r="U13" i="1"/>
  <c r="T13" i="1"/>
  <c r="S13" i="1"/>
  <c r="Y12" i="1"/>
  <c r="X12" i="1"/>
  <c r="Z12" i="1" s="1"/>
  <c r="W12" i="1"/>
  <c r="V12" i="1"/>
  <c r="U12" i="1"/>
  <c r="T12" i="1"/>
  <c r="S12" i="1"/>
  <c r="Y11" i="1"/>
  <c r="X11" i="1"/>
  <c r="Z11" i="1" s="1"/>
  <c r="W11" i="1"/>
  <c r="V11" i="1"/>
  <c r="U11" i="1"/>
  <c r="T11" i="1"/>
  <c r="S11" i="1"/>
  <c r="Y10" i="1"/>
  <c r="X10" i="1"/>
  <c r="Z10" i="1" s="1"/>
  <c r="W10" i="1"/>
  <c r="V10" i="1"/>
  <c r="U10" i="1"/>
  <c r="T10" i="1"/>
  <c r="S10" i="1"/>
  <c r="Y9" i="1"/>
  <c r="X9" i="1"/>
  <c r="Z9" i="1" s="1"/>
  <c r="W9" i="1"/>
  <c r="V9" i="1"/>
  <c r="U9" i="1"/>
  <c r="T9" i="1"/>
  <c r="S9" i="1"/>
  <c r="Y8" i="1"/>
  <c r="X8" i="1"/>
  <c r="Z8" i="1" s="1"/>
  <c r="W8" i="1"/>
  <c r="V8" i="1"/>
  <c r="U8" i="1"/>
  <c r="T8" i="1"/>
  <c r="S8" i="1"/>
  <c r="Y7" i="1"/>
  <c r="X7" i="1"/>
  <c r="Z7" i="1" s="1"/>
  <c r="W7" i="1"/>
  <c r="V7" i="1"/>
  <c r="U7" i="1"/>
  <c r="T7" i="1"/>
  <c r="S7" i="1"/>
  <c r="Y6" i="1"/>
  <c r="X6" i="1"/>
  <c r="Z6" i="1" s="1"/>
  <c r="W6" i="1"/>
  <c r="V6" i="1"/>
  <c r="U6" i="1"/>
  <c r="T6" i="1"/>
  <c r="S6" i="1"/>
  <c r="Y5" i="1"/>
  <c r="X5" i="1"/>
  <c r="Z5" i="1" s="1"/>
  <c r="W5" i="1"/>
  <c r="V5" i="1"/>
  <c r="U5" i="1"/>
  <c r="T5" i="1"/>
  <c r="S5" i="1"/>
  <c r="Y4" i="1"/>
  <c r="X4" i="1"/>
  <c r="Z4" i="1" s="1"/>
  <c r="W4" i="1"/>
  <c r="V4" i="1"/>
  <c r="U4" i="1"/>
  <c r="T4" i="1"/>
  <c r="S4" i="1"/>
  <c r="Y3" i="1"/>
  <c r="X3" i="1"/>
  <c r="Z3" i="1" s="1"/>
  <c r="W3" i="1"/>
  <c r="V3" i="1"/>
  <c r="U3" i="1"/>
  <c r="T3" i="1"/>
  <c r="S3" i="1"/>
  <c r="W53" i="1" l="1"/>
  <c r="Y53" i="1" s="1"/>
  <c r="W57" i="1"/>
  <c r="Y57" i="1" s="1"/>
  <c r="W61" i="1"/>
  <c r="Y61" i="1" s="1"/>
  <c r="W65" i="1"/>
  <c r="Y65" i="1" s="1"/>
  <c r="W69" i="1"/>
  <c r="Y69" i="1" s="1"/>
  <c r="W73" i="1"/>
  <c r="Y73" i="1" s="1"/>
  <c r="W77" i="1"/>
  <c r="Y77" i="1" s="1"/>
  <c r="W81" i="1"/>
  <c r="Y81" i="1" s="1"/>
  <c r="W89" i="1"/>
  <c r="Y89" i="1" s="1"/>
  <c r="Y108" i="1"/>
  <c r="Y152" i="1"/>
  <c r="W41" i="1"/>
  <c r="Y41" i="1" s="1"/>
  <c r="W45" i="1"/>
  <c r="Y45" i="1" s="1"/>
  <c r="W49" i="1"/>
  <c r="Y49" i="1" s="1"/>
  <c r="Y107" i="1"/>
  <c r="W76" i="1"/>
  <c r="Y76" i="1" s="1"/>
  <c r="W80" i="1"/>
  <c r="Y80" i="1" s="1"/>
  <c r="W40" i="1"/>
  <c r="Y40" i="1" s="1"/>
  <c r="W44" i="1"/>
  <c r="Y44" i="1" s="1"/>
  <c r="W48" i="1"/>
  <c r="Y48" i="1" s="1"/>
  <c r="W95" i="1"/>
  <c r="Y95" i="1" s="1"/>
  <c r="W105" i="1"/>
  <c r="Y105" i="1" s="1"/>
  <c r="W51" i="1"/>
  <c r="Y51" i="1" s="1"/>
  <c r="W55" i="1"/>
  <c r="Y55" i="1" s="1"/>
  <c r="W59" i="1"/>
  <c r="Y59" i="1" s="1"/>
  <c r="W63" i="1"/>
  <c r="Y63" i="1" s="1"/>
  <c r="W67" i="1"/>
  <c r="Y67" i="1" s="1"/>
  <c r="W71" i="1"/>
  <c r="Y71" i="1" s="1"/>
  <c r="W75" i="1"/>
  <c r="Y75" i="1" s="1"/>
  <c r="W79" i="1"/>
  <c r="Y79" i="1" s="1"/>
  <c r="Y160" i="1"/>
  <c r="W39" i="1"/>
  <c r="Y39" i="1" s="1"/>
  <c r="W43" i="1"/>
  <c r="Y43" i="1" s="1"/>
  <c r="W47" i="1"/>
  <c r="Y47" i="1" s="1"/>
  <c r="W87" i="1"/>
  <c r="Y87" i="1" s="1"/>
  <c r="W50" i="1"/>
  <c r="Y50" i="1" s="1"/>
  <c r="W54" i="1"/>
  <c r="Y54" i="1" s="1"/>
  <c r="W58" i="1"/>
  <c r="Y58" i="1" s="1"/>
  <c r="W62" i="1"/>
  <c r="Y62" i="1" s="1"/>
  <c r="W66" i="1"/>
  <c r="Y66" i="1" s="1"/>
  <c r="W70" i="1"/>
  <c r="Y70" i="1" s="1"/>
  <c r="W74" i="1"/>
  <c r="Y74" i="1" s="1"/>
  <c r="W78" i="1"/>
  <c r="Y78" i="1" s="1"/>
  <c r="W97" i="1"/>
  <c r="Y97" i="1" s="1"/>
  <c r="W104" i="1"/>
  <c r="Y104" i="1" s="1"/>
  <c r="Y156" i="1"/>
  <c r="W161" i="1"/>
  <c r="Y161" i="1" s="1"/>
  <c r="W165" i="1"/>
  <c r="Y165" i="1" s="1"/>
  <c r="W109" i="1"/>
  <c r="Y109" i="1" s="1"/>
  <c r="W113" i="1"/>
  <c r="Y113" i="1" s="1"/>
  <c r="W117" i="1"/>
  <c r="Y117" i="1" s="1"/>
  <c r="W121" i="1"/>
  <c r="Y121" i="1" s="1"/>
  <c r="W125" i="1"/>
  <c r="Y125" i="1" s="1"/>
  <c r="W129" i="1"/>
  <c r="Y129" i="1" s="1"/>
  <c r="W133" i="1"/>
  <c r="Y133" i="1" s="1"/>
  <c r="W137" i="1"/>
  <c r="Y137" i="1" s="1"/>
  <c r="W141" i="1"/>
  <c r="Y141" i="1" s="1"/>
  <c r="W145" i="1"/>
  <c r="Y145" i="1" s="1"/>
  <c r="W112" i="1"/>
  <c r="Y112" i="1" s="1"/>
  <c r="W116" i="1"/>
  <c r="Y116" i="1" s="1"/>
  <c r="W120" i="1"/>
  <c r="Y120" i="1" s="1"/>
  <c r="W124" i="1"/>
  <c r="Y124" i="1" s="1"/>
  <c r="W128" i="1"/>
  <c r="Y128" i="1" s="1"/>
  <c r="W132" i="1"/>
  <c r="Y132" i="1" s="1"/>
  <c r="W136" i="1"/>
  <c r="Y136" i="1" s="1"/>
  <c r="W140" i="1"/>
  <c r="Y140" i="1" s="1"/>
  <c r="W144" i="1"/>
  <c r="Y144" i="1" s="1"/>
  <c r="W148" i="1"/>
  <c r="Y148" i="1" s="1"/>
  <c r="W163" i="1"/>
  <c r="Y163" i="1" s="1"/>
  <c r="W111" i="1"/>
  <c r="Y111" i="1" s="1"/>
  <c r="W115" i="1"/>
  <c r="Y115" i="1" s="1"/>
  <c r="W119" i="1"/>
  <c r="Y119" i="1" s="1"/>
  <c r="W123" i="1"/>
  <c r="Y123" i="1" s="1"/>
  <c r="W127" i="1"/>
  <c r="Y127" i="1" s="1"/>
  <c r="W131" i="1"/>
  <c r="Y131" i="1" s="1"/>
  <c r="W135" i="1"/>
  <c r="Y135" i="1" s="1"/>
  <c r="W139" i="1"/>
  <c r="Y139" i="1" s="1"/>
  <c r="W143" i="1"/>
  <c r="Y143" i="1" s="1"/>
  <c r="W147" i="1"/>
  <c r="Y147" i="1" s="1"/>
</calcChain>
</file>

<file path=xl/sharedStrings.xml><?xml version="1.0" encoding="utf-8"?>
<sst xmlns="http://schemas.openxmlformats.org/spreadsheetml/2006/main" count="351" uniqueCount="345">
  <si>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</si>
  <si>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</si>
  <si>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</si>
  <si>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</si>
  <si>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</si>
  <si>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</si>
  <si>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</si>
  <si>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</si>
  <si>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</si>
  <si>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</si>
  <si>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</si>
  <si>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</si>
  <si>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</si>
  <si>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</si>
  <si>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</si>
  <si>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</si>
  <si>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</si>
  <si>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</si>
  <si>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</si>
  <si>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1/2020</t>
  </si>
  <si>
    <t>Cvijetić Ana</t>
  </si>
  <si>
    <t>2/2020</t>
  </si>
  <si>
    <t>Stanić Ana</t>
  </si>
  <si>
    <t>3/2020</t>
  </si>
  <si>
    <t>Vuletić Jelena</t>
  </si>
  <si>
    <t>4/2020</t>
  </si>
  <si>
    <t>Šćepanović Teodora</t>
  </si>
  <si>
    <t>5/2020</t>
  </si>
  <si>
    <t>Petrović Milica</t>
  </si>
  <si>
    <t>6/2020</t>
  </si>
  <si>
    <t>Čurović Veljko</t>
  </si>
  <si>
    <t>7/2020</t>
  </si>
  <si>
    <t>Vukotić Martina</t>
  </si>
  <si>
    <t>8/2020</t>
  </si>
  <si>
    <t>Krivokapić Ana</t>
  </si>
  <si>
    <t>9/2020</t>
  </si>
  <si>
    <t>Šestović Đula</t>
  </si>
  <si>
    <t>10/2020</t>
  </si>
  <si>
    <t>Vuković Jelena</t>
  </si>
  <si>
    <t>11/2020</t>
  </si>
  <si>
    <t>Bošković Slađana</t>
  </si>
  <si>
    <t>12/2020</t>
  </si>
  <si>
    <t>Vesković Sandra</t>
  </si>
  <si>
    <t>13/2020</t>
  </si>
  <si>
    <t>Samardžić Anđela</t>
  </si>
  <si>
    <t>14/2020</t>
  </si>
  <si>
    <t>Dervišević Anisa</t>
  </si>
  <si>
    <t>15/2020</t>
  </si>
  <si>
    <t>Radulović Lara</t>
  </si>
  <si>
    <t>16/2020</t>
  </si>
  <si>
    <t>Franeta Nikola</t>
  </si>
  <si>
    <t>17/2020</t>
  </si>
  <si>
    <t>Bubanja Andrija</t>
  </si>
  <si>
    <t>18/2020</t>
  </si>
  <si>
    <t>Nikčević Veljko</t>
  </si>
  <si>
    <t>19/2020</t>
  </si>
  <si>
    <t>Vujičić Bojana</t>
  </si>
  <si>
    <t>20/2020</t>
  </si>
  <si>
    <t>Vasović Pajo</t>
  </si>
  <si>
    <t>21/2020</t>
  </si>
  <si>
    <t>Cikić Dunja</t>
  </si>
  <si>
    <t>22/2020</t>
  </si>
  <si>
    <t>Uskoković Jelena</t>
  </si>
  <si>
    <t>23/2020</t>
  </si>
  <si>
    <t>Božović Anastasija</t>
  </si>
  <si>
    <t>24/2020</t>
  </si>
  <si>
    <t>Vujačić Ivana</t>
  </si>
  <si>
    <t>26/2020</t>
  </si>
  <si>
    <t>Vučetić Tijana</t>
  </si>
  <si>
    <t>27/2020</t>
  </si>
  <si>
    <t>Simonović Staša</t>
  </si>
  <si>
    <t>28/2020</t>
  </si>
  <si>
    <t>Vujošević Natalija</t>
  </si>
  <si>
    <t>29/2020</t>
  </si>
  <si>
    <t>Medenica Bogdan</t>
  </si>
  <si>
    <t>30/2020</t>
  </si>
  <si>
    <t>Šćekić Teodora</t>
  </si>
  <si>
    <t>31/2020</t>
  </si>
  <si>
    <t>Novaković Sara</t>
  </si>
  <si>
    <t>32/2020</t>
  </si>
  <si>
    <t>Beganović Ajla</t>
  </si>
  <si>
    <t>33/2020</t>
  </si>
  <si>
    <t>Dzudović Tamara</t>
  </si>
  <si>
    <t>34/2020</t>
  </si>
  <si>
    <t>Vukićević Marija</t>
  </si>
  <si>
    <t>35/2020</t>
  </si>
  <si>
    <t>Vukmirović Ksenija</t>
  </si>
  <si>
    <t>36/2020</t>
  </si>
  <si>
    <t>Milatović Jana</t>
  </si>
  <si>
    <t>37/2020</t>
  </si>
  <si>
    <t>Božović Tara</t>
  </si>
  <si>
    <t>38/2020</t>
  </si>
  <si>
    <t>Marković Aleksa</t>
  </si>
  <si>
    <t>39/2020</t>
  </si>
  <si>
    <t>Savović Ksenija</t>
  </si>
  <si>
    <t>40/2020</t>
  </si>
  <si>
    <t>Raković Maša</t>
  </si>
  <si>
    <t>41/2020</t>
  </si>
  <si>
    <t>Ćorić Ksenija</t>
  </si>
  <si>
    <t>42/2020</t>
  </si>
  <si>
    <t>Janketić Anđela</t>
  </si>
  <si>
    <t>43/2020</t>
  </si>
  <si>
    <t>Đuretić Filip</t>
  </si>
  <si>
    <t>44/2020</t>
  </si>
  <si>
    <t>Klikovac Savica</t>
  </si>
  <si>
    <t>45/2020</t>
  </si>
  <si>
    <t>Popović Ivana</t>
  </si>
  <si>
    <t>46/2020</t>
  </si>
  <si>
    <t>Vojinović Luka</t>
  </si>
  <si>
    <t>47/2020</t>
  </si>
  <si>
    <t>Berilaža Danilo</t>
  </si>
  <si>
    <t>48/2020</t>
  </si>
  <si>
    <t>Živaljević Nataša</t>
  </si>
  <si>
    <t>49/2020</t>
  </si>
  <si>
    <t>Kordić Elda</t>
  </si>
  <si>
    <t>50/2020</t>
  </si>
  <si>
    <t>Kralj Milica</t>
  </si>
  <si>
    <t>51/2020</t>
  </si>
  <si>
    <t>Veljić Marija</t>
  </si>
  <si>
    <t>52/2020</t>
  </si>
  <si>
    <t>Ivanović Ivana</t>
  </si>
  <si>
    <t>53/2020</t>
  </si>
  <si>
    <t>Došljak Marija</t>
  </si>
  <si>
    <t>54/2020</t>
  </si>
  <si>
    <t>Kajević Jusuf</t>
  </si>
  <si>
    <t>55/2020</t>
  </si>
  <si>
    <t>Madžgalj Dragana</t>
  </si>
  <si>
    <t>56/2020</t>
  </si>
  <si>
    <t>Đurković Ksenija</t>
  </si>
  <si>
    <t>57/2020</t>
  </si>
  <si>
    <t>Milanović Ružica</t>
  </si>
  <si>
    <t>58/2020</t>
  </si>
  <si>
    <t>Miranović Anja</t>
  </si>
  <si>
    <t>59/2020</t>
  </si>
  <si>
    <t>Durović Amil</t>
  </si>
  <si>
    <t>60/2020</t>
  </si>
  <si>
    <t>Bojović Vukašin</t>
  </si>
  <si>
    <t>61/2020</t>
  </si>
  <si>
    <t>Kulja Marija</t>
  </si>
  <si>
    <t>62/2020</t>
  </si>
  <si>
    <t>Baletić Dejan</t>
  </si>
  <si>
    <t>63/2020</t>
  </si>
  <si>
    <t>Katić Kristina</t>
  </si>
  <si>
    <t>64/2020</t>
  </si>
  <si>
    <t>Perišić Natalija</t>
  </si>
  <si>
    <t>65/2020</t>
  </si>
  <si>
    <t>Jovanović Jovana</t>
  </si>
  <si>
    <t>66/2020</t>
  </si>
  <si>
    <t>Femić Iva</t>
  </si>
  <si>
    <t>67/2020</t>
  </si>
  <si>
    <t>Perović Ljubica</t>
  </si>
  <si>
    <t>68/2020</t>
  </si>
  <si>
    <t>Caušević Nikola</t>
  </si>
  <si>
    <t>69/2020</t>
  </si>
  <si>
    <t>Pepić Jasin</t>
  </si>
  <si>
    <t>70/2020</t>
  </si>
  <si>
    <t>Rakčević Nikola</t>
  </si>
  <si>
    <t>71/2020</t>
  </si>
  <si>
    <t>Drobac Jovana</t>
  </si>
  <si>
    <t>72/2020</t>
  </si>
  <si>
    <t>Kise Andrea</t>
  </si>
  <si>
    <t>73/2020</t>
  </si>
  <si>
    <t>Mirković Mia</t>
  </si>
  <si>
    <t>74/2020</t>
  </si>
  <si>
    <t>Špatolaj Marija</t>
  </si>
  <si>
    <t>75/2020</t>
  </si>
  <si>
    <t>Hot Amina</t>
  </si>
  <si>
    <t>76/2020</t>
  </si>
  <si>
    <t>Marković Iva</t>
  </si>
  <si>
    <t>77/2020</t>
  </si>
  <si>
    <t>Probyi Golova Artem</t>
  </si>
  <si>
    <t>78/2020</t>
  </si>
  <si>
    <t>Đurović Balša</t>
  </si>
  <si>
    <t>1/2019</t>
  </si>
  <si>
    <t>Stanković Milica</t>
  </si>
  <si>
    <t>2/2019</t>
  </si>
  <si>
    <t>Đorđević Jelena</t>
  </si>
  <si>
    <t>3/2019</t>
  </si>
  <si>
    <t>Višnjić Lejla</t>
  </si>
  <si>
    <t>5/2019</t>
  </si>
  <si>
    <t>Radović Miloš</t>
  </si>
  <si>
    <t>6/2019</t>
  </si>
  <si>
    <t>Tešović Sanja</t>
  </si>
  <si>
    <t>9/2019</t>
  </si>
  <si>
    <t>Popović Šćepan</t>
  </si>
  <si>
    <t>11/2019</t>
  </si>
  <si>
    <t>Zoronjić Elma</t>
  </si>
  <si>
    <t>12/2019</t>
  </si>
  <si>
    <t>Lalatović Ilinka</t>
  </si>
  <si>
    <t>13/2019</t>
  </si>
  <si>
    <t>Otović Tijana</t>
  </si>
  <si>
    <t>14/2019</t>
  </si>
  <si>
    <t>Milikić Jovan</t>
  </si>
  <si>
    <t>16/2019</t>
  </si>
  <si>
    <t>Tarailo Tara</t>
  </si>
  <si>
    <t>18/2019</t>
  </si>
  <si>
    <t>Popović Veselin</t>
  </si>
  <si>
    <t>21/2019</t>
  </si>
  <si>
    <t>Cvijović Nikolina</t>
  </si>
  <si>
    <t>22/2019</t>
  </si>
  <si>
    <t>Iritano Paola</t>
  </si>
  <si>
    <t>28/2019</t>
  </si>
  <si>
    <t>Vuković Filip</t>
  </si>
  <si>
    <t>29/2019</t>
  </si>
  <si>
    <t>Leposavić Lazar</t>
  </si>
  <si>
    <t>31/2019</t>
  </si>
  <si>
    <t>Zec Jelena</t>
  </si>
  <si>
    <t>32/2019</t>
  </si>
  <si>
    <t>Zvizdić Nikola</t>
  </si>
  <si>
    <t>34/2019</t>
  </si>
  <si>
    <t>Kruščić Jovana</t>
  </si>
  <si>
    <t>35/2019</t>
  </si>
  <si>
    <t>Rovčanin Marijana</t>
  </si>
  <si>
    <t>37/2019</t>
  </si>
  <si>
    <t>Nikolić Jovana</t>
  </si>
  <si>
    <t>41/2019</t>
  </si>
  <si>
    <t>Rujović Jasmina</t>
  </si>
  <si>
    <t>42/2019</t>
  </si>
  <si>
    <t>Zindović Dejana</t>
  </si>
  <si>
    <t>49/2019</t>
  </si>
  <si>
    <t>Femić Andrija</t>
  </si>
  <si>
    <t>50/2019</t>
  </si>
  <si>
    <t>Mrkulić Mirza</t>
  </si>
  <si>
    <t>51/2019</t>
  </si>
  <si>
    <t>Zečević Marija</t>
  </si>
  <si>
    <t>52/2019</t>
  </si>
  <si>
    <t>Janjić Tripko</t>
  </si>
  <si>
    <t>53/2019</t>
  </si>
  <si>
    <t>Vuković Luka</t>
  </si>
  <si>
    <t>55/2019</t>
  </si>
  <si>
    <t>Kasumović Ismar</t>
  </si>
  <si>
    <t>57/2019</t>
  </si>
  <si>
    <t>Gojković Tamara</t>
  </si>
  <si>
    <t>58/2019</t>
  </si>
  <si>
    <t>Aligrudić Ksenija</t>
  </si>
  <si>
    <t>59/2019</t>
  </si>
  <si>
    <t>Nikolić Filip</t>
  </si>
  <si>
    <t>60/2019</t>
  </si>
  <si>
    <t>Bulatović Filip</t>
  </si>
  <si>
    <t>61/2019</t>
  </si>
  <si>
    <t>Vujisić Marija</t>
  </si>
  <si>
    <t>63/2019</t>
  </si>
  <si>
    <t>Šćepanović Tara</t>
  </si>
  <si>
    <t>64/2019</t>
  </si>
  <si>
    <t>Jovović Luka</t>
  </si>
  <si>
    <t>65/2019</t>
  </si>
  <si>
    <t>Radonjić Siniša</t>
  </si>
  <si>
    <t>3/2018</t>
  </si>
  <si>
    <t>Šaletić Iva</t>
  </si>
  <si>
    <t>8/2018</t>
  </si>
  <si>
    <t>Vujošević Anja</t>
  </si>
  <si>
    <t>11/2018</t>
  </si>
  <si>
    <t>Dragović Milica</t>
  </si>
  <si>
    <t>12/2018</t>
  </si>
  <si>
    <t>Šipčić Lazar</t>
  </si>
  <si>
    <t>20/2018</t>
  </si>
  <si>
    <t>Čeprnić Jovo</t>
  </si>
  <si>
    <t>21/2018</t>
  </si>
  <si>
    <t>Raonić Nataša</t>
  </si>
  <si>
    <t>25/2018</t>
  </si>
  <si>
    <t>Ciriković Rema</t>
  </si>
  <si>
    <t>26/2018</t>
  </si>
  <si>
    <t>Drašković Mirjana</t>
  </si>
  <si>
    <t>28/2018</t>
  </si>
  <si>
    <t>Marstjepović Tamara</t>
  </si>
  <si>
    <t>31/2018</t>
  </si>
  <si>
    <t>Pantović Saška</t>
  </si>
  <si>
    <t>35/2018</t>
  </si>
  <si>
    <t>Tomović Ivana</t>
  </si>
  <si>
    <t>40/2018</t>
  </si>
  <si>
    <t>Gaković Ksenija</t>
  </si>
  <si>
    <t>41/2018</t>
  </si>
  <si>
    <t>Tešović Nikolina</t>
  </si>
  <si>
    <t>44/2018</t>
  </si>
  <si>
    <t>Jauković Tatjana</t>
  </si>
  <si>
    <t>46/2018</t>
  </si>
  <si>
    <t>Simović Elena</t>
  </si>
  <si>
    <t>48/2018</t>
  </si>
  <si>
    <t>Nikolić Martin</t>
  </si>
  <si>
    <t>50/2018</t>
  </si>
  <si>
    <t>Vučeljić Milica</t>
  </si>
  <si>
    <t>51/2018</t>
  </si>
  <si>
    <t>Banda Nela</t>
  </si>
  <si>
    <t>52/2018</t>
  </si>
  <si>
    <t>Spalević Luka</t>
  </si>
  <si>
    <t>53/2018</t>
  </si>
  <si>
    <t>Ećo Elma</t>
  </si>
  <si>
    <t>54/2018</t>
  </si>
  <si>
    <t>Furtula Marija</t>
  </si>
  <si>
    <t>55/2018</t>
  </si>
  <si>
    <t>Bošković Tijana</t>
  </si>
  <si>
    <t>57/2018</t>
  </si>
  <si>
    <t>Todorović Aleksa</t>
  </si>
  <si>
    <t>61/2018</t>
  </si>
  <si>
    <t>Zečević Branka</t>
  </si>
  <si>
    <t>1/2017</t>
  </si>
  <si>
    <t>Radović Bogoljub</t>
  </si>
  <si>
    <t>6/2017</t>
  </si>
  <si>
    <t>Ostojić Tijana</t>
  </si>
  <si>
    <t>14/2017</t>
  </si>
  <si>
    <t>Radonić Luka</t>
  </si>
  <si>
    <t>28/2017</t>
  </si>
  <si>
    <t>Kruščić Zorana</t>
  </si>
  <si>
    <t>29/2017</t>
  </si>
  <si>
    <t>Radulović Irena</t>
  </si>
  <si>
    <t>31/2017</t>
  </si>
  <si>
    <t>Đapić Bojan</t>
  </si>
  <si>
    <t>32/2017</t>
  </si>
  <si>
    <t>Petrović Jelena</t>
  </si>
  <si>
    <t>33/2017</t>
  </si>
  <si>
    <t>Milatović Iva</t>
  </si>
  <si>
    <t>35/2017</t>
  </si>
  <si>
    <t>Savić Jovana</t>
  </si>
  <si>
    <t>10/2016</t>
  </si>
  <si>
    <t>Dragojević Danilo</t>
  </si>
  <si>
    <t>12/2016</t>
  </si>
  <si>
    <t>Gačević Tijana</t>
  </si>
  <si>
    <t>28/2016</t>
  </si>
  <si>
    <t>Pavićević Anđela</t>
  </si>
  <si>
    <t>31/2016</t>
  </si>
  <si>
    <t>Šćepanović Đorđe</t>
  </si>
  <si>
    <t>32/2016</t>
  </si>
  <si>
    <t>Dragišić Anđela</t>
  </si>
  <si>
    <t>35/2016</t>
  </si>
  <si>
    <t>Kadović Matija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</si>
  <si>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</si>
  <si>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</si>
  <si>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</si>
  <si>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</si>
  <si>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</si>
  <si>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</si>
  <si>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</si>
  <si>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</si>
  <si>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54/2016</t>
  </si>
  <si>
    <t>Popadić Marija</t>
  </si>
  <si>
    <t>55/2016</t>
  </si>
  <si>
    <t>Jovanović Marko</t>
  </si>
  <si>
    <t>58/2010</t>
  </si>
  <si>
    <t>Drašković Maja</t>
  </si>
  <si>
    <t>50/2015</t>
  </si>
  <si>
    <t>Babović Vaso</t>
  </si>
  <si>
    <t>45/2014</t>
  </si>
  <si>
    <t>Dmitrić Milica</t>
  </si>
  <si>
    <t>63/2011</t>
  </si>
  <si>
    <t>Zečević 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</si>
</sst>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3" borderId="0" xfId="0" applyFont="1" applyFill="1" applyProtection="1"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5" fillId="4" borderId="10" xfId="0" applyNumberFormat="1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49" fontId="5" fillId="4" borderId="13" xfId="0" applyNumberFormat="1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49" fontId="5" fillId="4" borderId="16" xfId="0" applyNumberFormat="1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7A01-9CEF-4D6A-AFAC-0BC548871039}">
  <dimension ref="A1:AA5000"/>
  <sheetViews>
    <sheetView tabSelected="1" workbookViewId="0">
      <selection activeCell="S1" sqref="S1:S1048576"/>
    </sheetView>
  </sheetViews>
  <sheetFormatPr defaultColWidth="9.109375" defaultRowHeight="14.4" x14ac:dyDescent="0.3"/>
  <cols>
    <col min="1" max="1" width="6.33203125" style="35" customWidth="1"/>
    <col min="2" max="2" width="9.44140625" style="36" customWidth="1"/>
    <col min="3" max="3" width="20.5546875" style="8" customWidth="1"/>
    <col min="4" max="4" width="8.6640625" style="8" hidden="1" customWidth="1"/>
    <col min="5" max="10" width="4.6640625" style="8" hidden="1" customWidth="1"/>
    <col min="11" max="12" width="6.6640625" style="8" customWidth="1"/>
    <col min="13" max="16" width="6.6640625" style="8" hidden="1" customWidth="1"/>
    <col min="17" max="18" width="6.6640625" style="8" customWidth="1"/>
    <col min="19" max="19" width="4.6640625" style="8" hidden="1" customWidth="1"/>
    <col min="20" max="20" width="6.6640625" style="8" customWidth="1"/>
    <col min="21" max="22" width="6.6640625" style="8" hidden="1" customWidth="1"/>
    <col min="23" max="23" width="9.5546875" style="8" hidden="1" customWidth="1"/>
    <col min="24" max="24" width="6.6640625" style="8" customWidth="1"/>
    <col min="25" max="25" width="6.88671875" style="8" customWidth="1"/>
    <col min="26" max="16384" width="9.109375" style="8"/>
  </cols>
  <sheetData>
    <row r="1" spans="1:27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/>
      <c r="G1" s="5"/>
      <c r="H1" s="5"/>
      <c r="I1" s="5"/>
      <c r="J1" s="5"/>
      <c r="K1" s="5" t="s">
        <v>5</v>
      </c>
      <c r="L1" s="5"/>
      <c r="M1" s="5" t="s">
        <v>6</v>
      </c>
      <c r="N1" s="5"/>
      <c r="O1" s="5" t="s">
        <v>7</v>
      </c>
      <c r="P1" s="5"/>
      <c r="Q1" s="5" t="s">
        <v>8</v>
      </c>
      <c r="R1" s="5"/>
      <c r="S1" s="3" t="s">
        <v>9</v>
      </c>
      <c r="T1" s="3" t="s">
        <v>10</v>
      </c>
      <c r="U1" s="3" t="s">
        <v>11</v>
      </c>
      <c r="V1" s="3" t="s">
        <v>12</v>
      </c>
      <c r="W1" s="6" t="s">
        <v>13</v>
      </c>
      <c r="X1" s="3" t="s">
        <v>14</v>
      </c>
      <c r="Y1" s="3" t="s">
        <v>15</v>
      </c>
      <c r="Z1" s="7" t="s">
        <v>16</v>
      </c>
    </row>
    <row r="2" spans="1:27" ht="15" thickBot="1" x14ac:dyDescent="0.35">
      <c r="A2" s="9"/>
      <c r="B2" s="10"/>
      <c r="C2" s="11"/>
      <c r="D2" s="10"/>
      <c r="E2" s="12">
        <v>1</v>
      </c>
      <c r="F2" s="12">
        <v>2</v>
      </c>
      <c r="G2" s="12">
        <v>3</v>
      </c>
      <c r="H2" s="12">
        <v>4</v>
      </c>
      <c r="I2" s="12">
        <v>5</v>
      </c>
      <c r="J2" s="12">
        <v>6</v>
      </c>
      <c r="K2" s="12" t="s">
        <v>17</v>
      </c>
      <c r="L2" s="12" t="s">
        <v>18</v>
      </c>
      <c r="M2" s="12" t="s">
        <v>17</v>
      </c>
      <c r="N2" s="12" t="s">
        <v>18</v>
      </c>
      <c r="O2" s="12" t="s">
        <v>17</v>
      </c>
      <c r="P2" s="12" t="s">
        <v>18</v>
      </c>
      <c r="Q2" s="12" t="s">
        <v>17</v>
      </c>
      <c r="R2" s="12" t="s">
        <v>18</v>
      </c>
      <c r="S2" s="11"/>
      <c r="T2" s="11"/>
      <c r="U2" s="11"/>
      <c r="V2" s="11"/>
      <c r="W2" s="13"/>
      <c r="X2" s="11"/>
      <c r="Y2" s="11"/>
      <c r="Z2" s="14"/>
      <c r="AA2" s="15"/>
    </row>
    <row r="3" spans="1:27" x14ac:dyDescent="0.3">
      <c r="A3" s="16">
        <v>2</v>
      </c>
      <c r="B3" s="17" t="s">
        <v>19</v>
      </c>
      <c r="C3" s="18" t="s">
        <v>20</v>
      </c>
      <c r="D3" s="19"/>
      <c r="E3" s="19"/>
      <c r="F3" s="19"/>
      <c r="G3" s="19"/>
      <c r="H3" s="19"/>
      <c r="I3" s="19"/>
      <c r="J3" s="19"/>
      <c r="K3" s="19">
        <v>18</v>
      </c>
      <c r="L3" s="19"/>
      <c r="M3" s="19"/>
      <c r="N3" s="19"/>
      <c r="O3" s="19"/>
      <c r="P3" s="19"/>
      <c r="Q3" s="19"/>
      <c r="R3" s="19"/>
      <c r="S3" s="20">
        <f>SUM(E3:J3)</f>
        <v>0</v>
      </c>
      <c r="T3" s="20">
        <f>IF(AND(ISBLANK(K3),ISBLANK(L3)),"",MAX(K3,L3))</f>
        <v>18</v>
      </c>
      <c r="U3" s="20" t="str">
        <f>IF(AND(ISBLANK(M3),ISBLANK(N3)),"",MAX(M3,N3))</f>
        <v/>
      </c>
      <c r="V3" s="20" t="str">
        <f>IF(AND(ISBLANK(O3),ISBLANK(P3)),"",MAX(O3,P3))</f>
        <v/>
      </c>
      <c r="W3" s="20">
        <f>D3 + SUM(S3:V3)</f>
        <v>18</v>
      </c>
      <c r="X3" s="20" t="str">
        <f>IF(AND(ISBLANK(Q3),ISBLANK(R3)),"",MAX(Q3,R3))</f>
        <v/>
      </c>
      <c r="Y3" s="20">
        <f>SUM(W3:X3)</f>
        <v>18</v>
      </c>
      <c r="Z3" s="21" t="str">
        <f>IF(X3="","",VLOOKUP(Y3,Ocjene,2))</f>
        <v/>
      </c>
    </row>
    <row r="4" spans="1:27" x14ac:dyDescent="0.3">
      <c r="A4" s="22">
        <v>3</v>
      </c>
      <c r="B4" s="23" t="s">
        <v>21</v>
      </c>
      <c r="C4" s="24" t="s">
        <v>22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>
        <f>SUM(E4:J4)</f>
        <v>0</v>
      </c>
      <c r="T4" s="26" t="str">
        <f>IF(AND(ISBLANK(K4),ISBLANK(L4)),"",MAX(K4,L4))</f>
        <v/>
      </c>
      <c r="U4" s="26" t="str">
        <f>IF(AND(ISBLANK(M4),ISBLANK(N4)),"",MAX(M4,N4))</f>
        <v/>
      </c>
      <c r="V4" s="26" t="str">
        <f>IF(AND(ISBLANK(O4),ISBLANK(P4)),"",MAX(O4,P4))</f>
        <v/>
      </c>
      <c r="W4" s="26">
        <f>D4 + SUM(S4:V4)</f>
        <v>0</v>
      </c>
      <c r="X4" s="26" t="str">
        <f>IF(AND(ISBLANK(Q4),ISBLANK(R4)),"",MAX(Q4,R4))</f>
        <v/>
      </c>
      <c r="Y4" s="26">
        <f>SUM(W4:X4)</f>
        <v>0</v>
      </c>
      <c r="Z4" s="27" t="str">
        <f>IF(X4="","",VLOOKUP(Y4,Ocjene,2))</f>
        <v/>
      </c>
    </row>
    <row r="5" spans="1:27" x14ac:dyDescent="0.3">
      <c r="A5" s="22">
        <v>4</v>
      </c>
      <c r="B5" s="23" t="s">
        <v>23</v>
      </c>
      <c r="C5" s="24" t="s">
        <v>24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>
        <f>SUM(E5:J5)</f>
        <v>0</v>
      </c>
      <c r="T5" s="26" t="str">
        <f>IF(AND(ISBLANK(K5),ISBLANK(L5)),"",MAX(K5,L5))</f>
        <v/>
      </c>
      <c r="U5" s="26" t="str">
        <f>IF(AND(ISBLANK(M5),ISBLANK(N5)),"",MAX(M5,N5))</f>
        <v/>
      </c>
      <c r="V5" s="26" t="str">
        <f>IF(AND(ISBLANK(O5),ISBLANK(P5)),"",MAX(O5,P5))</f>
        <v/>
      </c>
      <c r="W5" s="26">
        <f>D5 + SUM(S5:V5)</f>
        <v>0</v>
      </c>
      <c r="X5" s="26" t="str">
        <f>IF(AND(ISBLANK(Q5),ISBLANK(R5)),"",MAX(Q5,R5))</f>
        <v/>
      </c>
      <c r="Y5" s="26">
        <f>SUM(W5:X5)</f>
        <v>0</v>
      </c>
      <c r="Z5" s="27" t="str">
        <f>IF(X5="","",VLOOKUP(Y5,Ocjene,2))</f>
        <v/>
      </c>
    </row>
    <row r="6" spans="1:27" x14ac:dyDescent="0.3">
      <c r="A6" s="22">
        <v>5</v>
      </c>
      <c r="B6" s="23" t="s">
        <v>25</v>
      </c>
      <c r="C6" s="24" t="s">
        <v>26</v>
      </c>
      <c r="D6" s="25"/>
      <c r="E6" s="25"/>
      <c r="F6" s="25"/>
      <c r="G6" s="25"/>
      <c r="H6" s="25"/>
      <c r="I6" s="25"/>
      <c r="J6" s="25"/>
      <c r="K6" s="25">
        <v>20</v>
      </c>
      <c r="L6" s="25"/>
      <c r="M6" s="25"/>
      <c r="N6" s="25"/>
      <c r="O6" s="25"/>
      <c r="P6" s="25"/>
      <c r="Q6" s="25"/>
      <c r="R6" s="25"/>
      <c r="S6" s="26">
        <f>SUM(E6:J6)</f>
        <v>0</v>
      </c>
      <c r="T6" s="26">
        <f>IF(AND(ISBLANK(K6),ISBLANK(L6)),"",MAX(K6,L6))</f>
        <v>20</v>
      </c>
      <c r="U6" s="26" t="str">
        <f>IF(AND(ISBLANK(M6),ISBLANK(N6)),"",MAX(M6,N6))</f>
        <v/>
      </c>
      <c r="V6" s="26" t="str">
        <f>IF(AND(ISBLANK(O6),ISBLANK(P6)),"",MAX(O6,P6))</f>
        <v/>
      </c>
      <c r="W6" s="26">
        <f>D6 + SUM(S6:V6)</f>
        <v>20</v>
      </c>
      <c r="X6" s="26" t="str">
        <f>IF(AND(ISBLANK(Q6),ISBLANK(R6)),"",MAX(Q6,R6))</f>
        <v/>
      </c>
      <c r="Y6" s="26">
        <f>SUM(W6:X6)</f>
        <v>20</v>
      </c>
      <c r="Z6" s="27" t="str">
        <f>IF(X6="","",VLOOKUP(Y6,Ocjene,2))</f>
        <v/>
      </c>
    </row>
    <row r="7" spans="1:27" x14ac:dyDescent="0.3">
      <c r="A7" s="22">
        <v>6</v>
      </c>
      <c r="B7" s="23" t="s">
        <v>27</v>
      </c>
      <c r="C7" s="24" t="s">
        <v>28</v>
      </c>
      <c r="D7" s="25"/>
      <c r="E7" s="25"/>
      <c r="F7" s="25"/>
      <c r="G7" s="25"/>
      <c r="H7" s="25"/>
      <c r="I7" s="25"/>
      <c r="J7" s="25"/>
      <c r="K7" s="25">
        <v>0</v>
      </c>
      <c r="L7" s="25"/>
      <c r="M7" s="25"/>
      <c r="N7" s="25"/>
      <c r="O7" s="25"/>
      <c r="P7" s="25"/>
      <c r="Q7" s="25"/>
      <c r="R7" s="25"/>
      <c r="S7" s="26">
        <f>SUM(E7:J7)</f>
        <v>0</v>
      </c>
      <c r="T7" s="26">
        <f>IF(AND(ISBLANK(K7),ISBLANK(L7)),"",MAX(K7,L7))</f>
        <v>0</v>
      </c>
      <c r="U7" s="26" t="str">
        <f>IF(AND(ISBLANK(M7),ISBLANK(N7)),"",MAX(M7,N7))</f>
        <v/>
      </c>
      <c r="V7" s="26" t="str">
        <f>IF(AND(ISBLANK(O7),ISBLANK(P7)),"",MAX(O7,P7))</f>
        <v/>
      </c>
      <c r="W7" s="26">
        <f>D7 + SUM(S7:V7)</f>
        <v>0</v>
      </c>
      <c r="X7" s="26" t="str">
        <f>IF(AND(ISBLANK(Q7),ISBLANK(R7)),"",MAX(Q7,R7))</f>
        <v/>
      </c>
      <c r="Y7" s="26">
        <f>SUM(W7:X7)</f>
        <v>0</v>
      </c>
      <c r="Z7" s="27" t="str">
        <f>IF(X7="","",VLOOKUP(Y7,Ocjene,2))</f>
        <v/>
      </c>
    </row>
    <row r="8" spans="1:27" x14ac:dyDescent="0.3">
      <c r="A8" s="22">
        <v>7</v>
      </c>
      <c r="B8" s="23" t="s">
        <v>29</v>
      </c>
      <c r="C8" s="24" t="s">
        <v>30</v>
      </c>
      <c r="D8" s="25"/>
      <c r="E8" s="25"/>
      <c r="F8" s="25"/>
      <c r="G8" s="25"/>
      <c r="H8" s="25"/>
      <c r="I8" s="25"/>
      <c r="J8" s="25"/>
      <c r="K8" s="25">
        <v>0</v>
      </c>
      <c r="L8" s="25"/>
      <c r="M8" s="25"/>
      <c r="N8" s="25"/>
      <c r="O8" s="25"/>
      <c r="P8" s="25"/>
      <c r="Q8" s="25"/>
      <c r="R8" s="25"/>
      <c r="S8" s="26">
        <f>SUM(E8:J8)</f>
        <v>0</v>
      </c>
      <c r="T8" s="26">
        <f>IF(AND(ISBLANK(K8),ISBLANK(L8)),"",MAX(K8,L8))</f>
        <v>0</v>
      </c>
      <c r="U8" s="26" t="str">
        <f>IF(AND(ISBLANK(M8),ISBLANK(N8)),"",MAX(M8,N8))</f>
        <v/>
      </c>
      <c r="V8" s="26" t="str">
        <f>IF(AND(ISBLANK(O8),ISBLANK(P8)),"",MAX(O8,P8))</f>
        <v/>
      </c>
      <c r="W8" s="26">
        <f>D8 + SUM(S8:V8)</f>
        <v>0</v>
      </c>
      <c r="X8" s="26" t="str">
        <f>IF(AND(ISBLANK(Q8),ISBLANK(R8)),"",MAX(Q8,R8))</f>
        <v/>
      </c>
      <c r="Y8" s="26">
        <f>SUM(W8:X8)</f>
        <v>0</v>
      </c>
      <c r="Z8" s="27" t="str">
        <f>IF(X8="","",VLOOKUP(Y8,Ocjene,2))</f>
        <v/>
      </c>
    </row>
    <row r="9" spans="1:27" x14ac:dyDescent="0.3">
      <c r="A9" s="22">
        <v>8</v>
      </c>
      <c r="B9" s="23" t="s">
        <v>31</v>
      </c>
      <c r="C9" s="24" t="s">
        <v>32</v>
      </c>
      <c r="D9" s="25"/>
      <c r="E9" s="25"/>
      <c r="F9" s="25"/>
      <c r="G9" s="25"/>
      <c r="H9" s="25"/>
      <c r="I9" s="25"/>
      <c r="J9" s="25"/>
      <c r="K9" s="25">
        <v>0</v>
      </c>
      <c r="L9" s="25"/>
      <c r="M9" s="25"/>
      <c r="N9" s="25"/>
      <c r="O9" s="25"/>
      <c r="P9" s="25"/>
      <c r="Q9" s="25"/>
      <c r="R9" s="25"/>
      <c r="S9" s="26">
        <f>SUM(E9:J9)</f>
        <v>0</v>
      </c>
      <c r="T9" s="26">
        <f>IF(AND(ISBLANK(K9),ISBLANK(L9)),"",MAX(K9,L9))</f>
        <v>0</v>
      </c>
      <c r="U9" s="26" t="str">
        <f>IF(AND(ISBLANK(M9),ISBLANK(N9)),"",MAX(M9,N9))</f>
        <v/>
      </c>
      <c r="V9" s="26" t="str">
        <f>IF(AND(ISBLANK(O9),ISBLANK(P9)),"",MAX(O9,P9))</f>
        <v/>
      </c>
      <c r="W9" s="26">
        <f>D9 + SUM(S9:V9)</f>
        <v>0</v>
      </c>
      <c r="X9" s="26" t="str">
        <f>IF(AND(ISBLANK(Q9),ISBLANK(R9)),"",MAX(Q9,R9))</f>
        <v/>
      </c>
      <c r="Y9" s="26">
        <f>SUM(W9:X9)</f>
        <v>0</v>
      </c>
      <c r="Z9" s="27" t="str">
        <f>IF(X9="","",VLOOKUP(Y9,Ocjene,2))</f>
        <v/>
      </c>
    </row>
    <row r="10" spans="1:27" x14ac:dyDescent="0.3">
      <c r="A10" s="22">
        <v>9</v>
      </c>
      <c r="B10" s="23" t="s">
        <v>33</v>
      </c>
      <c r="C10" s="24" t="s">
        <v>34</v>
      </c>
      <c r="D10" s="25"/>
      <c r="E10" s="25"/>
      <c r="F10" s="25"/>
      <c r="G10" s="25"/>
      <c r="H10" s="25"/>
      <c r="I10" s="25"/>
      <c r="J10" s="25"/>
      <c r="K10" s="25">
        <v>0</v>
      </c>
      <c r="L10" s="25"/>
      <c r="M10" s="25"/>
      <c r="N10" s="25"/>
      <c r="O10" s="25"/>
      <c r="P10" s="25"/>
      <c r="Q10" s="25"/>
      <c r="R10" s="25"/>
      <c r="S10" s="26">
        <f>SUM(E10:J10)</f>
        <v>0</v>
      </c>
      <c r="T10" s="26">
        <f>IF(AND(ISBLANK(K10),ISBLANK(L10)),"",MAX(K10,L10))</f>
        <v>0</v>
      </c>
      <c r="U10" s="26" t="str">
        <f>IF(AND(ISBLANK(M10),ISBLANK(N10)),"",MAX(M10,N10))</f>
        <v/>
      </c>
      <c r="V10" s="26" t="str">
        <f>IF(AND(ISBLANK(O10),ISBLANK(P10)),"",MAX(O10,P10))</f>
        <v/>
      </c>
      <c r="W10" s="26">
        <f>D10 + SUM(S10:V10)</f>
        <v>0</v>
      </c>
      <c r="X10" s="26" t="str">
        <f>IF(AND(ISBLANK(Q10),ISBLANK(R10)),"",MAX(Q10,R10))</f>
        <v/>
      </c>
      <c r="Y10" s="26">
        <f>SUM(W10:X10)</f>
        <v>0</v>
      </c>
      <c r="Z10" s="27" t="str">
        <f>IF(X10="","",VLOOKUP(Y10,Ocjene,2))</f>
        <v/>
      </c>
    </row>
    <row r="11" spans="1:27" x14ac:dyDescent="0.3">
      <c r="A11" s="22">
        <v>10</v>
      </c>
      <c r="B11" s="23" t="s">
        <v>35</v>
      </c>
      <c r="C11" s="24" t="s">
        <v>36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>
        <f>SUM(E11:J11)</f>
        <v>0</v>
      </c>
      <c r="T11" s="26" t="str">
        <f>IF(AND(ISBLANK(K11),ISBLANK(L11)),"",MAX(K11,L11))</f>
        <v/>
      </c>
      <c r="U11" s="26" t="str">
        <f>IF(AND(ISBLANK(M11),ISBLANK(N11)),"",MAX(M11,N11))</f>
        <v/>
      </c>
      <c r="V11" s="26" t="str">
        <f>IF(AND(ISBLANK(O11),ISBLANK(P11)),"",MAX(O11,P11))</f>
        <v/>
      </c>
      <c r="W11" s="26">
        <f>D11 + SUM(S11:V11)</f>
        <v>0</v>
      </c>
      <c r="X11" s="26" t="str">
        <f>IF(AND(ISBLANK(Q11),ISBLANK(R11)),"",MAX(Q11,R11))</f>
        <v/>
      </c>
      <c r="Y11" s="26">
        <f>SUM(W11:X11)</f>
        <v>0</v>
      </c>
      <c r="Z11" s="27" t="str">
        <f>IF(X11="","",VLOOKUP(Y11,Ocjene,2))</f>
        <v/>
      </c>
    </row>
    <row r="12" spans="1:27" x14ac:dyDescent="0.3">
      <c r="A12" s="22">
        <v>11</v>
      </c>
      <c r="B12" s="23" t="s">
        <v>37</v>
      </c>
      <c r="C12" s="24" t="s">
        <v>38</v>
      </c>
      <c r="D12" s="25"/>
      <c r="E12" s="25"/>
      <c r="F12" s="25"/>
      <c r="G12" s="25"/>
      <c r="H12" s="25"/>
      <c r="I12" s="25"/>
      <c r="J12" s="25"/>
      <c r="K12" s="25">
        <v>10</v>
      </c>
      <c r="L12" s="25"/>
      <c r="M12" s="25"/>
      <c r="N12" s="25"/>
      <c r="O12" s="25"/>
      <c r="P12" s="25"/>
      <c r="Q12" s="25"/>
      <c r="R12" s="25"/>
      <c r="S12" s="26">
        <f>SUM(E12:J12)</f>
        <v>0</v>
      </c>
      <c r="T12" s="26">
        <f>IF(AND(ISBLANK(K12),ISBLANK(L12)),"",MAX(K12,L12))</f>
        <v>10</v>
      </c>
      <c r="U12" s="26" t="str">
        <f>IF(AND(ISBLANK(M12),ISBLANK(N12)),"",MAX(M12,N12))</f>
        <v/>
      </c>
      <c r="V12" s="26" t="str">
        <f>IF(AND(ISBLANK(O12),ISBLANK(P12)),"",MAX(O12,P12))</f>
        <v/>
      </c>
      <c r="W12" s="26">
        <f>D12 + SUM(S12:V12)</f>
        <v>10</v>
      </c>
      <c r="X12" s="26" t="str">
        <f>IF(AND(ISBLANK(Q12),ISBLANK(R12)),"",MAX(Q12,R12))</f>
        <v/>
      </c>
      <c r="Y12" s="26">
        <f>SUM(W12:X12)</f>
        <v>10</v>
      </c>
      <c r="Z12" s="27" t="str">
        <f>IF(X12="","",VLOOKUP(Y12,Ocjene,2))</f>
        <v/>
      </c>
    </row>
    <row r="13" spans="1:27" x14ac:dyDescent="0.3">
      <c r="A13" s="22">
        <v>12</v>
      </c>
      <c r="B13" s="23" t="s">
        <v>39</v>
      </c>
      <c r="C13" s="24" t="s">
        <v>40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>
        <f>SUM(E13:J13)</f>
        <v>0</v>
      </c>
      <c r="T13" s="26" t="str">
        <f>IF(AND(ISBLANK(K13),ISBLANK(L13)),"",MAX(K13,L13))</f>
        <v/>
      </c>
      <c r="U13" s="26" t="str">
        <f>IF(AND(ISBLANK(M13),ISBLANK(N13)),"",MAX(M13,N13))</f>
        <v/>
      </c>
      <c r="V13" s="26" t="str">
        <f>IF(AND(ISBLANK(O13),ISBLANK(P13)),"",MAX(O13,P13))</f>
        <v/>
      </c>
      <c r="W13" s="26">
        <f>D13 + SUM(S13:V13)</f>
        <v>0</v>
      </c>
      <c r="X13" s="26" t="str">
        <f>IF(AND(ISBLANK(Q13),ISBLANK(R13)),"",MAX(Q13,R13))</f>
        <v/>
      </c>
      <c r="Y13" s="26">
        <f>SUM(W13:X13)</f>
        <v>0</v>
      </c>
      <c r="Z13" s="27" t="str">
        <f>IF(X13="","",VLOOKUP(Y13,Ocjene,2))</f>
        <v/>
      </c>
    </row>
    <row r="14" spans="1:27" x14ac:dyDescent="0.3">
      <c r="A14" s="22">
        <v>13</v>
      </c>
      <c r="B14" s="23" t="s">
        <v>41</v>
      </c>
      <c r="C14" s="24" t="s">
        <v>42</v>
      </c>
      <c r="D14" s="25"/>
      <c r="E14" s="25"/>
      <c r="F14" s="25"/>
      <c r="G14" s="25"/>
      <c r="H14" s="25"/>
      <c r="I14" s="25"/>
      <c r="J14" s="25"/>
      <c r="K14" s="25">
        <v>7</v>
      </c>
      <c r="L14" s="25"/>
      <c r="M14" s="25"/>
      <c r="N14" s="25"/>
      <c r="O14" s="25"/>
      <c r="P14" s="25"/>
      <c r="Q14" s="25"/>
      <c r="R14" s="25"/>
      <c r="S14" s="26">
        <f>SUM(E14:J14)</f>
        <v>0</v>
      </c>
      <c r="T14" s="26">
        <f>IF(AND(ISBLANK(K14),ISBLANK(L14)),"",MAX(K14,L14))</f>
        <v>7</v>
      </c>
      <c r="U14" s="26" t="str">
        <f>IF(AND(ISBLANK(M14),ISBLANK(N14)),"",MAX(M14,N14))</f>
        <v/>
      </c>
      <c r="V14" s="26" t="str">
        <f>IF(AND(ISBLANK(O14),ISBLANK(P14)),"",MAX(O14,P14))</f>
        <v/>
      </c>
      <c r="W14" s="26">
        <f>D14 + SUM(S14:V14)</f>
        <v>7</v>
      </c>
      <c r="X14" s="26" t="str">
        <f>IF(AND(ISBLANK(Q14),ISBLANK(R14)),"",MAX(Q14,R14))</f>
        <v/>
      </c>
      <c r="Y14" s="26">
        <f>SUM(W14:X14)</f>
        <v>7</v>
      </c>
      <c r="Z14" s="27" t="str">
        <f>IF(X14="","",VLOOKUP(Y14,Ocjene,2))</f>
        <v/>
      </c>
    </row>
    <row r="15" spans="1:27" x14ac:dyDescent="0.3">
      <c r="A15" s="22">
        <v>14</v>
      </c>
      <c r="B15" s="23" t="s">
        <v>43</v>
      </c>
      <c r="C15" s="24" t="s">
        <v>44</v>
      </c>
      <c r="D15" s="25"/>
      <c r="E15" s="25"/>
      <c r="F15" s="25"/>
      <c r="G15" s="25"/>
      <c r="H15" s="25"/>
      <c r="I15" s="25"/>
      <c r="J15" s="25"/>
      <c r="K15" s="25">
        <v>1</v>
      </c>
      <c r="L15" s="25"/>
      <c r="M15" s="25"/>
      <c r="N15" s="25"/>
      <c r="O15" s="25"/>
      <c r="P15" s="25"/>
      <c r="Q15" s="25"/>
      <c r="R15" s="25"/>
      <c r="S15" s="26">
        <f>SUM(E15:J15)</f>
        <v>0</v>
      </c>
      <c r="T15" s="26">
        <f>IF(AND(ISBLANK(K15),ISBLANK(L15)),"",MAX(K15,L15))</f>
        <v>1</v>
      </c>
      <c r="U15" s="26" t="str">
        <f>IF(AND(ISBLANK(M15),ISBLANK(N15)),"",MAX(M15,N15))</f>
        <v/>
      </c>
      <c r="V15" s="26" t="str">
        <f>IF(AND(ISBLANK(O15),ISBLANK(P15)),"",MAX(O15,P15))</f>
        <v/>
      </c>
      <c r="W15" s="26">
        <f>D15 + SUM(S15:V15)</f>
        <v>1</v>
      </c>
      <c r="X15" s="26" t="str">
        <f>IF(AND(ISBLANK(Q15),ISBLANK(R15)),"",MAX(Q15,R15))</f>
        <v/>
      </c>
      <c r="Y15" s="26">
        <f>SUM(W15:X15)</f>
        <v>1</v>
      </c>
      <c r="Z15" s="27" t="str">
        <f>IF(X15="","",VLOOKUP(Y15,Ocjene,2))</f>
        <v/>
      </c>
    </row>
    <row r="16" spans="1:27" x14ac:dyDescent="0.3">
      <c r="A16" s="22">
        <v>15</v>
      </c>
      <c r="B16" s="23" t="s">
        <v>45</v>
      </c>
      <c r="C16" s="24" t="s">
        <v>46</v>
      </c>
      <c r="D16" s="25"/>
      <c r="E16" s="25"/>
      <c r="F16" s="25"/>
      <c r="G16" s="25"/>
      <c r="H16" s="25"/>
      <c r="I16" s="25"/>
      <c r="J16" s="25"/>
      <c r="K16" s="25">
        <v>0</v>
      </c>
      <c r="L16" s="25"/>
      <c r="M16" s="25"/>
      <c r="N16" s="25"/>
      <c r="O16" s="25"/>
      <c r="P16" s="25"/>
      <c r="Q16" s="25"/>
      <c r="R16" s="25"/>
      <c r="S16" s="26">
        <f>SUM(E16:J16)</f>
        <v>0</v>
      </c>
      <c r="T16" s="26">
        <f>IF(AND(ISBLANK(K16),ISBLANK(L16)),"",MAX(K16,L16))</f>
        <v>0</v>
      </c>
      <c r="U16" s="26" t="str">
        <f>IF(AND(ISBLANK(M16),ISBLANK(N16)),"",MAX(M16,N16))</f>
        <v/>
      </c>
      <c r="V16" s="26" t="str">
        <f>IF(AND(ISBLANK(O16),ISBLANK(P16)),"",MAX(O16,P16))</f>
        <v/>
      </c>
      <c r="W16" s="26">
        <f>D16 + SUM(S16:V16)</f>
        <v>0</v>
      </c>
      <c r="X16" s="26" t="str">
        <f>IF(AND(ISBLANK(Q16),ISBLANK(R16)),"",MAX(Q16,R16))</f>
        <v/>
      </c>
      <c r="Y16" s="26">
        <f>SUM(W16:X16)</f>
        <v>0</v>
      </c>
      <c r="Z16" s="27" t="str">
        <f>IF(X16="","",VLOOKUP(Y16,Ocjene,2))</f>
        <v/>
      </c>
    </row>
    <row r="17" spans="1:26" x14ac:dyDescent="0.3">
      <c r="A17" s="22">
        <v>16</v>
      </c>
      <c r="B17" s="23" t="s">
        <v>47</v>
      </c>
      <c r="C17" s="24" t="s">
        <v>48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>
        <f>SUM(E17:J17)</f>
        <v>0</v>
      </c>
      <c r="T17" s="26" t="str">
        <f>IF(AND(ISBLANK(K17),ISBLANK(L17)),"",MAX(K17,L17))</f>
        <v/>
      </c>
      <c r="U17" s="26" t="str">
        <f>IF(AND(ISBLANK(M17),ISBLANK(N17)),"",MAX(M17,N17))</f>
        <v/>
      </c>
      <c r="V17" s="26" t="str">
        <f>IF(AND(ISBLANK(O17),ISBLANK(P17)),"",MAX(O17,P17))</f>
        <v/>
      </c>
      <c r="W17" s="26">
        <f>D17 + SUM(S17:V17)</f>
        <v>0</v>
      </c>
      <c r="X17" s="26" t="str">
        <f>IF(AND(ISBLANK(Q17),ISBLANK(R17)),"",MAX(Q17,R17))</f>
        <v/>
      </c>
      <c r="Y17" s="26">
        <f>SUM(W17:X17)</f>
        <v>0</v>
      </c>
      <c r="Z17" s="27" t="str">
        <f>IF(X17="","",VLOOKUP(Y17,Ocjene,2))</f>
        <v/>
      </c>
    </row>
    <row r="18" spans="1:26" x14ac:dyDescent="0.3">
      <c r="A18" s="22">
        <v>17</v>
      </c>
      <c r="B18" s="23" t="s">
        <v>49</v>
      </c>
      <c r="C18" s="24" t="s">
        <v>50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>
        <f>SUM(E18:J18)</f>
        <v>0</v>
      </c>
      <c r="T18" s="26" t="str">
        <f>IF(AND(ISBLANK(K18),ISBLANK(L18)),"",MAX(K18,L18))</f>
        <v/>
      </c>
      <c r="U18" s="26" t="str">
        <f>IF(AND(ISBLANK(M18),ISBLANK(N18)),"",MAX(M18,N18))</f>
        <v/>
      </c>
      <c r="V18" s="26" t="str">
        <f>IF(AND(ISBLANK(O18),ISBLANK(P18)),"",MAX(O18,P18))</f>
        <v/>
      </c>
      <c r="W18" s="26">
        <f>D18 + SUM(S18:V18)</f>
        <v>0</v>
      </c>
      <c r="X18" s="26" t="str">
        <f>IF(AND(ISBLANK(Q18),ISBLANK(R18)),"",MAX(Q18,R18))</f>
        <v/>
      </c>
      <c r="Y18" s="26">
        <f>SUM(W18:X18)</f>
        <v>0</v>
      </c>
      <c r="Z18" s="27" t="str">
        <f>IF(X18="","",VLOOKUP(Y18,Ocjene,2))</f>
        <v/>
      </c>
    </row>
    <row r="19" spans="1:26" x14ac:dyDescent="0.3">
      <c r="A19" s="22">
        <v>18</v>
      </c>
      <c r="B19" s="23" t="s">
        <v>51</v>
      </c>
      <c r="C19" s="24" t="s">
        <v>52</v>
      </c>
      <c r="D19" s="25"/>
      <c r="E19" s="25"/>
      <c r="F19" s="25"/>
      <c r="G19" s="25"/>
      <c r="H19" s="25"/>
      <c r="I19" s="25"/>
      <c r="J19" s="25"/>
      <c r="K19" s="25">
        <v>0</v>
      </c>
      <c r="L19" s="25"/>
      <c r="M19" s="25"/>
      <c r="N19" s="25"/>
      <c r="O19" s="25"/>
      <c r="P19" s="25"/>
      <c r="Q19" s="25"/>
      <c r="R19" s="25"/>
      <c r="S19" s="26">
        <f>SUM(E19:J19)</f>
        <v>0</v>
      </c>
      <c r="T19" s="26">
        <f>IF(AND(ISBLANK(K19),ISBLANK(L19)),"",MAX(K19,L19))</f>
        <v>0</v>
      </c>
      <c r="U19" s="26" t="str">
        <f>IF(AND(ISBLANK(M19),ISBLANK(N19)),"",MAX(M19,N19))</f>
        <v/>
      </c>
      <c r="V19" s="26" t="str">
        <f>IF(AND(ISBLANK(O19),ISBLANK(P19)),"",MAX(O19,P19))</f>
        <v/>
      </c>
      <c r="W19" s="26">
        <f>D19 + SUM(S19:V19)</f>
        <v>0</v>
      </c>
      <c r="X19" s="26" t="str">
        <f>IF(AND(ISBLANK(Q19),ISBLANK(R19)),"",MAX(Q19,R19))</f>
        <v/>
      </c>
      <c r="Y19" s="26">
        <f>SUM(W19:X19)</f>
        <v>0</v>
      </c>
      <c r="Z19" s="27" t="str">
        <f>IF(X19="","",VLOOKUP(Y19,Ocjene,2))</f>
        <v/>
      </c>
    </row>
    <row r="20" spans="1:26" x14ac:dyDescent="0.3">
      <c r="A20" s="22">
        <v>19</v>
      </c>
      <c r="B20" s="23" t="s">
        <v>53</v>
      </c>
      <c r="C20" s="24" t="s">
        <v>54</v>
      </c>
      <c r="D20" s="25"/>
      <c r="E20" s="25"/>
      <c r="F20" s="25"/>
      <c r="G20" s="25"/>
      <c r="H20" s="25"/>
      <c r="I20" s="25"/>
      <c r="J20" s="25"/>
      <c r="K20" s="25">
        <v>0</v>
      </c>
      <c r="L20" s="25"/>
      <c r="M20" s="25"/>
      <c r="N20" s="25"/>
      <c r="O20" s="25"/>
      <c r="P20" s="25"/>
      <c r="Q20" s="25"/>
      <c r="R20" s="25"/>
      <c r="S20" s="26">
        <f>SUM(E20:J20)</f>
        <v>0</v>
      </c>
      <c r="T20" s="26">
        <f>IF(AND(ISBLANK(K20),ISBLANK(L20)),"",MAX(K20,L20))</f>
        <v>0</v>
      </c>
      <c r="U20" s="26" t="str">
        <f>IF(AND(ISBLANK(M20),ISBLANK(N20)),"",MAX(M20,N20))</f>
        <v/>
      </c>
      <c r="V20" s="26" t="str">
        <f>IF(AND(ISBLANK(O20),ISBLANK(P20)),"",MAX(O20,P20))</f>
        <v/>
      </c>
      <c r="W20" s="26">
        <f>D20 + SUM(S20:V20)</f>
        <v>0</v>
      </c>
      <c r="X20" s="26" t="str">
        <f>IF(AND(ISBLANK(Q20),ISBLANK(R20)),"",MAX(Q20,R20))</f>
        <v/>
      </c>
      <c r="Y20" s="26">
        <f>SUM(W20:X20)</f>
        <v>0</v>
      </c>
      <c r="Z20" s="27" t="str">
        <f>IF(X20="","",VLOOKUP(Y20,Ocjene,2))</f>
        <v/>
      </c>
    </row>
    <row r="21" spans="1:26" x14ac:dyDescent="0.3">
      <c r="A21" s="22">
        <v>20</v>
      </c>
      <c r="B21" s="23" t="s">
        <v>55</v>
      </c>
      <c r="C21" s="24" t="s">
        <v>56</v>
      </c>
      <c r="D21" s="25"/>
      <c r="E21" s="25"/>
      <c r="F21" s="25"/>
      <c r="G21" s="25"/>
      <c r="H21" s="25"/>
      <c r="I21" s="25"/>
      <c r="J21" s="25"/>
      <c r="K21" s="25">
        <v>31</v>
      </c>
      <c r="L21" s="25"/>
      <c r="M21" s="25"/>
      <c r="N21" s="25"/>
      <c r="O21" s="25"/>
      <c r="P21" s="25"/>
      <c r="Q21" s="25"/>
      <c r="R21" s="25"/>
      <c r="S21" s="26">
        <f>SUM(E21:J21)</f>
        <v>0</v>
      </c>
      <c r="T21" s="26">
        <f>IF(AND(ISBLANK(K21),ISBLANK(L21)),"",MAX(K21,L21))</f>
        <v>31</v>
      </c>
      <c r="U21" s="26" t="str">
        <f>IF(AND(ISBLANK(M21),ISBLANK(N21)),"",MAX(M21,N21))</f>
        <v/>
      </c>
      <c r="V21" s="26" t="str">
        <f>IF(AND(ISBLANK(O21),ISBLANK(P21)),"",MAX(O21,P21))</f>
        <v/>
      </c>
      <c r="W21" s="26">
        <f>D21 + SUM(S21:V21)</f>
        <v>31</v>
      </c>
      <c r="X21" s="26" t="str">
        <f>IF(AND(ISBLANK(Q21),ISBLANK(R21)),"",MAX(Q21,R21))</f>
        <v/>
      </c>
      <c r="Y21" s="26">
        <f>SUM(W21:X21)</f>
        <v>31</v>
      </c>
      <c r="Z21" s="27" t="str">
        <f>IF(X21="","",VLOOKUP(Y21,Ocjene,2))</f>
        <v/>
      </c>
    </row>
    <row r="22" spans="1:26" x14ac:dyDescent="0.3">
      <c r="A22" s="22">
        <v>21</v>
      </c>
      <c r="B22" s="23" t="s">
        <v>57</v>
      </c>
      <c r="C22" s="24" t="s">
        <v>58</v>
      </c>
      <c r="D22" s="25"/>
      <c r="E22" s="25"/>
      <c r="F22" s="25"/>
      <c r="G22" s="25"/>
      <c r="H22" s="25"/>
      <c r="I22" s="25"/>
      <c r="J22" s="25"/>
      <c r="K22" s="25">
        <v>2</v>
      </c>
      <c r="L22" s="25"/>
      <c r="M22" s="25"/>
      <c r="N22" s="25"/>
      <c r="O22" s="25"/>
      <c r="P22" s="25"/>
      <c r="Q22" s="25"/>
      <c r="R22" s="25"/>
      <c r="S22" s="26">
        <f>SUM(E22:J22)</f>
        <v>0</v>
      </c>
      <c r="T22" s="26">
        <f>IF(AND(ISBLANK(K22),ISBLANK(L22)),"",MAX(K22,L22))</f>
        <v>2</v>
      </c>
      <c r="U22" s="26" t="str">
        <f>IF(AND(ISBLANK(M22),ISBLANK(N22)),"",MAX(M22,N22))</f>
        <v/>
      </c>
      <c r="V22" s="26" t="str">
        <f>IF(AND(ISBLANK(O22),ISBLANK(P22)),"",MAX(O22,P22))</f>
        <v/>
      </c>
      <c r="W22" s="26">
        <f>D22 + SUM(S22:V22)</f>
        <v>2</v>
      </c>
      <c r="X22" s="26" t="str">
        <f>IF(AND(ISBLANK(Q22),ISBLANK(R22)),"",MAX(Q22,R22))</f>
        <v/>
      </c>
      <c r="Y22" s="26">
        <f>SUM(W22:X22)</f>
        <v>2</v>
      </c>
      <c r="Z22" s="27" t="str">
        <f>IF(X22="","",VLOOKUP(Y22,Ocjene,2))</f>
        <v/>
      </c>
    </row>
    <row r="23" spans="1:26" x14ac:dyDescent="0.3">
      <c r="A23" s="22">
        <v>22</v>
      </c>
      <c r="B23" s="23" t="s">
        <v>59</v>
      </c>
      <c r="C23" s="24" t="s">
        <v>60</v>
      </c>
      <c r="D23" s="25"/>
      <c r="E23" s="25"/>
      <c r="F23" s="25"/>
      <c r="G23" s="25"/>
      <c r="H23" s="25"/>
      <c r="I23" s="25"/>
      <c r="J23" s="25"/>
      <c r="K23" s="25">
        <v>1</v>
      </c>
      <c r="L23" s="25"/>
      <c r="M23" s="25"/>
      <c r="N23" s="25"/>
      <c r="O23" s="25"/>
      <c r="P23" s="25"/>
      <c r="Q23" s="25"/>
      <c r="R23" s="25"/>
      <c r="S23" s="26">
        <f>SUM(E23:J23)</f>
        <v>0</v>
      </c>
      <c r="T23" s="26">
        <f>IF(AND(ISBLANK(K23),ISBLANK(L23)),"",MAX(K23,L23))</f>
        <v>1</v>
      </c>
      <c r="U23" s="26" t="str">
        <f>IF(AND(ISBLANK(M23),ISBLANK(N23)),"",MAX(M23,N23))</f>
        <v/>
      </c>
      <c r="V23" s="26" t="str">
        <f>IF(AND(ISBLANK(O23),ISBLANK(P23)),"",MAX(O23,P23))</f>
        <v/>
      </c>
      <c r="W23" s="26">
        <f>D23 + SUM(S23:V23)</f>
        <v>1</v>
      </c>
      <c r="X23" s="26" t="str">
        <f>IF(AND(ISBLANK(Q23),ISBLANK(R23)),"",MAX(Q23,R23))</f>
        <v/>
      </c>
      <c r="Y23" s="26">
        <f>SUM(W23:X23)</f>
        <v>1</v>
      </c>
      <c r="Z23" s="27" t="str">
        <f>IF(X23="","",VLOOKUP(Y23,Ocjene,2))</f>
        <v/>
      </c>
    </row>
    <row r="24" spans="1:26" x14ac:dyDescent="0.3">
      <c r="A24" s="22">
        <v>23</v>
      </c>
      <c r="B24" s="23" t="s">
        <v>61</v>
      </c>
      <c r="C24" s="24" t="s">
        <v>62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>
        <f>SUM(E24:J24)</f>
        <v>0</v>
      </c>
      <c r="T24" s="26" t="str">
        <f>IF(AND(ISBLANK(K24),ISBLANK(L24)),"",MAX(K24,L24))</f>
        <v/>
      </c>
      <c r="U24" s="26" t="str">
        <f>IF(AND(ISBLANK(M24),ISBLANK(N24)),"",MAX(M24,N24))</f>
        <v/>
      </c>
      <c r="V24" s="26" t="str">
        <f>IF(AND(ISBLANK(O24),ISBLANK(P24)),"",MAX(O24,P24))</f>
        <v/>
      </c>
      <c r="W24" s="26">
        <f>D24 + SUM(S24:V24)</f>
        <v>0</v>
      </c>
      <c r="X24" s="26" t="str">
        <f>IF(AND(ISBLANK(Q24),ISBLANK(R24)),"",MAX(Q24,R24))</f>
        <v/>
      </c>
      <c r="Y24" s="26">
        <f>SUM(W24:X24)</f>
        <v>0</v>
      </c>
      <c r="Z24" s="27" t="str">
        <f>IF(X24="","",VLOOKUP(Y24,Ocjene,2))</f>
        <v/>
      </c>
    </row>
    <row r="25" spans="1:26" x14ac:dyDescent="0.3">
      <c r="A25" s="22">
        <v>24</v>
      </c>
      <c r="B25" s="23" t="s">
        <v>63</v>
      </c>
      <c r="C25" s="24" t="s">
        <v>64</v>
      </c>
      <c r="D25" s="25"/>
      <c r="E25" s="25"/>
      <c r="F25" s="25"/>
      <c r="G25" s="25"/>
      <c r="H25" s="25"/>
      <c r="I25" s="25"/>
      <c r="J25" s="25"/>
      <c r="K25" s="25">
        <v>43</v>
      </c>
      <c r="L25" s="25"/>
      <c r="M25" s="25"/>
      <c r="N25" s="25"/>
      <c r="O25" s="25"/>
      <c r="P25" s="25"/>
      <c r="Q25" s="25"/>
      <c r="R25" s="25"/>
      <c r="S25" s="26">
        <f>SUM(E25:J25)</f>
        <v>0</v>
      </c>
      <c r="T25" s="26">
        <f>IF(AND(ISBLANK(K25),ISBLANK(L25)),"",MAX(K25,L25))</f>
        <v>43</v>
      </c>
      <c r="U25" s="26" t="str">
        <f>IF(AND(ISBLANK(M25),ISBLANK(N25)),"",MAX(M25,N25))</f>
        <v/>
      </c>
      <c r="V25" s="26" t="str">
        <f>IF(AND(ISBLANK(O25),ISBLANK(P25)),"",MAX(O25,P25))</f>
        <v/>
      </c>
      <c r="W25" s="26">
        <f>D25 + SUM(S25:V25)</f>
        <v>43</v>
      </c>
      <c r="X25" s="26" t="str">
        <f>IF(AND(ISBLANK(Q25),ISBLANK(R25)),"",MAX(Q25,R25))</f>
        <v/>
      </c>
      <c r="Y25" s="26">
        <f>SUM(W25:X25)</f>
        <v>43</v>
      </c>
      <c r="Z25" s="27" t="str">
        <f>IF(X25="","",VLOOKUP(Y25,Ocjene,2))</f>
        <v/>
      </c>
    </row>
    <row r="26" spans="1:26" x14ac:dyDescent="0.3">
      <c r="A26" s="22">
        <v>25</v>
      </c>
      <c r="B26" s="23" t="s">
        <v>65</v>
      </c>
      <c r="C26" s="24" t="s">
        <v>66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>
        <f>SUM(E26:J26)</f>
        <v>0</v>
      </c>
      <c r="T26" s="26" t="str">
        <f>IF(AND(ISBLANK(K26),ISBLANK(L26)),"",MAX(K26,L26))</f>
        <v/>
      </c>
      <c r="U26" s="26" t="str">
        <f>IF(AND(ISBLANK(M26),ISBLANK(N26)),"",MAX(M26,N26))</f>
        <v/>
      </c>
      <c r="V26" s="26" t="str">
        <f>IF(AND(ISBLANK(O26),ISBLANK(P26)),"",MAX(O26,P26))</f>
        <v/>
      </c>
      <c r="W26" s="26">
        <f>D26 + SUM(S26:V26)</f>
        <v>0</v>
      </c>
      <c r="X26" s="26" t="str">
        <f>IF(AND(ISBLANK(Q26),ISBLANK(R26)),"",MAX(Q26,R26))</f>
        <v/>
      </c>
      <c r="Y26" s="26">
        <f>SUM(W26:X26)</f>
        <v>0</v>
      </c>
      <c r="Z26" s="27" t="str">
        <f>IF(X26="","",VLOOKUP(Y26,Ocjene,2))</f>
        <v/>
      </c>
    </row>
    <row r="27" spans="1:26" x14ac:dyDescent="0.3">
      <c r="A27" s="22">
        <v>26</v>
      </c>
      <c r="B27" s="23" t="s">
        <v>67</v>
      </c>
      <c r="C27" s="24" t="s">
        <v>68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>
        <f>SUM(E27:J27)</f>
        <v>0</v>
      </c>
      <c r="T27" s="26" t="str">
        <f>IF(AND(ISBLANK(K27),ISBLANK(L27)),"",MAX(K27,L27))</f>
        <v/>
      </c>
      <c r="U27" s="26" t="str">
        <f>IF(AND(ISBLANK(M27),ISBLANK(N27)),"",MAX(M27,N27))</f>
        <v/>
      </c>
      <c r="V27" s="26" t="str">
        <f>IF(AND(ISBLANK(O27),ISBLANK(P27)),"",MAX(O27,P27))</f>
        <v/>
      </c>
      <c r="W27" s="26">
        <f>D27 + SUM(S27:V27)</f>
        <v>0</v>
      </c>
      <c r="X27" s="26" t="str">
        <f>IF(AND(ISBLANK(Q27),ISBLANK(R27)),"",MAX(Q27,R27))</f>
        <v/>
      </c>
      <c r="Y27" s="26">
        <f>SUM(W27:X27)</f>
        <v>0</v>
      </c>
      <c r="Z27" s="27" t="str">
        <f>IF(X27="","",VLOOKUP(Y27,Ocjene,2))</f>
        <v/>
      </c>
    </row>
    <row r="28" spans="1:26" x14ac:dyDescent="0.3">
      <c r="A28" s="22">
        <v>27</v>
      </c>
      <c r="B28" s="23" t="s">
        <v>69</v>
      </c>
      <c r="C28" s="24" t="s">
        <v>70</v>
      </c>
      <c r="D28" s="25"/>
      <c r="E28" s="25"/>
      <c r="F28" s="25"/>
      <c r="G28" s="25"/>
      <c r="H28" s="25"/>
      <c r="I28" s="25"/>
      <c r="J28" s="25"/>
      <c r="K28" s="25">
        <v>4</v>
      </c>
      <c r="L28" s="25"/>
      <c r="M28" s="25"/>
      <c r="N28" s="25"/>
      <c r="O28" s="25"/>
      <c r="P28" s="25"/>
      <c r="Q28" s="25"/>
      <c r="R28" s="25"/>
      <c r="S28" s="26">
        <f>SUM(E28:J28)</f>
        <v>0</v>
      </c>
      <c r="T28" s="26">
        <f>IF(AND(ISBLANK(K28),ISBLANK(L28)),"",MAX(K28,L28))</f>
        <v>4</v>
      </c>
      <c r="U28" s="26" t="str">
        <f>IF(AND(ISBLANK(M28),ISBLANK(N28)),"",MAX(M28,N28))</f>
        <v/>
      </c>
      <c r="V28" s="26" t="str">
        <f>IF(AND(ISBLANK(O28),ISBLANK(P28)),"",MAX(O28,P28))</f>
        <v/>
      </c>
      <c r="W28" s="26">
        <f>D28 + SUM(S28:V28)</f>
        <v>4</v>
      </c>
      <c r="X28" s="26" t="str">
        <f>IF(AND(ISBLANK(Q28),ISBLANK(R28)),"",MAX(Q28,R28))</f>
        <v/>
      </c>
      <c r="Y28" s="26">
        <f>SUM(W28:X28)</f>
        <v>4</v>
      </c>
      <c r="Z28" s="27" t="str">
        <f>IF(X28="","",VLOOKUP(Y28,Ocjene,2))</f>
        <v/>
      </c>
    </row>
    <row r="29" spans="1:26" x14ac:dyDescent="0.3">
      <c r="A29" s="22">
        <v>28</v>
      </c>
      <c r="B29" s="23" t="s">
        <v>71</v>
      </c>
      <c r="C29" s="24" t="s">
        <v>72</v>
      </c>
      <c r="D29" s="25"/>
      <c r="E29" s="25"/>
      <c r="F29" s="25"/>
      <c r="G29" s="25"/>
      <c r="H29" s="25"/>
      <c r="I29" s="25"/>
      <c r="J29" s="25"/>
      <c r="K29" s="25">
        <v>11</v>
      </c>
      <c r="L29" s="25"/>
      <c r="M29" s="25"/>
      <c r="N29" s="25"/>
      <c r="O29" s="25"/>
      <c r="P29" s="25"/>
      <c r="Q29" s="25"/>
      <c r="R29" s="25"/>
      <c r="S29" s="26">
        <f>SUM(E29:J29)</f>
        <v>0</v>
      </c>
      <c r="T29" s="26">
        <f>IF(AND(ISBLANK(K29),ISBLANK(L29)),"",MAX(K29,L29))</f>
        <v>11</v>
      </c>
      <c r="U29" s="26" t="str">
        <f>IF(AND(ISBLANK(M29),ISBLANK(N29)),"",MAX(M29,N29))</f>
        <v/>
      </c>
      <c r="V29" s="26" t="str">
        <f>IF(AND(ISBLANK(O29),ISBLANK(P29)),"",MAX(O29,P29))</f>
        <v/>
      </c>
      <c r="W29" s="26">
        <f>D29 + SUM(S29:V29)</f>
        <v>11</v>
      </c>
      <c r="X29" s="26" t="str">
        <f>IF(AND(ISBLANK(Q29),ISBLANK(R29)),"",MAX(Q29,R29))</f>
        <v/>
      </c>
      <c r="Y29" s="26">
        <f>SUM(W29:X29)</f>
        <v>11</v>
      </c>
      <c r="Z29" s="27" t="str">
        <f>IF(X29="","",VLOOKUP(Y29,Ocjene,2))</f>
        <v/>
      </c>
    </row>
    <row r="30" spans="1:26" x14ac:dyDescent="0.3">
      <c r="A30" s="22">
        <v>29</v>
      </c>
      <c r="B30" s="23" t="s">
        <v>73</v>
      </c>
      <c r="C30" s="24" t="s">
        <v>74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>
        <f>SUM(E30:J30)</f>
        <v>0</v>
      </c>
      <c r="T30" s="26" t="str">
        <f>IF(AND(ISBLANK(K30),ISBLANK(L30)),"",MAX(K30,L30))</f>
        <v/>
      </c>
      <c r="U30" s="26" t="str">
        <f>IF(AND(ISBLANK(M30),ISBLANK(N30)),"",MAX(M30,N30))</f>
        <v/>
      </c>
      <c r="V30" s="26" t="str">
        <f>IF(AND(ISBLANK(O30),ISBLANK(P30)),"",MAX(O30,P30))</f>
        <v/>
      </c>
      <c r="W30" s="26">
        <f>D30 + SUM(S30:V30)</f>
        <v>0</v>
      </c>
      <c r="X30" s="26" t="str">
        <f>IF(AND(ISBLANK(Q30),ISBLANK(R30)),"",MAX(Q30,R30))</f>
        <v/>
      </c>
      <c r="Y30" s="26">
        <f>SUM(W30:X30)</f>
        <v>0</v>
      </c>
      <c r="Z30" s="27" t="str">
        <f>IF(X30="","",VLOOKUP(Y30,Ocjene,2))</f>
        <v/>
      </c>
    </row>
    <row r="31" spans="1:26" x14ac:dyDescent="0.3">
      <c r="A31" s="22">
        <v>30</v>
      </c>
      <c r="B31" s="23" t="s">
        <v>75</v>
      </c>
      <c r="C31" s="24" t="s">
        <v>76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6">
        <f>SUM(E31:J31)</f>
        <v>0</v>
      </c>
      <c r="T31" s="26" t="str">
        <f>IF(AND(ISBLANK(K31),ISBLANK(L31)),"",MAX(K31,L31))</f>
        <v/>
      </c>
      <c r="U31" s="26" t="str">
        <f>IF(AND(ISBLANK(M31),ISBLANK(N31)),"",MAX(M31,N31))</f>
        <v/>
      </c>
      <c r="V31" s="26" t="str">
        <f>IF(AND(ISBLANK(O31),ISBLANK(P31)),"",MAX(O31,P31))</f>
        <v/>
      </c>
      <c r="W31" s="26">
        <f>D31 + SUM(S31:V31)</f>
        <v>0</v>
      </c>
      <c r="X31" s="26" t="str">
        <f>IF(AND(ISBLANK(Q31),ISBLANK(R31)),"",MAX(Q31,R31))</f>
        <v/>
      </c>
      <c r="Y31" s="26">
        <f>SUM(W31:X31)</f>
        <v>0</v>
      </c>
      <c r="Z31" s="27" t="str">
        <f>IF(X31="","",VLOOKUP(Y31,Ocjene,2))</f>
        <v/>
      </c>
    </row>
    <row r="32" spans="1:26" x14ac:dyDescent="0.3">
      <c r="A32" s="22">
        <v>31</v>
      </c>
      <c r="B32" s="23" t="s">
        <v>77</v>
      </c>
      <c r="C32" s="24" t="s">
        <v>78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6">
        <f>SUM(E32:J32)</f>
        <v>0</v>
      </c>
      <c r="T32" s="26" t="str">
        <f>IF(AND(ISBLANK(K32),ISBLANK(L32)),"",MAX(K32,L32))</f>
        <v/>
      </c>
      <c r="U32" s="26" t="str">
        <f>IF(AND(ISBLANK(M32),ISBLANK(N32)),"",MAX(M32,N32))</f>
        <v/>
      </c>
      <c r="V32" s="26" t="str">
        <f>IF(AND(ISBLANK(O32),ISBLANK(P32)),"",MAX(O32,P32))</f>
        <v/>
      </c>
      <c r="W32" s="26">
        <f>D32 + SUM(S32:V32)</f>
        <v>0</v>
      </c>
      <c r="X32" s="26" t="str">
        <f>IF(AND(ISBLANK(Q32),ISBLANK(R32)),"",MAX(Q32,R32))</f>
        <v/>
      </c>
      <c r="Y32" s="26">
        <f>SUM(W32:X32)</f>
        <v>0</v>
      </c>
      <c r="Z32" s="27" t="str">
        <f>IF(X32="","",VLOOKUP(Y32,Ocjene,2))</f>
        <v/>
      </c>
    </row>
    <row r="33" spans="1:26" x14ac:dyDescent="0.3">
      <c r="A33" s="22">
        <v>32</v>
      </c>
      <c r="B33" s="23" t="s">
        <v>79</v>
      </c>
      <c r="C33" s="24" t="s">
        <v>80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>
        <f>SUM(E33:J33)</f>
        <v>0</v>
      </c>
      <c r="T33" s="26" t="str">
        <f>IF(AND(ISBLANK(K33),ISBLANK(L33)),"",MAX(K33,L33))</f>
        <v/>
      </c>
      <c r="U33" s="26" t="str">
        <f>IF(AND(ISBLANK(M33),ISBLANK(N33)),"",MAX(M33,N33))</f>
        <v/>
      </c>
      <c r="V33" s="26" t="str">
        <f>IF(AND(ISBLANK(O33),ISBLANK(P33)),"",MAX(O33,P33))</f>
        <v/>
      </c>
      <c r="W33" s="26">
        <f>D33 + SUM(S33:V33)</f>
        <v>0</v>
      </c>
      <c r="X33" s="26" t="str">
        <f>IF(AND(ISBLANK(Q33),ISBLANK(R33)),"",MAX(Q33,R33))</f>
        <v/>
      </c>
      <c r="Y33" s="26">
        <f>SUM(W33:X33)</f>
        <v>0</v>
      </c>
      <c r="Z33" s="27" t="str">
        <f>IF(X33="","",VLOOKUP(Y33,Ocjene,2))</f>
        <v/>
      </c>
    </row>
    <row r="34" spans="1:26" x14ac:dyDescent="0.3">
      <c r="A34" s="22">
        <v>33</v>
      </c>
      <c r="B34" s="23" t="s">
        <v>81</v>
      </c>
      <c r="C34" s="24" t="s">
        <v>82</v>
      </c>
      <c r="D34" s="25"/>
      <c r="E34" s="25"/>
      <c r="F34" s="25"/>
      <c r="G34" s="25"/>
      <c r="H34" s="25"/>
      <c r="I34" s="25"/>
      <c r="J34" s="25"/>
      <c r="K34" s="25">
        <v>28</v>
      </c>
      <c r="L34" s="25"/>
      <c r="M34" s="25"/>
      <c r="N34" s="25"/>
      <c r="O34" s="25"/>
      <c r="P34" s="25"/>
      <c r="Q34" s="25"/>
      <c r="R34" s="25"/>
      <c r="S34" s="26">
        <f>SUM(E34:J34)</f>
        <v>0</v>
      </c>
      <c r="T34" s="26">
        <f>IF(AND(ISBLANK(K34),ISBLANK(L34)),"",MAX(K34,L34))</f>
        <v>28</v>
      </c>
      <c r="U34" s="26" t="str">
        <f>IF(AND(ISBLANK(M34),ISBLANK(N34)),"",MAX(M34,N34))</f>
        <v/>
      </c>
      <c r="V34" s="26" t="str">
        <f>IF(AND(ISBLANK(O34),ISBLANK(P34)),"",MAX(O34,P34))</f>
        <v/>
      </c>
      <c r="W34" s="26">
        <f>D34 + SUM(S34:V34)</f>
        <v>28</v>
      </c>
      <c r="X34" s="26" t="str">
        <f>IF(AND(ISBLANK(Q34),ISBLANK(R34)),"",MAX(Q34,R34))</f>
        <v/>
      </c>
      <c r="Y34" s="26">
        <f>SUM(W34:X34)</f>
        <v>28</v>
      </c>
      <c r="Z34" s="27" t="str">
        <f>IF(X34="","",VLOOKUP(Y34,Ocjene,2))</f>
        <v/>
      </c>
    </row>
    <row r="35" spans="1:26" x14ac:dyDescent="0.3">
      <c r="A35" s="22">
        <v>34</v>
      </c>
      <c r="B35" s="23" t="s">
        <v>83</v>
      </c>
      <c r="C35" s="24" t="s">
        <v>84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>
        <f>SUM(E35:J35)</f>
        <v>0</v>
      </c>
      <c r="T35" s="26" t="str">
        <f>IF(AND(ISBLANK(K35),ISBLANK(L35)),"",MAX(K35,L35))</f>
        <v/>
      </c>
      <c r="U35" s="26" t="str">
        <f>IF(AND(ISBLANK(M35),ISBLANK(N35)),"",MAX(M35,N35))</f>
        <v/>
      </c>
      <c r="V35" s="26" t="str">
        <f>IF(AND(ISBLANK(O35),ISBLANK(P35)),"",MAX(O35,P35))</f>
        <v/>
      </c>
      <c r="W35" s="26">
        <f>D35 + SUM(S35:V35)</f>
        <v>0</v>
      </c>
      <c r="X35" s="26" t="str">
        <f>IF(AND(ISBLANK(Q35),ISBLANK(R35)),"",MAX(Q35,R35))</f>
        <v/>
      </c>
      <c r="Y35" s="26">
        <f>SUM(W35:X35)</f>
        <v>0</v>
      </c>
      <c r="Z35" s="27" t="str">
        <f>IF(X35="","",VLOOKUP(Y35,Ocjene,2))</f>
        <v/>
      </c>
    </row>
    <row r="36" spans="1:26" x14ac:dyDescent="0.3">
      <c r="A36" s="22">
        <v>35</v>
      </c>
      <c r="B36" s="23" t="s">
        <v>85</v>
      </c>
      <c r="C36" s="24" t="s">
        <v>86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>
        <f>SUM(E36:J36)</f>
        <v>0</v>
      </c>
      <c r="T36" s="26" t="str">
        <f>IF(AND(ISBLANK(K36),ISBLANK(L36)),"",MAX(K36,L36))</f>
        <v/>
      </c>
      <c r="U36" s="26" t="str">
        <f>IF(AND(ISBLANK(M36),ISBLANK(N36)),"",MAX(M36,N36))</f>
        <v/>
      </c>
      <c r="V36" s="26" t="str">
        <f>IF(AND(ISBLANK(O36),ISBLANK(P36)),"",MAX(O36,P36))</f>
        <v/>
      </c>
      <c r="W36" s="26">
        <f>D36 + SUM(S36:V36)</f>
        <v>0</v>
      </c>
      <c r="X36" s="26" t="str">
        <f>IF(AND(ISBLANK(Q36),ISBLANK(R36)),"",MAX(Q36,R36))</f>
        <v/>
      </c>
      <c r="Y36" s="26">
        <f>SUM(W36:X36)</f>
        <v>0</v>
      </c>
      <c r="Z36" s="27" t="str">
        <f>IF(X36="","",VLOOKUP(Y36,Ocjene,2))</f>
        <v/>
      </c>
    </row>
    <row r="37" spans="1:26" x14ac:dyDescent="0.3">
      <c r="A37" s="22">
        <v>36</v>
      </c>
      <c r="B37" s="23" t="s">
        <v>87</v>
      </c>
      <c r="C37" s="24" t="s">
        <v>88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>
        <f>SUM(E37:J37)</f>
        <v>0</v>
      </c>
      <c r="T37" s="26" t="str">
        <f>IF(AND(ISBLANK(K37),ISBLANK(L37)),"",MAX(K37,L37))</f>
        <v/>
      </c>
      <c r="U37" s="26" t="str">
        <f>IF(AND(ISBLANK(M37),ISBLANK(N37)),"",MAX(M37,N37))</f>
        <v/>
      </c>
      <c r="V37" s="26" t="str">
        <f>IF(AND(ISBLANK(O37),ISBLANK(P37)),"",MAX(O37,P37))</f>
        <v/>
      </c>
      <c r="W37" s="26">
        <f>D37 + SUM(S37:V37)</f>
        <v>0</v>
      </c>
      <c r="X37" s="26" t="str">
        <f>IF(AND(ISBLANK(Q37),ISBLANK(R37)),"",MAX(Q37,R37))</f>
        <v/>
      </c>
      <c r="Y37" s="26">
        <f>SUM(W37:X37)</f>
        <v>0</v>
      </c>
      <c r="Z37" s="27" t="str">
        <f>IF(X37="","",VLOOKUP(Y37,Ocjene,2))</f>
        <v/>
      </c>
    </row>
    <row r="38" spans="1:26" x14ac:dyDescent="0.3">
      <c r="A38" s="22">
        <v>37</v>
      </c>
      <c r="B38" s="23" t="s">
        <v>89</v>
      </c>
      <c r="C38" s="24" t="s">
        <v>90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>
        <f>SUM(E38:J38)</f>
        <v>0</v>
      </c>
      <c r="T38" s="26" t="str">
        <f>IF(AND(ISBLANK(K38),ISBLANK(L38)),"",MAX(K38,L38))</f>
        <v/>
      </c>
      <c r="U38" s="26" t="str">
        <f>IF(AND(ISBLANK(M38),ISBLANK(N38)),"",MAX(M38,N38))</f>
        <v/>
      </c>
      <c r="V38" s="26" t="str">
        <f>IF(AND(ISBLANK(O38),ISBLANK(P38)),"",MAX(O38,P38))</f>
        <v/>
      </c>
      <c r="W38" s="26">
        <f>D38 + SUM(S38:V38)</f>
        <v>0</v>
      </c>
      <c r="X38" s="26" t="str">
        <f>IF(AND(ISBLANK(Q38),ISBLANK(R38)),"",MAX(Q38,R38))</f>
        <v/>
      </c>
      <c r="Y38" s="26">
        <f>SUM(W38:X38)</f>
        <v>0</v>
      </c>
      <c r="Z38" s="27" t="str">
        <f>IF(X38="","",VLOOKUP(Y38,Ocjene,2))</f>
        <v/>
      </c>
    </row>
    <row r="39" spans="1:26" x14ac:dyDescent="0.3">
      <c r="A39" s="22">
        <v>38</v>
      </c>
      <c r="B39" s="23" t="s">
        <v>91</v>
      </c>
      <c r="C39" s="24" t="s">
        <v>92</v>
      </c>
      <c r="D39" s="25"/>
      <c r="E39" s="25"/>
      <c r="F39" s="25"/>
      <c r="G39" s="25"/>
      <c r="H39" s="25"/>
      <c r="I39" s="25"/>
      <c r="J39" s="25"/>
      <c r="K39" s="25">
        <v>2</v>
      </c>
      <c r="L39" s="25"/>
      <c r="M39" s="25"/>
      <c r="N39" s="25"/>
      <c r="O39" s="25"/>
      <c r="P39" s="25"/>
      <c r="Q39" s="25"/>
      <c r="R39" s="25"/>
      <c r="S39" s="26">
        <f>SUM(E39:J39)</f>
        <v>0</v>
      </c>
      <c r="T39" s="26">
        <f>IF(AND(ISBLANK(K39),ISBLANK(L39)),"",MAX(K39,L39))</f>
        <v>2</v>
      </c>
      <c r="U39" s="26" t="str">
        <f>IF(AND(ISBLANK(M39),ISBLANK(N39)),"",MAX(M39,N39))</f>
        <v/>
      </c>
      <c r="V39" s="26" t="str">
        <f>IF(AND(ISBLANK(O39),ISBLANK(P39)),"",MAX(O39,P39))</f>
        <v/>
      </c>
      <c r="W39" s="26">
        <f>D39 + SUM(S39:V39)</f>
        <v>2</v>
      </c>
      <c r="X39" s="26" t="str">
        <f>IF(AND(ISBLANK(Q39),ISBLANK(R39)),"",MAX(Q39,R39))</f>
        <v/>
      </c>
      <c r="Y39" s="26">
        <f>SUM(W39:X39)</f>
        <v>2</v>
      </c>
      <c r="Z39" s="27" t="str">
        <f>IF(X39="","",VLOOKUP(Y39,Ocjene,2))</f>
        <v/>
      </c>
    </row>
    <row r="40" spans="1:26" x14ac:dyDescent="0.3">
      <c r="A40" s="22">
        <v>39</v>
      </c>
      <c r="B40" s="23" t="s">
        <v>93</v>
      </c>
      <c r="C40" s="24" t="s">
        <v>94</v>
      </c>
      <c r="D40" s="25"/>
      <c r="E40" s="25"/>
      <c r="F40" s="25"/>
      <c r="G40" s="25"/>
      <c r="H40" s="25"/>
      <c r="I40" s="25"/>
      <c r="J40" s="25"/>
      <c r="K40" s="25">
        <v>12</v>
      </c>
      <c r="L40" s="25"/>
      <c r="M40" s="25"/>
      <c r="N40" s="25"/>
      <c r="O40" s="25"/>
      <c r="P40" s="25"/>
      <c r="Q40" s="25"/>
      <c r="R40" s="25"/>
      <c r="S40" s="26">
        <f>SUM(E40:J40)</f>
        <v>0</v>
      </c>
      <c r="T40" s="26">
        <f>IF(AND(ISBLANK(K40),ISBLANK(L40)),"",MAX(K40,L40))</f>
        <v>12</v>
      </c>
      <c r="U40" s="26" t="str">
        <f>IF(AND(ISBLANK(M40),ISBLANK(N40)),"",MAX(M40,N40))</f>
        <v/>
      </c>
      <c r="V40" s="26" t="str">
        <f>IF(AND(ISBLANK(O40),ISBLANK(P40)),"",MAX(O40,P40))</f>
        <v/>
      </c>
      <c r="W40" s="26">
        <f>D40 + SUM(S40:V40)</f>
        <v>12</v>
      </c>
      <c r="X40" s="26" t="str">
        <f>IF(AND(ISBLANK(Q40),ISBLANK(R40)),"",MAX(Q40,R40))</f>
        <v/>
      </c>
      <c r="Y40" s="26">
        <f>SUM(W40:X40)</f>
        <v>12</v>
      </c>
      <c r="Z40" s="27" t="str">
        <f>IF(X40="","",VLOOKUP(Y40,Ocjene,2))</f>
        <v/>
      </c>
    </row>
    <row r="41" spans="1:26" x14ac:dyDescent="0.3">
      <c r="A41" s="22">
        <v>40</v>
      </c>
      <c r="B41" s="23" t="s">
        <v>95</v>
      </c>
      <c r="C41" s="24" t="s">
        <v>96</v>
      </c>
      <c r="D41" s="25"/>
      <c r="E41" s="25"/>
      <c r="F41" s="25"/>
      <c r="G41" s="25"/>
      <c r="H41" s="25"/>
      <c r="I41" s="25"/>
      <c r="J41" s="25"/>
      <c r="K41" s="25">
        <v>15</v>
      </c>
      <c r="L41" s="25"/>
      <c r="M41" s="25"/>
      <c r="N41" s="25"/>
      <c r="O41" s="25"/>
      <c r="P41" s="25"/>
      <c r="Q41" s="25"/>
      <c r="R41" s="25"/>
      <c r="S41" s="26">
        <f>SUM(E41:J41)</f>
        <v>0</v>
      </c>
      <c r="T41" s="26">
        <f>IF(AND(ISBLANK(K41),ISBLANK(L41)),"",MAX(K41,L41))</f>
        <v>15</v>
      </c>
      <c r="U41" s="26" t="str">
        <f>IF(AND(ISBLANK(M41),ISBLANK(N41)),"",MAX(M41,N41))</f>
        <v/>
      </c>
      <c r="V41" s="26" t="str">
        <f>IF(AND(ISBLANK(O41),ISBLANK(P41)),"",MAX(O41,P41))</f>
        <v/>
      </c>
      <c r="W41" s="26">
        <f>D41 + SUM(S41:V41)</f>
        <v>15</v>
      </c>
      <c r="X41" s="26" t="str">
        <f>IF(AND(ISBLANK(Q41),ISBLANK(R41)),"",MAX(Q41,R41))</f>
        <v/>
      </c>
      <c r="Y41" s="26">
        <f>SUM(W41:X41)</f>
        <v>15</v>
      </c>
      <c r="Z41" s="27" t="str">
        <f>IF(X41="","",VLOOKUP(Y41,Ocjene,2))</f>
        <v/>
      </c>
    </row>
    <row r="42" spans="1:26" x14ac:dyDescent="0.3">
      <c r="A42" s="22">
        <v>41</v>
      </c>
      <c r="B42" s="23" t="s">
        <v>97</v>
      </c>
      <c r="C42" s="24" t="s">
        <v>98</v>
      </c>
      <c r="D42" s="25"/>
      <c r="E42" s="25"/>
      <c r="F42" s="25"/>
      <c r="G42" s="25"/>
      <c r="H42" s="25"/>
      <c r="I42" s="25"/>
      <c r="J42" s="25"/>
      <c r="K42" s="25">
        <v>0</v>
      </c>
      <c r="L42" s="25"/>
      <c r="M42" s="25"/>
      <c r="N42" s="25"/>
      <c r="O42" s="25"/>
      <c r="P42" s="25"/>
      <c r="Q42" s="25"/>
      <c r="R42" s="25"/>
      <c r="S42" s="26">
        <f>SUM(E42:J42)</f>
        <v>0</v>
      </c>
      <c r="T42" s="26">
        <f>IF(AND(ISBLANK(K42),ISBLANK(L42)),"",MAX(K42,L42))</f>
        <v>0</v>
      </c>
      <c r="U42" s="26" t="str">
        <f>IF(AND(ISBLANK(M42),ISBLANK(N42)),"",MAX(M42,N42))</f>
        <v/>
      </c>
      <c r="V42" s="26" t="str">
        <f>IF(AND(ISBLANK(O42),ISBLANK(P42)),"",MAX(O42,P42))</f>
        <v/>
      </c>
      <c r="W42" s="26">
        <f>D42 + SUM(S42:V42)</f>
        <v>0</v>
      </c>
      <c r="X42" s="26" t="str">
        <f>IF(AND(ISBLANK(Q42),ISBLANK(R42)),"",MAX(Q42,R42))</f>
        <v/>
      </c>
      <c r="Y42" s="26">
        <f>SUM(W42:X42)</f>
        <v>0</v>
      </c>
      <c r="Z42" s="27" t="str">
        <f>IF(X42="","",VLOOKUP(Y42,Ocjene,2))</f>
        <v/>
      </c>
    </row>
    <row r="43" spans="1:26" x14ac:dyDescent="0.3">
      <c r="A43" s="22">
        <v>42</v>
      </c>
      <c r="B43" s="23" t="s">
        <v>99</v>
      </c>
      <c r="C43" s="24" t="s">
        <v>100</v>
      </c>
      <c r="D43" s="25"/>
      <c r="E43" s="25"/>
      <c r="F43" s="25"/>
      <c r="G43" s="25"/>
      <c r="H43" s="25"/>
      <c r="I43" s="25"/>
      <c r="J43" s="25"/>
      <c r="K43" s="25">
        <v>3</v>
      </c>
      <c r="L43" s="25"/>
      <c r="M43" s="25"/>
      <c r="N43" s="25"/>
      <c r="O43" s="25"/>
      <c r="P43" s="25"/>
      <c r="Q43" s="25"/>
      <c r="R43" s="25"/>
      <c r="S43" s="26">
        <f>SUM(E43:J43)</f>
        <v>0</v>
      </c>
      <c r="T43" s="26">
        <f>IF(AND(ISBLANK(K43),ISBLANK(L43)),"",MAX(K43,L43))</f>
        <v>3</v>
      </c>
      <c r="U43" s="26" t="str">
        <f>IF(AND(ISBLANK(M43),ISBLANK(N43)),"",MAX(M43,N43))</f>
        <v/>
      </c>
      <c r="V43" s="26" t="str">
        <f>IF(AND(ISBLANK(O43),ISBLANK(P43)),"",MAX(O43,P43))</f>
        <v/>
      </c>
      <c r="W43" s="26">
        <f>D43 + SUM(S43:V43)</f>
        <v>3</v>
      </c>
      <c r="X43" s="26" t="str">
        <f>IF(AND(ISBLANK(Q43),ISBLANK(R43)),"",MAX(Q43,R43))</f>
        <v/>
      </c>
      <c r="Y43" s="26">
        <f>SUM(W43:X43)</f>
        <v>3</v>
      </c>
      <c r="Z43" s="27" t="str">
        <f>IF(X43="","",VLOOKUP(Y43,Ocjene,2))</f>
        <v/>
      </c>
    </row>
    <row r="44" spans="1:26" x14ac:dyDescent="0.3">
      <c r="A44" s="22">
        <v>43</v>
      </c>
      <c r="B44" s="23" t="s">
        <v>101</v>
      </c>
      <c r="C44" s="24" t="s">
        <v>102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>
        <f>SUM(E44:J44)</f>
        <v>0</v>
      </c>
      <c r="T44" s="26" t="str">
        <f>IF(AND(ISBLANK(K44),ISBLANK(L44)),"",MAX(K44,L44))</f>
        <v/>
      </c>
      <c r="U44" s="26" t="str">
        <f>IF(AND(ISBLANK(M44),ISBLANK(N44)),"",MAX(M44,N44))</f>
        <v/>
      </c>
      <c r="V44" s="26" t="str">
        <f>IF(AND(ISBLANK(O44),ISBLANK(P44)),"",MAX(O44,P44))</f>
        <v/>
      </c>
      <c r="W44" s="26">
        <f>D44 + SUM(S44:V44)</f>
        <v>0</v>
      </c>
      <c r="X44" s="26" t="str">
        <f>IF(AND(ISBLANK(Q44),ISBLANK(R44)),"",MAX(Q44,R44))</f>
        <v/>
      </c>
      <c r="Y44" s="26">
        <f>SUM(W44:X44)</f>
        <v>0</v>
      </c>
      <c r="Z44" s="27" t="str">
        <f>IF(X44="","",VLOOKUP(Y44,Ocjene,2))</f>
        <v/>
      </c>
    </row>
    <row r="45" spans="1:26" x14ac:dyDescent="0.3">
      <c r="A45" s="22">
        <v>44</v>
      </c>
      <c r="B45" s="23" t="s">
        <v>103</v>
      </c>
      <c r="C45" s="24" t="s">
        <v>104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>
        <f>SUM(E45:J45)</f>
        <v>0</v>
      </c>
      <c r="T45" s="26" t="str">
        <f>IF(AND(ISBLANK(K45),ISBLANK(L45)),"",MAX(K45,L45))</f>
        <v/>
      </c>
      <c r="U45" s="26" t="str">
        <f>IF(AND(ISBLANK(M45),ISBLANK(N45)),"",MAX(M45,N45))</f>
        <v/>
      </c>
      <c r="V45" s="26" t="str">
        <f>IF(AND(ISBLANK(O45),ISBLANK(P45)),"",MAX(O45,P45))</f>
        <v/>
      </c>
      <c r="W45" s="26">
        <f>D45 + SUM(S45:V45)</f>
        <v>0</v>
      </c>
      <c r="X45" s="26" t="str">
        <f>IF(AND(ISBLANK(Q45),ISBLANK(R45)),"",MAX(Q45,R45))</f>
        <v/>
      </c>
      <c r="Y45" s="26">
        <f>SUM(W45:X45)</f>
        <v>0</v>
      </c>
      <c r="Z45" s="27" t="str">
        <f>IF(X45="","",VLOOKUP(Y45,Ocjene,2))</f>
        <v/>
      </c>
    </row>
    <row r="46" spans="1:26" x14ac:dyDescent="0.3">
      <c r="A46" s="22">
        <v>45</v>
      </c>
      <c r="B46" s="23" t="s">
        <v>105</v>
      </c>
      <c r="C46" s="24" t="s">
        <v>106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>
        <f>SUM(E46:J46)</f>
        <v>0</v>
      </c>
      <c r="T46" s="26" t="str">
        <f>IF(AND(ISBLANK(K46),ISBLANK(L46)),"",MAX(K46,L46))</f>
        <v/>
      </c>
      <c r="U46" s="26" t="str">
        <f>IF(AND(ISBLANK(M46),ISBLANK(N46)),"",MAX(M46,N46))</f>
        <v/>
      </c>
      <c r="V46" s="26" t="str">
        <f>IF(AND(ISBLANK(O46),ISBLANK(P46)),"",MAX(O46,P46))</f>
        <v/>
      </c>
      <c r="W46" s="26">
        <f>D46 + SUM(S46:V46)</f>
        <v>0</v>
      </c>
      <c r="X46" s="26" t="str">
        <f>IF(AND(ISBLANK(Q46),ISBLANK(R46)),"",MAX(Q46,R46))</f>
        <v/>
      </c>
      <c r="Y46" s="26">
        <f>SUM(W46:X46)</f>
        <v>0</v>
      </c>
      <c r="Z46" s="27" t="str">
        <f>IF(X46="","",VLOOKUP(Y46,Ocjene,2))</f>
        <v/>
      </c>
    </row>
    <row r="47" spans="1:26" x14ac:dyDescent="0.3">
      <c r="A47" s="22">
        <v>46</v>
      </c>
      <c r="B47" s="23" t="s">
        <v>107</v>
      </c>
      <c r="C47" s="24" t="s">
        <v>108</v>
      </c>
      <c r="D47" s="25"/>
      <c r="E47" s="25"/>
      <c r="F47" s="25"/>
      <c r="G47" s="25"/>
      <c r="H47" s="25"/>
      <c r="I47" s="25"/>
      <c r="J47" s="25"/>
      <c r="K47" s="25">
        <v>9</v>
      </c>
      <c r="L47" s="25"/>
      <c r="M47" s="25"/>
      <c r="N47" s="25"/>
      <c r="O47" s="25"/>
      <c r="P47" s="25"/>
      <c r="Q47" s="25"/>
      <c r="R47" s="25"/>
      <c r="S47" s="26">
        <f>SUM(E47:J47)</f>
        <v>0</v>
      </c>
      <c r="T47" s="26">
        <f>IF(AND(ISBLANK(K47),ISBLANK(L47)),"",MAX(K47,L47))</f>
        <v>9</v>
      </c>
      <c r="U47" s="26" t="str">
        <f>IF(AND(ISBLANK(M47),ISBLANK(N47)),"",MAX(M47,N47))</f>
        <v/>
      </c>
      <c r="V47" s="26" t="str">
        <f>IF(AND(ISBLANK(O47),ISBLANK(P47)),"",MAX(O47,P47))</f>
        <v/>
      </c>
      <c r="W47" s="26">
        <f>D47 + SUM(S47:V47)</f>
        <v>9</v>
      </c>
      <c r="X47" s="26" t="str">
        <f>IF(AND(ISBLANK(Q47),ISBLANK(R47)),"",MAX(Q47,R47))</f>
        <v/>
      </c>
      <c r="Y47" s="26">
        <f>SUM(W47:X47)</f>
        <v>9</v>
      </c>
      <c r="Z47" s="27" t="str">
        <f>IF(X47="","",VLOOKUP(Y47,Ocjene,2))</f>
        <v/>
      </c>
    </row>
    <row r="48" spans="1:26" x14ac:dyDescent="0.3">
      <c r="A48" s="22">
        <v>47</v>
      </c>
      <c r="B48" s="23" t="s">
        <v>109</v>
      </c>
      <c r="C48" s="24" t="s">
        <v>110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>
        <f>SUM(E48:J48)</f>
        <v>0</v>
      </c>
      <c r="T48" s="26" t="str">
        <f>IF(AND(ISBLANK(K48),ISBLANK(L48)),"",MAX(K48,L48))</f>
        <v/>
      </c>
      <c r="U48" s="26" t="str">
        <f>IF(AND(ISBLANK(M48),ISBLANK(N48)),"",MAX(M48,N48))</f>
        <v/>
      </c>
      <c r="V48" s="26" t="str">
        <f>IF(AND(ISBLANK(O48),ISBLANK(P48)),"",MAX(O48,P48))</f>
        <v/>
      </c>
      <c r="W48" s="26">
        <f>D48 + SUM(S48:V48)</f>
        <v>0</v>
      </c>
      <c r="X48" s="26" t="str">
        <f>IF(AND(ISBLANK(Q48),ISBLANK(R48)),"",MAX(Q48,R48))</f>
        <v/>
      </c>
      <c r="Y48" s="26">
        <f>SUM(W48:X48)</f>
        <v>0</v>
      </c>
      <c r="Z48" s="27" t="str">
        <f>IF(X48="","",VLOOKUP(Y48,Ocjene,2))</f>
        <v/>
      </c>
    </row>
    <row r="49" spans="1:26" x14ac:dyDescent="0.3">
      <c r="A49" s="22">
        <v>48</v>
      </c>
      <c r="B49" s="23" t="s">
        <v>111</v>
      </c>
      <c r="C49" s="24" t="s">
        <v>112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>
        <f>SUM(E49:J49)</f>
        <v>0</v>
      </c>
      <c r="T49" s="26" t="str">
        <f>IF(AND(ISBLANK(K49),ISBLANK(L49)),"",MAX(K49,L49))</f>
        <v/>
      </c>
      <c r="U49" s="26" t="str">
        <f>IF(AND(ISBLANK(M49),ISBLANK(N49)),"",MAX(M49,N49))</f>
        <v/>
      </c>
      <c r="V49" s="26" t="str">
        <f>IF(AND(ISBLANK(O49),ISBLANK(P49)),"",MAX(O49,P49))</f>
        <v/>
      </c>
      <c r="W49" s="26">
        <f>D49 + SUM(S49:V49)</f>
        <v>0</v>
      </c>
      <c r="X49" s="26" t="str">
        <f>IF(AND(ISBLANK(Q49),ISBLANK(R49)),"",MAX(Q49,R49))</f>
        <v/>
      </c>
      <c r="Y49" s="26">
        <f>SUM(W49:X49)</f>
        <v>0</v>
      </c>
      <c r="Z49" s="27" t="str">
        <f>IF(X49="","",VLOOKUP(Y49,Ocjene,2))</f>
        <v/>
      </c>
    </row>
    <row r="50" spans="1:26" x14ac:dyDescent="0.3">
      <c r="A50" s="22">
        <v>49</v>
      </c>
      <c r="B50" s="23" t="s">
        <v>113</v>
      </c>
      <c r="C50" s="24" t="s">
        <v>114</v>
      </c>
      <c r="D50" s="25"/>
      <c r="E50" s="25"/>
      <c r="F50" s="25"/>
      <c r="G50" s="25"/>
      <c r="H50" s="25"/>
      <c r="I50" s="25"/>
      <c r="J50" s="25"/>
      <c r="K50" s="25">
        <v>10</v>
      </c>
      <c r="L50" s="25"/>
      <c r="M50" s="25"/>
      <c r="N50" s="25"/>
      <c r="O50" s="25"/>
      <c r="P50" s="25"/>
      <c r="Q50" s="25"/>
      <c r="R50" s="25"/>
      <c r="S50" s="26">
        <f>SUM(E50:J50)</f>
        <v>0</v>
      </c>
      <c r="T50" s="26">
        <f>IF(AND(ISBLANK(K50),ISBLANK(L50)),"",MAX(K50,L50))</f>
        <v>10</v>
      </c>
      <c r="U50" s="26" t="str">
        <f>IF(AND(ISBLANK(M50),ISBLANK(N50)),"",MAX(M50,N50))</f>
        <v/>
      </c>
      <c r="V50" s="26" t="str">
        <f>IF(AND(ISBLANK(O50),ISBLANK(P50)),"",MAX(O50,P50))</f>
        <v/>
      </c>
      <c r="W50" s="26">
        <f>D50 + SUM(S50:V50)</f>
        <v>10</v>
      </c>
      <c r="X50" s="26" t="str">
        <f>IF(AND(ISBLANK(Q50),ISBLANK(R50)),"",MAX(Q50,R50))</f>
        <v/>
      </c>
      <c r="Y50" s="26">
        <f>SUM(W50:X50)</f>
        <v>10</v>
      </c>
      <c r="Z50" s="27" t="str">
        <f>IF(X50="","",VLOOKUP(Y50,Ocjene,2))</f>
        <v/>
      </c>
    </row>
    <row r="51" spans="1:26" x14ac:dyDescent="0.3">
      <c r="A51" s="22">
        <v>50</v>
      </c>
      <c r="B51" s="23" t="s">
        <v>115</v>
      </c>
      <c r="C51" s="24" t="s">
        <v>116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6">
        <f>SUM(E51:J51)</f>
        <v>0</v>
      </c>
      <c r="T51" s="26" t="str">
        <f>IF(AND(ISBLANK(K51),ISBLANK(L51)),"",MAX(K51,L51))</f>
        <v/>
      </c>
      <c r="U51" s="26" t="str">
        <f>IF(AND(ISBLANK(M51),ISBLANK(N51)),"",MAX(M51,N51))</f>
        <v/>
      </c>
      <c r="V51" s="26" t="str">
        <f>IF(AND(ISBLANK(O51),ISBLANK(P51)),"",MAX(O51,P51))</f>
        <v/>
      </c>
      <c r="W51" s="26">
        <f>D51 + SUM(S51:V51)</f>
        <v>0</v>
      </c>
      <c r="X51" s="26" t="str">
        <f>IF(AND(ISBLANK(Q51),ISBLANK(R51)),"",MAX(Q51,R51))</f>
        <v/>
      </c>
      <c r="Y51" s="26">
        <f>SUM(W51:X51)</f>
        <v>0</v>
      </c>
      <c r="Z51" s="27" t="str">
        <f>IF(X51="","",VLOOKUP(Y51,Ocjene,2))</f>
        <v/>
      </c>
    </row>
    <row r="52" spans="1:26" x14ac:dyDescent="0.3">
      <c r="A52" s="22">
        <v>51</v>
      </c>
      <c r="B52" s="23" t="s">
        <v>117</v>
      </c>
      <c r="C52" s="24" t="s">
        <v>118</v>
      </c>
      <c r="D52" s="25"/>
      <c r="E52" s="25"/>
      <c r="F52" s="25"/>
      <c r="G52" s="25"/>
      <c r="H52" s="25"/>
      <c r="I52" s="25"/>
      <c r="J52" s="25"/>
      <c r="K52" s="25">
        <v>11</v>
      </c>
      <c r="L52" s="25"/>
      <c r="M52" s="25"/>
      <c r="N52" s="25"/>
      <c r="O52" s="25"/>
      <c r="P52" s="25"/>
      <c r="Q52" s="25"/>
      <c r="R52" s="25"/>
      <c r="S52" s="26">
        <f>SUM(E52:J52)</f>
        <v>0</v>
      </c>
      <c r="T52" s="26">
        <f>IF(AND(ISBLANK(K52),ISBLANK(L52)),"",MAX(K52,L52))</f>
        <v>11</v>
      </c>
      <c r="U52" s="26" t="str">
        <f>IF(AND(ISBLANK(M52),ISBLANK(N52)),"",MAX(M52,N52))</f>
        <v/>
      </c>
      <c r="V52" s="26" t="str">
        <f>IF(AND(ISBLANK(O52),ISBLANK(P52)),"",MAX(O52,P52))</f>
        <v/>
      </c>
      <c r="W52" s="26">
        <f>D52 + SUM(S52:V52)</f>
        <v>11</v>
      </c>
      <c r="X52" s="26" t="str">
        <f>IF(AND(ISBLANK(Q52),ISBLANK(R52)),"",MAX(Q52,R52))</f>
        <v/>
      </c>
      <c r="Y52" s="26">
        <f>SUM(W52:X52)</f>
        <v>11</v>
      </c>
      <c r="Z52" s="27" t="str">
        <f>IF(X52="","",VLOOKUP(Y52,Ocjene,2))</f>
        <v/>
      </c>
    </row>
    <row r="53" spans="1:26" x14ac:dyDescent="0.3">
      <c r="A53" s="22">
        <v>52</v>
      </c>
      <c r="B53" s="23" t="s">
        <v>119</v>
      </c>
      <c r="C53" s="24" t="s">
        <v>120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6">
        <f>SUM(E53:J53)</f>
        <v>0</v>
      </c>
      <c r="T53" s="26" t="str">
        <f>IF(AND(ISBLANK(K53),ISBLANK(L53)),"",MAX(K53,L53))</f>
        <v/>
      </c>
      <c r="U53" s="26" t="str">
        <f>IF(AND(ISBLANK(M53),ISBLANK(N53)),"",MAX(M53,N53))</f>
        <v/>
      </c>
      <c r="V53" s="26" t="str">
        <f>IF(AND(ISBLANK(O53),ISBLANK(P53)),"",MAX(O53,P53))</f>
        <v/>
      </c>
      <c r="W53" s="26">
        <f>D53 + SUM(S53:V53)</f>
        <v>0</v>
      </c>
      <c r="X53" s="26" t="str">
        <f>IF(AND(ISBLANK(Q53),ISBLANK(R53)),"",MAX(Q53,R53))</f>
        <v/>
      </c>
      <c r="Y53" s="26">
        <f>SUM(W53:X53)</f>
        <v>0</v>
      </c>
      <c r="Z53" s="27" t="str">
        <f>IF(X53="","",VLOOKUP(Y53,Ocjene,2))</f>
        <v/>
      </c>
    </row>
    <row r="54" spans="1:26" x14ac:dyDescent="0.3">
      <c r="A54" s="22">
        <v>53</v>
      </c>
      <c r="B54" s="23" t="s">
        <v>121</v>
      </c>
      <c r="C54" s="24" t="s">
        <v>122</v>
      </c>
      <c r="D54" s="25"/>
      <c r="E54" s="25"/>
      <c r="F54" s="25"/>
      <c r="G54" s="25"/>
      <c r="H54" s="25"/>
      <c r="I54" s="25"/>
      <c r="J54" s="25"/>
      <c r="K54" s="25">
        <v>13</v>
      </c>
      <c r="L54" s="25"/>
      <c r="M54" s="25"/>
      <c r="N54" s="25"/>
      <c r="O54" s="25"/>
      <c r="P54" s="25"/>
      <c r="Q54" s="25"/>
      <c r="R54" s="25"/>
      <c r="S54" s="26">
        <f>SUM(E54:J54)</f>
        <v>0</v>
      </c>
      <c r="T54" s="26">
        <f>IF(AND(ISBLANK(K54),ISBLANK(L54)),"",MAX(K54,L54))</f>
        <v>13</v>
      </c>
      <c r="U54" s="26" t="str">
        <f>IF(AND(ISBLANK(M54),ISBLANK(N54)),"",MAX(M54,N54))</f>
        <v/>
      </c>
      <c r="V54" s="26" t="str">
        <f>IF(AND(ISBLANK(O54),ISBLANK(P54)),"",MAX(O54,P54))</f>
        <v/>
      </c>
      <c r="W54" s="26">
        <f>D54 + SUM(S54:V54)</f>
        <v>13</v>
      </c>
      <c r="X54" s="26" t="str">
        <f>IF(AND(ISBLANK(Q54),ISBLANK(R54)),"",MAX(Q54,R54))</f>
        <v/>
      </c>
      <c r="Y54" s="26">
        <f>SUM(W54:X54)</f>
        <v>13</v>
      </c>
      <c r="Z54" s="27" t="str">
        <f>IF(X54="","",VLOOKUP(Y54,Ocjene,2))</f>
        <v/>
      </c>
    </row>
    <row r="55" spans="1:26" x14ac:dyDescent="0.3">
      <c r="A55" s="22">
        <v>54</v>
      </c>
      <c r="B55" s="23" t="s">
        <v>123</v>
      </c>
      <c r="C55" s="24" t="s">
        <v>124</v>
      </c>
      <c r="D55" s="25"/>
      <c r="E55" s="25"/>
      <c r="F55" s="25"/>
      <c r="G55" s="25"/>
      <c r="H55" s="25"/>
      <c r="I55" s="25"/>
      <c r="J55" s="25"/>
      <c r="K55" s="25">
        <v>11</v>
      </c>
      <c r="L55" s="25"/>
      <c r="M55" s="25"/>
      <c r="N55" s="25"/>
      <c r="O55" s="25"/>
      <c r="P55" s="25"/>
      <c r="Q55" s="25"/>
      <c r="R55" s="25"/>
      <c r="S55" s="26">
        <f>SUM(E55:J55)</f>
        <v>0</v>
      </c>
      <c r="T55" s="26">
        <f>IF(AND(ISBLANK(K55),ISBLANK(L55)),"",MAX(K55,L55))</f>
        <v>11</v>
      </c>
      <c r="U55" s="26" t="str">
        <f>IF(AND(ISBLANK(M55),ISBLANK(N55)),"",MAX(M55,N55))</f>
        <v/>
      </c>
      <c r="V55" s="26" t="str">
        <f>IF(AND(ISBLANK(O55),ISBLANK(P55)),"",MAX(O55,P55))</f>
        <v/>
      </c>
      <c r="W55" s="26">
        <f>D55 + SUM(S55:V55)</f>
        <v>11</v>
      </c>
      <c r="X55" s="26" t="str">
        <f>IF(AND(ISBLANK(Q55),ISBLANK(R55)),"",MAX(Q55,R55))</f>
        <v/>
      </c>
      <c r="Y55" s="26">
        <f>SUM(W55:X55)</f>
        <v>11</v>
      </c>
      <c r="Z55" s="27" t="str">
        <f>IF(X55="","",VLOOKUP(Y55,Ocjene,2))</f>
        <v/>
      </c>
    </row>
    <row r="56" spans="1:26" x14ac:dyDescent="0.3">
      <c r="A56" s="22">
        <v>55</v>
      </c>
      <c r="B56" s="23" t="s">
        <v>125</v>
      </c>
      <c r="C56" s="24" t="s">
        <v>126</v>
      </c>
      <c r="D56" s="25"/>
      <c r="E56" s="25"/>
      <c r="F56" s="25"/>
      <c r="G56" s="25"/>
      <c r="H56" s="25"/>
      <c r="I56" s="25"/>
      <c r="J56" s="25"/>
      <c r="K56" s="25">
        <v>33</v>
      </c>
      <c r="L56" s="25"/>
      <c r="M56" s="25"/>
      <c r="N56" s="25"/>
      <c r="O56" s="25"/>
      <c r="P56" s="25"/>
      <c r="Q56" s="25"/>
      <c r="R56" s="25"/>
      <c r="S56" s="26">
        <f>SUM(E56:J56)</f>
        <v>0</v>
      </c>
      <c r="T56" s="26">
        <f>IF(AND(ISBLANK(K56),ISBLANK(L56)),"",MAX(K56,L56))</f>
        <v>33</v>
      </c>
      <c r="U56" s="26" t="str">
        <f>IF(AND(ISBLANK(M56),ISBLANK(N56)),"",MAX(M56,N56))</f>
        <v/>
      </c>
      <c r="V56" s="26" t="str">
        <f>IF(AND(ISBLANK(O56),ISBLANK(P56)),"",MAX(O56,P56))</f>
        <v/>
      </c>
      <c r="W56" s="26">
        <f>D56 + SUM(S56:V56)</f>
        <v>33</v>
      </c>
      <c r="X56" s="26" t="str">
        <f>IF(AND(ISBLANK(Q56),ISBLANK(R56)),"",MAX(Q56,R56))</f>
        <v/>
      </c>
      <c r="Y56" s="26">
        <f>SUM(W56:X56)</f>
        <v>33</v>
      </c>
      <c r="Z56" s="27" t="str">
        <f>IF(X56="","",VLOOKUP(Y56,Ocjene,2))</f>
        <v/>
      </c>
    </row>
    <row r="57" spans="1:26" x14ac:dyDescent="0.3">
      <c r="A57" s="22">
        <v>56</v>
      </c>
      <c r="B57" s="23" t="s">
        <v>127</v>
      </c>
      <c r="C57" s="24" t="s">
        <v>128</v>
      </c>
      <c r="D57" s="25"/>
      <c r="E57" s="25"/>
      <c r="F57" s="25"/>
      <c r="G57" s="25"/>
      <c r="H57" s="25"/>
      <c r="I57" s="25"/>
      <c r="J57" s="25"/>
      <c r="K57" s="25">
        <v>22</v>
      </c>
      <c r="L57" s="25"/>
      <c r="M57" s="25"/>
      <c r="N57" s="25"/>
      <c r="O57" s="25"/>
      <c r="P57" s="25"/>
      <c r="Q57" s="25"/>
      <c r="R57" s="25"/>
      <c r="S57" s="26">
        <f>SUM(E57:J57)</f>
        <v>0</v>
      </c>
      <c r="T57" s="26">
        <f>IF(AND(ISBLANK(K57),ISBLANK(L57)),"",MAX(K57,L57))</f>
        <v>22</v>
      </c>
      <c r="U57" s="26" t="str">
        <f>IF(AND(ISBLANK(M57),ISBLANK(N57)),"",MAX(M57,N57))</f>
        <v/>
      </c>
      <c r="V57" s="26" t="str">
        <f>IF(AND(ISBLANK(O57),ISBLANK(P57)),"",MAX(O57,P57))</f>
        <v/>
      </c>
      <c r="W57" s="26">
        <f>D57 + SUM(S57:V57)</f>
        <v>22</v>
      </c>
      <c r="X57" s="26" t="str">
        <f>IF(AND(ISBLANK(Q57),ISBLANK(R57)),"",MAX(Q57,R57))</f>
        <v/>
      </c>
      <c r="Y57" s="26">
        <f>SUM(W57:X57)</f>
        <v>22</v>
      </c>
      <c r="Z57" s="27" t="str">
        <f>IF(X57="","",VLOOKUP(Y57,Ocjene,2))</f>
        <v/>
      </c>
    </row>
    <row r="58" spans="1:26" x14ac:dyDescent="0.3">
      <c r="A58" s="22">
        <v>57</v>
      </c>
      <c r="B58" s="23" t="s">
        <v>129</v>
      </c>
      <c r="C58" s="24" t="s">
        <v>130</v>
      </c>
      <c r="D58" s="25"/>
      <c r="E58" s="25"/>
      <c r="F58" s="25"/>
      <c r="G58" s="25"/>
      <c r="H58" s="25"/>
      <c r="I58" s="25"/>
      <c r="J58" s="25"/>
      <c r="K58" s="25">
        <v>41</v>
      </c>
      <c r="L58" s="25"/>
      <c r="M58" s="25"/>
      <c r="N58" s="25"/>
      <c r="O58" s="25"/>
      <c r="P58" s="25"/>
      <c r="Q58" s="25"/>
      <c r="R58" s="25"/>
      <c r="S58" s="26">
        <f>SUM(E58:J58)</f>
        <v>0</v>
      </c>
      <c r="T58" s="26">
        <f>IF(AND(ISBLANK(K58),ISBLANK(L58)),"",MAX(K58,L58))</f>
        <v>41</v>
      </c>
      <c r="U58" s="26" t="str">
        <f>IF(AND(ISBLANK(M58),ISBLANK(N58)),"",MAX(M58,N58))</f>
        <v/>
      </c>
      <c r="V58" s="26" t="str">
        <f>IF(AND(ISBLANK(O58),ISBLANK(P58)),"",MAX(O58,P58))</f>
        <v/>
      </c>
      <c r="W58" s="26">
        <f>D58 + SUM(S58:V58)</f>
        <v>41</v>
      </c>
      <c r="X58" s="26" t="str">
        <f>IF(AND(ISBLANK(Q58),ISBLANK(R58)),"",MAX(Q58,R58))</f>
        <v/>
      </c>
      <c r="Y58" s="26">
        <f>SUM(W58:X58)</f>
        <v>41</v>
      </c>
      <c r="Z58" s="27" t="str">
        <f>IF(X58="","",VLOOKUP(Y58,Ocjene,2))</f>
        <v/>
      </c>
    </row>
    <row r="59" spans="1:26" x14ac:dyDescent="0.3">
      <c r="A59" s="22">
        <v>58</v>
      </c>
      <c r="B59" s="23" t="s">
        <v>131</v>
      </c>
      <c r="C59" s="24" t="s">
        <v>132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>
        <f>SUM(E59:J59)</f>
        <v>0</v>
      </c>
      <c r="T59" s="26" t="str">
        <f>IF(AND(ISBLANK(K59),ISBLANK(L59)),"",MAX(K59,L59))</f>
        <v/>
      </c>
      <c r="U59" s="26" t="str">
        <f>IF(AND(ISBLANK(M59),ISBLANK(N59)),"",MAX(M59,N59))</f>
        <v/>
      </c>
      <c r="V59" s="26" t="str">
        <f>IF(AND(ISBLANK(O59),ISBLANK(P59)),"",MAX(O59,P59))</f>
        <v/>
      </c>
      <c r="W59" s="26">
        <f>D59 + SUM(S59:V59)</f>
        <v>0</v>
      </c>
      <c r="X59" s="26" t="str">
        <f>IF(AND(ISBLANK(Q59),ISBLANK(R59)),"",MAX(Q59,R59))</f>
        <v/>
      </c>
      <c r="Y59" s="26">
        <f>SUM(W59:X59)</f>
        <v>0</v>
      </c>
      <c r="Z59" s="27" t="str">
        <f>IF(X59="","",VLOOKUP(Y59,Ocjene,2))</f>
        <v/>
      </c>
    </row>
    <row r="60" spans="1:26" x14ac:dyDescent="0.3">
      <c r="A60" s="22">
        <v>59</v>
      </c>
      <c r="B60" s="23" t="s">
        <v>133</v>
      </c>
      <c r="C60" s="24" t="s">
        <v>134</v>
      </c>
      <c r="D60" s="25"/>
      <c r="E60" s="25"/>
      <c r="F60" s="25"/>
      <c r="G60" s="25"/>
      <c r="H60" s="25"/>
      <c r="I60" s="25"/>
      <c r="J60" s="25"/>
      <c r="K60" s="25">
        <v>26</v>
      </c>
      <c r="L60" s="25"/>
      <c r="M60" s="25"/>
      <c r="N60" s="25"/>
      <c r="O60" s="25"/>
      <c r="P60" s="25"/>
      <c r="Q60" s="25"/>
      <c r="R60" s="25"/>
      <c r="S60" s="26">
        <f>SUM(E60:J60)</f>
        <v>0</v>
      </c>
      <c r="T60" s="26">
        <f>IF(AND(ISBLANK(K60),ISBLANK(L60)),"",MAX(K60,L60))</f>
        <v>26</v>
      </c>
      <c r="U60" s="26" t="str">
        <f>IF(AND(ISBLANK(M60),ISBLANK(N60)),"",MAX(M60,N60))</f>
        <v/>
      </c>
      <c r="V60" s="26" t="str">
        <f>IF(AND(ISBLANK(O60),ISBLANK(P60)),"",MAX(O60,P60))</f>
        <v/>
      </c>
      <c r="W60" s="26">
        <f>D60 + SUM(S60:V60)</f>
        <v>26</v>
      </c>
      <c r="X60" s="26" t="str">
        <f>IF(AND(ISBLANK(Q60),ISBLANK(R60)),"",MAX(Q60,R60))</f>
        <v/>
      </c>
      <c r="Y60" s="26">
        <f>SUM(W60:X60)</f>
        <v>26</v>
      </c>
      <c r="Z60" s="27" t="str">
        <f>IF(X60="","",VLOOKUP(Y60,Ocjene,2))</f>
        <v/>
      </c>
    </row>
    <row r="61" spans="1:26" x14ac:dyDescent="0.3">
      <c r="A61" s="22">
        <v>60</v>
      </c>
      <c r="B61" s="23" t="s">
        <v>135</v>
      </c>
      <c r="C61" s="24" t="s">
        <v>136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6">
        <f>SUM(E61:J61)</f>
        <v>0</v>
      </c>
      <c r="T61" s="26" t="str">
        <f>IF(AND(ISBLANK(K61),ISBLANK(L61)),"",MAX(K61,L61))</f>
        <v/>
      </c>
      <c r="U61" s="26" t="str">
        <f>IF(AND(ISBLANK(M61),ISBLANK(N61)),"",MAX(M61,N61))</f>
        <v/>
      </c>
      <c r="V61" s="26" t="str">
        <f>IF(AND(ISBLANK(O61),ISBLANK(P61)),"",MAX(O61,P61))</f>
        <v/>
      </c>
      <c r="W61" s="26">
        <f>D61 + SUM(S61:V61)</f>
        <v>0</v>
      </c>
      <c r="X61" s="26" t="str">
        <f>IF(AND(ISBLANK(Q61),ISBLANK(R61)),"",MAX(Q61,R61))</f>
        <v/>
      </c>
      <c r="Y61" s="26">
        <f>SUM(W61:X61)</f>
        <v>0</v>
      </c>
      <c r="Z61" s="27" t="str">
        <f>IF(X61="","",VLOOKUP(Y61,Ocjene,2))</f>
        <v/>
      </c>
    </row>
    <row r="62" spans="1:26" x14ac:dyDescent="0.3">
      <c r="A62" s="22">
        <v>61</v>
      </c>
      <c r="B62" s="23" t="s">
        <v>137</v>
      </c>
      <c r="C62" s="24" t="s">
        <v>138</v>
      </c>
      <c r="D62" s="25"/>
      <c r="E62" s="25"/>
      <c r="F62" s="25"/>
      <c r="G62" s="25"/>
      <c r="H62" s="25"/>
      <c r="I62" s="25"/>
      <c r="J62" s="25"/>
      <c r="K62" s="25">
        <v>1</v>
      </c>
      <c r="L62" s="25"/>
      <c r="M62" s="25"/>
      <c r="N62" s="25"/>
      <c r="O62" s="25"/>
      <c r="P62" s="25"/>
      <c r="Q62" s="25"/>
      <c r="R62" s="25"/>
      <c r="S62" s="26">
        <f>SUM(E62:J62)</f>
        <v>0</v>
      </c>
      <c r="T62" s="26">
        <f>IF(AND(ISBLANK(K62),ISBLANK(L62)),"",MAX(K62,L62))</f>
        <v>1</v>
      </c>
      <c r="U62" s="26" t="str">
        <f>IF(AND(ISBLANK(M62),ISBLANK(N62)),"",MAX(M62,N62))</f>
        <v/>
      </c>
      <c r="V62" s="26" t="str">
        <f>IF(AND(ISBLANK(O62),ISBLANK(P62)),"",MAX(O62,P62))</f>
        <v/>
      </c>
      <c r="W62" s="26">
        <f>D62 + SUM(S62:V62)</f>
        <v>1</v>
      </c>
      <c r="X62" s="26" t="str">
        <f>IF(AND(ISBLANK(Q62),ISBLANK(R62)),"",MAX(Q62,R62))</f>
        <v/>
      </c>
      <c r="Y62" s="26">
        <f>SUM(W62:X62)</f>
        <v>1</v>
      </c>
      <c r="Z62" s="27" t="str">
        <f>IF(X62="","",VLOOKUP(Y62,Ocjene,2))</f>
        <v/>
      </c>
    </row>
    <row r="63" spans="1:26" x14ac:dyDescent="0.3">
      <c r="A63" s="22">
        <v>62</v>
      </c>
      <c r="B63" s="23" t="s">
        <v>139</v>
      </c>
      <c r="C63" s="24" t="s">
        <v>140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6">
        <f>SUM(E63:J63)</f>
        <v>0</v>
      </c>
      <c r="T63" s="26" t="str">
        <f>IF(AND(ISBLANK(K63),ISBLANK(L63)),"",MAX(K63,L63))</f>
        <v/>
      </c>
      <c r="U63" s="26" t="str">
        <f>IF(AND(ISBLANK(M63),ISBLANK(N63)),"",MAX(M63,N63))</f>
        <v/>
      </c>
      <c r="V63" s="26" t="str">
        <f>IF(AND(ISBLANK(O63),ISBLANK(P63)),"",MAX(O63,P63))</f>
        <v/>
      </c>
      <c r="W63" s="26">
        <f>D63 + SUM(S63:V63)</f>
        <v>0</v>
      </c>
      <c r="X63" s="26" t="str">
        <f>IF(AND(ISBLANK(Q63),ISBLANK(R63)),"",MAX(Q63,R63))</f>
        <v/>
      </c>
      <c r="Y63" s="26">
        <f>SUM(W63:X63)</f>
        <v>0</v>
      </c>
      <c r="Z63" s="27" t="str">
        <f>IF(X63="","",VLOOKUP(Y63,Ocjene,2))</f>
        <v/>
      </c>
    </row>
    <row r="64" spans="1:26" x14ac:dyDescent="0.3">
      <c r="A64" s="22">
        <v>63</v>
      </c>
      <c r="B64" s="23" t="s">
        <v>141</v>
      </c>
      <c r="C64" s="24" t="s">
        <v>142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>
        <f>SUM(E64:J64)</f>
        <v>0</v>
      </c>
      <c r="T64" s="26" t="str">
        <f>IF(AND(ISBLANK(K64),ISBLANK(L64)),"",MAX(K64,L64))</f>
        <v/>
      </c>
      <c r="U64" s="26" t="str">
        <f>IF(AND(ISBLANK(M64),ISBLANK(N64)),"",MAX(M64,N64))</f>
        <v/>
      </c>
      <c r="V64" s="26" t="str">
        <f>IF(AND(ISBLANK(O64),ISBLANK(P64)),"",MAX(O64,P64))</f>
        <v/>
      </c>
      <c r="W64" s="26">
        <f>D64 + SUM(S64:V64)</f>
        <v>0</v>
      </c>
      <c r="X64" s="26" t="str">
        <f>IF(AND(ISBLANK(Q64),ISBLANK(R64)),"",MAX(Q64,R64))</f>
        <v/>
      </c>
      <c r="Y64" s="26">
        <f>SUM(W64:X64)</f>
        <v>0</v>
      </c>
      <c r="Z64" s="27" t="str">
        <f>IF(X64="","",VLOOKUP(Y64,Ocjene,2))</f>
        <v/>
      </c>
    </row>
    <row r="65" spans="1:26" x14ac:dyDescent="0.3">
      <c r="A65" s="22">
        <v>64</v>
      </c>
      <c r="B65" s="23" t="s">
        <v>143</v>
      </c>
      <c r="C65" s="24" t="s">
        <v>144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6">
        <f>SUM(E65:J65)</f>
        <v>0</v>
      </c>
      <c r="T65" s="26" t="str">
        <f>IF(AND(ISBLANK(K65),ISBLANK(L65)),"",MAX(K65,L65))</f>
        <v/>
      </c>
      <c r="U65" s="26" t="str">
        <f>IF(AND(ISBLANK(M65),ISBLANK(N65)),"",MAX(M65,N65))</f>
        <v/>
      </c>
      <c r="V65" s="26" t="str">
        <f>IF(AND(ISBLANK(O65),ISBLANK(P65)),"",MAX(O65,P65))</f>
        <v/>
      </c>
      <c r="W65" s="26">
        <f>D65 + SUM(S65:V65)</f>
        <v>0</v>
      </c>
      <c r="X65" s="26" t="str">
        <f>IF(AND(ISBLANK(Q65),ISBLANK(R65)),"",MAX(Q65,R65))</f>
        <v/>
      </c>
      <c r="Y65" s="26">
        <f>SUM(W65:X65)</f>
        <v>0</v>
      </c>
      <c r="Z65" s="27" t="str">
        <f>IF(X65="","",VLOOKUP(Y65,Ocjene,2))</f>
        <v/>
      </c>
    </row>
    <row r="66" spans="1:26" x14ac:dyDescent="0.3">
      <c r="A66" s="22">
        <v>65</v>
      </c>
      <c r="B66" s="23" t="s">
        <v>145</v>
      </c>
      <c r="C66" s="24" t="s">
        <v>146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6">
        <f>SUM(E66:J66)</f>
        <v>0</v>
      </c>
      <c r="T66" s="26" t="str">
        <f>IF(AND(ISBLANK(K66),ISBLANK(L66)),"",MAX(K66,L66))</f>
        <v/>
      </c>
      <c r="U66" s="26" t="str">
        <f>IF(AND(ISBLANK(M66),ISBLANK(N66)),"",MAX(M66,N66))</f>
        <v/>
      </c>
      <c r="V66" s="26" t="str">
        <f>IF(AND(ISBLANK(O66),ISBLANK(P66)),"",MAX(O66,P66))</f>
        <v/>
      </c>
      <c r="W66" s="26">
        <f>D66 + SUM(S66:V66)</f>
        <v>0</v>
      </c>
      <c r="X66" s="26" t="str">
        <f>IF(AND(ISBLANK(Q66),ISBLANK(R66)),"",MAX(Q66,R66))</f>
        <v/>
      </c>
      <c r="Y66" s="26">
        <f>SUM(W66:X66)</f>
        <v>0</v>
      </c>
      <c r="Z66" s="27" t="str">
        <f>IF(X66="","",VLOOKUP(Y66,Ocjene,2))</f>
        <v/>
      </c>
    </row>
    <row r="67" spans="1:26" x14ac:dyDescent="0.3">
      <c r="A67" s="22">
        <v>66</v>
      </c>
      <c r="B67" s="23" t="s">
        <v>147</v>
      </c>
      <c r="C67" s="24" t="s">
        <v>148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6">
        <f>SUM(E67:J67)</f>
        <v>0</v>
      </c>
      <c r="T67" s="26" t="str">
        <f>IF(AND(ISBLANK(K67),ISBLANK(L67)),"",MAX(K67,L67))</f>
        <v/>
      </c>
      <c r="U67" s="26" t="str">
        <f>IF(AND(ISBLANK(M67),ISBLANK(N67)),"",MAX(M67,N67))</f>
        <v/>
      </c>
      <c r="V67" s="26" t="str">
        <f>IF(AND(ISBLANK(O67),ISBLANK(P67)),"",MAX(O67,P67))</f>
        <v/>
      </c>
      <c r="W67" s="26">
        <f>D67 + SUM(S67:V67)</f>
        <v>0</v>
      </c>
      <c r="X67" s="26" t="str">
        <f>IF(AND(ISBLANK(Q67),ISBLANK(R67)),"",MAX(Q67,R67))</f>
        <v/>
      </c>
      <c r="Y67" s="26">
        <f>SUM(W67:X67)</f>
        <v>0</v>
      </c>
      <c r="Z67" s="27" t="str">
        <f>IF(X67="","",VLOOKUP(Y67,Ocjene,2))</f>
        <v/>
      </c>
    </row>
    <row r="68" spans="1:26" x14ac:dyDescent="0.3">
      <c r="A68" s="22">
        <v>67</v>
      </c>
      <c r="B68" s="23" t="s">
        <v>149</v>
      </c>
      <c r="C68" s="24" t="s">
        <v>150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6">
        <f>SUM(E68:J68)</f>
        <v>0</v>
      </c>
      <c r="T68" s="26" t="str">
        <f>IF(AND(ISBLANK(K68),ISBLANK(L68)),"",MAX(K68,L68))</f>
        <v/>
      </c>
      <c r="U68" s="26" t="str">
        <f>IF(AND(ISBLANK(M68),ISBLANK(N68)),"",MAX(M68,N68))</f>
        <v/>
      </c>
      <c r="V68" s="26" t="str">
        <f>IF(AND(ISBLANK(O68),ISBLANK(P68)),"",MAX(O68,P68))</f>
        <v/>
      </c>
      <c r="W68" s="26">
        <f>D68 + SUM(S68:V68)</f>
        <v>0</v>
      </c>
      <c r="X68" s="26" t="str">
        <f>IF(AND(ISBLANK(Q68),ISBLANK(R68)),"",MAX(Q68,R68))</f>
        <v/>
      </c>
      <c r="Y68" s="26">
        <f>SUM(W68:X68)</f>
        <v>0</v>
      </c>
      <c r="Z68" s="27" t="str">
        <f>IF(X68="","",VLOOKUP(Y68,Ocjene,2))</f>
        <v/>
      </c>
    </row>
    <row r="69" spans="1:26" x14ac:dyDescent="0.3">
      <c r="A69" s="22">
        <v>68</v>
      </c>
      <c r="B69" s="23" t="s">
        <v>151</v>
      </c>
      <c r="C69" s="24" t="s">
        <v>152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6">
        <f>SUM(E69:J69)</f>
        <v>0</v>
      </c>
      <c r="T69" s="26" t="str">
        <f>IF(AND(ISBLANK(K69),ISBLANK(L69)),"",MAX(K69,L69))</f>
        <v/>
      </c>
      <c r="U69" s="26" t="str">
        <f>IF(AND(ISBLANK(M69),ISBLANK(N69)),"",MAX(M69,N69))</f>
        <v/>
      </c>
      <c r="V69" s="26" t="str">
        <f>IF(AND(ISBLANK(O69),ISBLANK(P69)),"",MAX(O69,P69))</f>
        <v/>
      </c>
      <c r="W69" s="26">
        <f>D69 + SUM(S69:V69)</f>
        <v>0</v>
      </c>
      <c r="X69" s="26" t="str">
        <f>IF(AND(ISBLANK(Q69),ISBLANK(R69)),"",MAX(Q69,R69))</f>
        <v/>
      </c>
      <c r="Y69" s="26">
        <f>SUM(W69:X69)</f>
        <v>0</v>
      </c>
      <c r="Z69" s="27" t="str">
        <f>IF(X69="","",VLOOKUP(Y69,Ocjene,2))</f>
        <v/>
      </c>
    </row>
    <row r="70" spans="1:26" x14ac:dyDescent="0.3">
      <c r="A70" s="22">
        <v>69</v>
      </c>
      <c r="B70" s="23" t="s">
        <v>153</v>
      </c>
      <c r="C70" s="24" t="s">
        <v>154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>
        <f>SUM(E70:J70)</f>
        <v>0</v>
      </c>
      <c r="T70" s="26" t="str">
        <f>IF(AND(ISBLANK(K70),ISBLANK(L70)),"",MAX(K70,L70))</f>
        <v/>
      </c>
      <c r="U70" s="26" t="str">
        <f>IF(AND(ISBLANK(M70),ISBLANK(N70)),"",MAX(M70,N70))</f>
        <v/>
      </c>
      <c r="V70" s="26" t="str">
        <f>IF(AND(ISBLANK(O70),ISBLANK(P70)),"",MAX(O70,P70))</f>
        <v/>
      </c>
      <c r="W70" s="26">
        <f>D70 + SUM(S70:V70)</f>
        <v>0</v>
      </c>
      <c r="X70" s="26" t="str">
        <f>IF(AND(ISBLANK(Q70),ISBLANK(R70)),"",MAX(Q70,R70))</f>
        <v/>
      </c>
      <c r="Y70" s="26">
        <f>SUM(W70:X70)</f>
        <v>0</v>
      </c>
      <c r="Z70" s="27" t="str">
        <f>IF(X70="","",VLOOKUP(Y70,Ocjene,2))</f>
        <v/>
      </c>
    </row>
    <row r="71" spans="1:26" x14ac:dyDescent="0.3">
      <c r="A71" s="22">
        <v>70</v>
      </c>
      <c r="B71" s="23" t="s">
        <v>155</v>
      </c>
      <c r="C71" s="24" t="s">
        <v>156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6">
        <f>SUM(E71:J71)</f>
        <v>0</v>
      </c>
      <c r="T71" s="26" t="str">
        <f>IF(AND(ISBLANK(K71),ISBLANK(L71)),"",MAX(K71,L71))</f>
        <v/>
      </c>
      <c r="U71" s="26" t="str">
        <f>IF(AND(ISBLANK(M71),ISBLANK(N71)),"",MAX(M71,N71))</f>
        <v/>
      </c>
      <c r="V71" s="26" t="str">
        <f>IF(AND(ISBLANK(O71),ISBLANK(P71)),"",MAX(O71,P71))</f>
        <v/>
      </c>
      <c r="W71" s="26">
        <f>D71 + SUM(S71:V71)</f>
        <v>0</v>
      </c>
      <c r="X71" s="26" t="str">
        <f>IF(AND(ISBLANK(Q71),ISBLANK(R71)),"",MAX(Q71,R71))</f>
        <v/>
      </c>
      <c r="Y71" s="26">
        <f>SUM(W71:X71)</f>
        <v>0</v>
      </c>
      <c r="Z71" s="27" t="str">
        <f>IF(X71="","",VLOOKUP(Y71,Ocjene,2))</f>
        <v/>
      </c>
    </row>
    <row r="72" spans="1:26" x14ac:dyDescent="0.3">
      <c r="A72" s="22">
        <v>71</v>
      </c>
      <c r="B72" s="23" t="s">
        <v>157</v>
      </c>
      <c r="C72" s="24" t="s">
        <v>158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>
        <f>SUM(E72:J72)</f>
        <v>0</v>
      </c>
      <c r="T72" s="26" t="str">
        <f>IF(AND(ISBLANK(K72),ISBLANK(L72)),"",MAX(K72,L72))</f>
        <v/>
      </c>
      <c r="U72" s="26" t="str">
        <f>IF(AND(ISBLANK(M72),ISBLANK(N72)),"",MAX(M72,N72))</f>
        <v/>
      </c>
      <c r="V72" s="26" t="str">
        <f>IF(AND(ISBLANK(O72),ISBLANK(P72)),"",MAX(O72,P72))</f>
        <v/>
      </c>
      <c r="W72" s="26">
        <f>D72 + SUM(S72:V72)</f>
        <v>0</v>
      </c>
      <c r="X72" s="26" t="str">
        <f>IF(AND(ISBLANK(Q72),ISBLANK(R72)),"",MAX(Q72,R72))</f>
        <v/>
      </c>
      <c r="Y72" s="26">
        <f>SUM(W72:X72)</f>
        <v>0</v>
      </c>
      <c r="Z72" s="27" t="str">
        <f>IF(X72="","",VLOOKUP(Y72,Ocjene,2))</f>
        <v/>
      </c>
    </row>
    <row r="73" spans="1:26" x14ac:dyDescent="0.3">
      <c r="A73" s="22">
        <v>72</v>
      </c>
      <c r="B73" s="23" t="s">
        <v>159</v>
      </c>
      <c r="C73" s="24" t="s">
        <v>160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>
        <f>SUM(E73:J73)</f>
        <v>0</v>
      </c>
      <c r="T73" s="26" t="str">
        <f>IF(AND(ISBLANK(K73),ISBLANK(L73)),"",MAX(K73,L73))</f>
        <v/>
      </c>
      <c r="U73" s="26" t="str">
        <f>IF(AND(ISBLANK(M73),ISBLANK(N73)),"",MAX(M73,N73))</f>
        <v/>
      </c>
      <c r="V73" s="26" t="str">
        <f>IF(AND(ISBLANK(O73),ISBLANK(P73)),"",MAX(O73,P73))</f>
        <v/>
      </c>
      <c r="W73" s="26">
        <f>D73 + SUM(S73:V73)</f>
        <v>0</v>
      </c>
      <c r="X73" s="26" t="str">
        <f>IF(AND(ISBLANK(Q73),ISBLANK(R73)),"",MAX(Q73,R73))</f>
        <v/>
      </c>
      <c r="Y73" s="26">
        <f>SUM(W73:X73)</f>
        <v>0</v>
      </c>
      <c r="Z73" s="27" t="str">
        <f>IF(X73="","",VLOOKUP(Y73,Ocjene,2))</f>
        <v/>
      </c>
    </row>
    <row r="74" spans="1:26" x14ac:dyDescent="0.3">
      <c r="A74" s="22">
        <v>73</v>
      </c>
      <c r="B74" s="23" t="s">
        <v>161</v>
      </c>
      <c r="C74" s="24" t="s">
        <v>162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>
        <f>SUM(E74:J74)</f>
        <v>0</v>
      </c>
      <c r="T74" s="26" t="str">
        <f>IF(AND(ISBLANK(K74),ISBLANK(L74)),"",MAX(K74,L74))</f>
        <v/>
      </c>
      <c r="U74" s="26" t="str">
        <f>IF(AND(ISBLANK(M74),ISBLANK(N74)),"",MAX(M74,N74))</f>
        <v/>
      </c>
      <c r="V74" s="26" t="str">
        <f>IF(AND(ISBLANK(O74),ISBLANK(P74)),"",MAX(O74,P74))</f>
        <v/>
      </c>
      <c r="W74" s="26">
        <f>D74 + SUM(S74:V74)</f>
        <v>0</v>
      </c>
      <c r="X74" s="26" t="str">
        <f>IF(AND(ISBLANK(Q74),ISBLANK(R74)),"",MAX(Q74,R74))</f>
        <v/>
      </c>
      <c r="Y74" s="26">
        <f>SUM(W74:X74)</f>
        <v>0</v>
      </c>
      <c r="Z74" s="27" t="str">
        <f>IF(X74="","",VLOOKUP(Y74,Ocjene,2))</f>
        <v/>
      </c>
    </row>
    <row r="75" spans="1:26" x14ac:dyDescent="0.3">
      <c r="A75" s="22">
        <v>74</v>
      </c>
      <c r="B75" s="23" t="s">
        <v>163</v>
      </c>
      <c r="C75" s="24" t="s">
        <v>164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>
        <f>SUM(E75:J75)</f>
        <v>0</v>
      </c>
      <c r="T75" s="26" t="str">
        <f>IF(AND(ISBLANK(K75),ISBLANK(L75)),"",MAX(K75,L75))</f>
        <v/>
      </c>
      <c r="U75" s="26" t="str">
        <f>IF(AND(ISBLANK(M75),ISBLANK(N75)),"",MAX(M75,N75))</f>
        <v/>
      </c>
      <c r="V75" s="26" t="str">
        <f>IF(AND(ISBLANK(O75),ISBLANK(P75)),"",MAX(O75,P75))</f>
        <v/>
      </c>
      <c r="W75" s="26">
        <f>D75 + SUM(S75:V75)</f>
        <v>0</v>
      </c>
      <c r="X75" s="26" t="str">
        <f>IF(AND(ISBLANK(Q75),ISBLANK(R75)),"",MAX(Q75,R75))</f>
        <v/>
      </c>
      <c r="Y75" s="26">
        <f>SUM(W75:X75)</f>
        <v>0</v>
      </c>
      <c r="Z75" s="27" t="str">
        <f>IF(X75="","",VLOOKUP(Y75,Ocjene,2))</f>
        <v/>
      </c>
    </row>
    <row r="76" spans="1:26" x14ac:dyDescent="0.3">
      <c r="A76" s="22">
        <v>75</v>
      </c>
      <c r="B76" s="23" t="s">
        <v>165</v>
      </c>
      <c r="C76" s="24" t="s">
        <v>166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6">
        <f>SUM(E76:J76)</f>
        <v>0</v>
      </c>
      <c r="T76" s="26" t="str">
        <f>IF(AND(ISBLANK(K76),ISBLANK(L76)),"",MAX(K76,L76))</f>
        <v/>
      </c>
      <c r="U76" s="26" t="str">
        <f>IF(AND(ISBLANK(M76),ISBLANK(N76)),"",MAX(M76,N76))</f>
        <v/>
      </c>
      <c r="V76" s="26" t="str">
        <f>IF(AND(ISBLANK(O76),ISBLANK(P76)),"",MAX(O76,P76))</f>
        <v/>
      </c>
      <c r="W76" s="26">
        <f>D76 + SUM(S76:V76)</f>
        <v>0</v>
      </c>
      <c r="X76" s="26" t="str">
        <f>IF(AND(ISBLANK(Q76),ISBLANK(R76)),"",MAX(Q76,R76))</f>
        <v/>
      </c>
      <c r="Y76" s="26">
        <f>SUM(W76:X76)</f>
        <v>0</v>
      </c>
      <c r="Z76" s="27" t="str">
        <f>IF(X76="","",VLOOKUP(Y76,Ocjene,2))</f>
        <v/>
      </c>
    </row>
    <row r="77" spans="1:26" x14ac:dyDescent="0.3">
      <c r="A77" s="22">
        <v>76</v>
      </c>
      <c r="B77" s="23" t="s">
        <v>167</v>
      </c>
      <c r="C77" s="24" t="s">
        <v>168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6">
        <f>SUM(E77:J77)</f>
        <v>0</v>
      </c>
      <c r="T77" s="26" t="str">
        <f>IF(AND(ISBLANK(K77),ISBLANK(L77)),"",MAX(K77,L77))</f>
        <v/>
      </c>
      <c r="U77" s="26" t="str">
        <f>IF(AND(ISBLANK(M77),ISBLANK(N77)),"",MAX(M77,N77))</f>
        <v/>
      </c>
      <c r="V77" s="26" t="str">
        <f>IF(AND(ISBLANK(O77),ISBLANK(P77)),"",MAX(O77,P77))</f>
        <v/>
      </c>
      <c r="W77" s="26">
        <f>D77 + SUM(S77:V77)</f>
        <v>0</v>
      </c>
      <c r="X77" s="26" t="str">
        <f>IF(AND(ISBLANK(Q77),ISBLANK(R77)),"",MAX(Q77,R77))</f>
        <v/>
      </c>
      <c r="Y77" s="26">
        <f>SUM(W77:X77)</f>
        <v>0</v>
      </c>
      <c r="Z77" s="27" t="str">
        <f>IF(X77="","",VLOOKUP(Y77,Ocjene,2))</f>
        <v/>
      </c>
    </row>
    <row r="78" spans="1:26" x14ac:dyDescent="0.3">
      <c r="A78" s="22">
        <v>77</v>
      </c>
      <c r="B78" s="23" t="s">
        <v>169</v>
      </c>
      <c r="C78" s="24" t="s">
        <v>170</v>
      </c>
      <c r="D78" s="25"/>
      <c r="E78" s="25"/>
      <c r="F78" s="25"/>
      <c r="G78" s="25"/>
      <c r="H78" s="25"/>
      <c r="I78" s="25"/>
      <c r="J78" s="25"/>
      <c r="K78" s="25">
        <v>0</v>
      </c>
      <c r="L78" s="25"/>
      <c r="M78" s="25"/>
      <c r="N78" s="25"/>
      <c r="O78" s="25"/>
      <c r="P78" s="25"/>
      <c r="Q78" s="25"/>
      <c r="R78" s="25"/>
      <c r="S78" s="26">
        <f>SUM(E78:J78)</f>
        <v>0</v>
      </c>
      <c r="T78" s="26">
        <f>IF(AND(ISBLANK(K78),ISBLANK(L78)),"",MAX(K78,L78))</f>
        <v>0</v>
      </c>
      <c r="U78" s="26" t="str">
        <f>IF(AND(ISBLANK(M78),ISBLANK(N78)),"",MAX(M78,N78))</f>
        <v/>
      </c>
      <c r="V78" s="26" t="str">
        <f>IF(AND(ISBLANK(O78),ISBLANK(P78)),"",MAX(O78,P78))</f>
        <v/>
      </c>
      <c r="W78" s="26">
        <f>D78 + SUM(S78:V78)</f>
        <v>0</v>
      </c>
      <c r="X78" s="26" t="str">
        <f>IF(AND(ISBLANK(Q78),ISBLANK(R78)),"",MAX(Q78,R78))</f>
        <v/>
      </c>
      <c r="Y78" s="26">
        <f>SUM(W78:X78)</f>
        <v>0</v>
      </c>
      <c r="Z78" s="27" t="str">
        <f>IF(X78="","",VLOOKUP(Y78,Ocjene,2))</f>
        <v/>
      </c>
    </row>
    <row r="79" spans="1:26" x14ac:dyDescent="0.3">
      <c r="A79" s="22">
        <v>78</v>
      </c>
      <c r="B79" s="23" t="s">
        <v>171</v>
      </c>
      <c r="C79" s="24" t="s">
        <v>172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6">
        <f>SUM(E79:J79)</f>
        <v>0</v>
      </c>
      <c r="T79" s="26" t="str">
        <f>IF(AND(ISBLANK(K79),ISBLANK(L79)),"",MAX(K79,L79))</f>
        <v/>
      </c>
      <c r="U79" s="26" t="str">
        <f>IF(AND(ISBLANK(M79),ISBLANK(N79)),"",MAX(M79,N79))</f>
        <v/>
      </c>
      <c r="V79" s="26" t="str">
        <f>IF(AND(ISBLANK(O79),ISBLANK(P79)),"",MAX(O79,P79))</f>
        <v/>
      </c>
      <c r="W79" s="26">
        <f>D79 + SUM(S79:V79)</f>
        <v>0</v>
      </c>
      <c r="X79" s="26" t="str">
        <f>IF(AND(ISBLANK(Q79),ISBLANK(R79)),"",MAX(Q79,R79))</f>
        <v/>
      </c>
      <c r="Y79" s="26">
        <f>SUM(W79:X79)</f>
        <v>0</v>
      </c>
      <c r="Z79" s="27" t="str">
        <f>IF(X79="","",VLOOKUP(Y79,Ocjene,2))</f>
        <v/>
      </c>
    </row>
    <row r="80" spans="1:26" x14ac:dyDescent="0.3">
      <c r="A80" s="22">
        <v>79</v>
      </c>
      <c r="B80" s="23" t="s">
        <v>173</v>
      </c>
      <c r="C80" s="24" t="s">
        <v>174</v>
      </c>
      <c r="D80" s="25"/>
      <c r="E80" s="25"/>
      <c r="F80" s="25"/>
      <c r="G80" s="25"/>
      <c r="H80" s="25"/>
      <c r="I80" s="25"/>
      <c r="J80" s="25"/>
      <c r="K80" s="25">
        <v>17</v>
      </c>
      <c r="L80" s="25"/>
      <c r="M80" s="25"/>
      <c r="N80" s="25"/>
      <c r="O80" s="25"/>
      <c r="P80" s="25"/>
      <c r="Q80" s="25"/>
      <c r="R80" s="25"/>
      <c r="S80" s="26">
        <f>SUM(E80:J80)</f>
        <v>0</v>
      </c>
      <c r="T80" s="26">
        <f>IF(AND(ISBLANK(K80),ISBLANK(L80)),"",MAX(K80,L80))</f>
        <v>17</v>
      </c>
      <c r="U80" s="26" t="str">
        <f>IF(AND(ISBLANK(M80),ISBLANK(N80)),"",MAX(M80,N80))</f>
        <v/>
      </c>
      <c r="V80" s="26" t="str">
        <f>IF(AND(ISBLANK(O80),ISBLANK(P80)),"",MAX(O80,P80))</f>
        <v/>
      </c>
      <c r="W80" s="26">
        <f>D80 + SUM(S80:V80)</f>
        <v>17</v>
      </c>
      <c r="X80" s="26" t="str">
        <f>IF(AND(ISBLANK(Q80),ISBLANK(R80)),"",MAX(Q80,R80))</f>
        <v/>
      </c>
      <c r="Y80" s="26">
        <f>SUM(W80:X80)</f>
        <v>17</v>
      </c>
      <c r="Z80" s="27" t="str">
        <f>IF(X80="","",VLOOKUP(Y80,Ocjene,2))</f>
        <v/>
      </c>
    </row>
    <row r="81" spans="1:26" x14ac:dyDescent="0.3">
      <c r="A81" s="22">
        <v>80</v>
      </c>
      <c r="B81" s="23" t="s">
        <v>175</v>
      </c>
      <c r="C81" s="24" t="s">
        <v>176</v>
      </c>
      <c r="D81" s="25"/>
      <c r="E81" s="25"/>
      <c r="F81" s="25"/>
      <c r="G81" s="25"/>
      <c r="H81" s="25"/>
      <c r="I81" s="25"/>
      <c r="J81" s="25"/>
      <c r="K81" s="25">
        <v>1</v>
      </c>
      <c r="L81" s="25"/>
      <c r="M81" s="25"/>
      <c r="N81" s="25"/>
      <c r="O81" s="25"/>
      <c r="P81" s="25"/>
      <c r="Q81" s="25"/>
      <c r="R81" s="25"/>
      <c r="S81" s="26">
        <f>SUM(E81:J81)</f>
        <v>0</v>
      </c>
      <c r="T81" s="26">
        <f>IF(AND(ISBLANK(K81),ISBLANK(L81)),"",MAX(K81,L81))</f>
        <v>1</v>
      </c>
      <c r="U81" s="26" t="str">
        <f>IF(AND(ISBLANK(M81),ISBLANK(N81)),"",MAX(M81,N81))</f>
        <v/>
      </c>
      <c r="V81" s="26" t="str">
        <f>IF(AND(ISBLANK(O81),ISBLANK(P81)),"",MAX(O81,P81))</f>
        <v/>
      </c>
      <c r="W81" s="26">
        <f>D81 + SUM(S81:V81)</f>
        <v>1</v>
      </c>
      <c r="X81" s="26" t="str">
        <f>IF(AND(ISBLANK(Q81),ISBLANK(R81)),"",MAX(Q81,R81))</f>
        <v/>
      </c>
      <c r="Y81" s="26">
        <f>SUM(W81:X81)</f>
        <v>1</v>
      </c>
      <c r="Z81" s="27" t="str">
        <f>IF(X81="","",VLOOKUP(Y81,Ocjene,2))</f>
        <v/>
      </c>
    </row>
    <row r="82" spans="1:26" x14ac:dyDescent="0.3">
      <c r="A82" s="22">
        <v>81</v>
      </c>
      <c r="B82" s="23" t="s">
        <v>177</v>
      </c>
      <c r="C82" s="24" t="s">
        <v>178</v>
      </c>
      <c r="D82" s="25"/>
      <c r="E82" s="25"/>
      <c r="F82" s="25"/>
      <c r="G82" s="25"/>
      <c r="H82" s="25"/>
      <c r="I82" s="25"/>
      <c r="J82" s="25"/>
      <c r="K82" s="25">
        <v>29</v>
      </c>
      <c r="L82" s="25"/>
      <c r="M82" s="25"/>
      <c r="N82" s="25"/>
      <c r="O82" s="25"/>
      <c r="P82" s="25"/>
      <c r="Q82" s="25"/>
      <c r="R82" s="25"/>
      <c r="S82" s="26">
        <f>SUM(E82:J82)</f>
        <v>0</v>
      </c>
      <c r="T82" s="26">
        <f>IF(AND(ISBLANK(K82),ISBLANK(L82)),"",MAX(K82,L82))</f>
        <v>29</v>
      </c>
      <c r="U82" s="26" t="str">
        <f>IF(AND(ISBLANK(M82),ISBLANK(N82)),"",MAX(M82,N82))</f>
        <v/>
      </c>
      <c r="V82" s="26" t="str">
        <f>IF(AND(ISBLANK(O82),ISBLANK(P82)),"",MAX(O82,P82))</f>
        <v/>
      </c>
      <c r="W82" s="26">
        <f>D82 + SUM(S82:V82)</f>
        <v>29</v>
      </c>
      <c r="X82" s="26" t="str">
        <f>IF(AND(ISBLANK(Q82),ISBLANK(R82)),"",MAX(Q82,R82))</f>
        <v/>
      </c>
      <c r="Y82" s="26">
        <f>SUM(W82:X82)</f>
        <v>29</v>
      </c>
      <c r="Z82" s="27" t="str">
        <f>IF(X82="","",VLOOKUP(Y82,Ocjene,2))</f>
        <v/>
      </c>
    </row>
    <row r="83" spans="1:26" x14ac:dyDescent="0.3">
      <c r="A83" s="22">
        <v>82</v>
      </c>
      <c r="B83" s="23" t="s">
        <v>179</v>
      </c>
      <c r="C83" s="24" t="s">
        <v>180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>
        <f>SUM(E83:J83)</f>
        <v>0</v>
      </c>
      <c r="T83" s="26" t="str">
        <f>IF(AND(ISBLANK(K83),ISBLANK(L83)),"",MAX(K83,L83))</f>
        <v/>
      </c>
      <c r="U83" s="26" t="str">
        <f>IF(AND(ISBLANK(M83),ISBLANK(N83)),"",MAX(M83,N83))</f>
        <v/>
      </c>
      <c r="V83" s="26" t="str">
        <f>IF(AND(ISBLANK(O83),ISBLANK(P83)),"",MAX(O83,P83))</f>
        <v/>
      </c>
      <c r="W83" s="26">
        <f>D83 + SUM(S83:V83)</f>
        <v>0</v>
      </c>
      <c r="X83" s="26" t="str">
        <f>IF(AND(ISBLANK(Q83),ISBLANK(R83)),"",MAX(Q83,R83))</f>
        <v/>
      </c>
      <c r="Y83" s="26">
        <f>SUM(W83:X83)</f>
        <v>0</v>
      </c>
      <c r="Z83" s="27" t="str">
        <f>IF(X83="","",VLOOKUP(Y83,Ocjene,2))</f>
        <v/>
      </c>
    </row>
    <row r="84" spans="1:26" x14ac:dyDescent="0.3">
      <c r="A84" s="22">
        <v>83</v>
      </c>
      <c r="B84" s="23" t="s">
        <v>181</v>
      </c>
      <c r="C84" s="24" t="s">
        <v>182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6">
        <f>SUM(E84:J84)</f>
        <v>0</v>
      </c>
      <c r="T84" s="26" t="str">
        <f>IF(AND(ISBLANK(K84),ISBLANK(L84)),"",MAX(K84,L84))</f>
        <v/>
      </c>
      <c r="U84" s="26" t="str">
        <f>IF(AND(ISBLANK(M84),ISBLANK(N84)),"",MAX(M84,N84))</f>
        <v/>
      </c>
      <c r="V84" s="26" t="str">
        <f>IF(AND(ISBLANK(O84),ISBLANK(P84)),"",MAX(O84,P84))</f>
        <v/>
      </c>
      <c r="W84" s="26">
        <f>D84 + SUM(S84:V84)</f>
        <v>0</v>
      </c>
      <c r="X84" s="26" t="str">
        <f>IF(AND(ISBLANK(Q84),ISBLANK(R84)),"",MAX(Q84,R84))</f>
        <v/>
      </c>
      <c r="Y84" s="26">
        <f>SUM(W84:X84)</f>
        <v>0</v>
      </c>
      <c r="Z84" s="27" t="str">
        <f>IF(X84="","",VLOOKUP(Y84,Ocjene,2))</f>
        <v/>
      </c>
    </row>
    <row r="85" spans="1:26" x14ac:dyDescent="0.3">
      <c r="A85" s="22">
        <v>84</v>
      </c>
      <c r="B85" s="23" t="s">
        <v>183</v>
      </c>
      <c r="C85" s="24" t="s">
        <v>184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6">
        <f>SUM(E85:J85)</f>
        <v>0</v>
      </c>
      <c r="T85" s="26" t="str">
        <f>IF(AND(ISBLANK(K85),ISBLANK(L85)),"",MAX(K85,L85))</f>
        <v/>
      </c>
      <c r="U85" s="26" t="str">
        <f>IF(AND(ISBLANK(M85),ISBLANK(N85)),"",MAX(M85,N85))</f>
        <v/>
      </c>
      <c r="V85" s="26" t="str">
        <f>IF(AND(ISBLANK(O85),ISBLANK(P85)),"",MAX(O85,P85))</f>
        <v/>
      </c>
      <c r="W85" s="26">
        <f>D85 + SUM(S85:V85)</f>
        <v>0</v>
      </c>
      <c r="X85" s="26" t="str">
        <f>IF(AND(ISBLANK(Q85),ISBLANK(R85)),"",MAX(Q85,R85))</f>
        <v/>
      </c>
      <c r="Y85" s="26">
        <f>SUM(W85:X85)</f>
        <v>0</v>
      </c>
      <c r="Z85" s="27" t="str">
        <f>IF(X85="","",VLOOKUP(Y85,Ocjene,2))</f>
        <v/>
      </c>
    </row>
    <row r="86" spans="1:26" x14ac:dyDescent="0.3">
      <c r="A86" s="22">
        <v>85</v>
      </c>
      <c r="B86" s="23" t="s">
        <v>185</v>
      </c>
      <c r="C86" s="24" t="s">
        <v>186</v>
      </c>
      <c r="D86" s="25"/>
      <c r="E86" s="25"/>
      <c r="F86" s="25"/>
      <c r="G86" s="25"/>
      <c r="H86" s="25"/>
      <c r="I86" s="25"/>
      <c r="J86" s="25"/>
      <c r="K86" s="25">
        <v>7</v>
      </c>
      <c r="L86" s="25"/>
      <c r="M86" s="25"/>
      <c r="N86" s="25"/>
      <c r="O86" s="25"/>
      <c r="P86" s="25"/>
      <c r="Q86" s="25"/>
      <c r="R86" s="25"/>
      <c r="S86" s="26">
        <f>SUM(E86:J86)</f>
        <v>0</v>
      </c>
      <c r="T86" s="26">
        <f>IF(AND(ISBLANK(K86),ISBLANK(L86)),"",MAX(K86,L86))</f>
        <v>7</v>
      </c>
      <c r="U86" s="26" t="str">
        <f>IF(AND(ISBLANK(M86),ISBLANK(N86)),"",MAX(M86,N86))</f>
        <v/>
      </c>
      <c r="V86" s="26" t="str">
        <f>IF(AND(ISBLANK(O86),ISBLANK(P86)),"",MAX(O86,P86))</f>
        <v/>
      </c>
      <c r="W86" s="26">
        <f>D86 + SUM(S86:V86)</f>
        <v>7</v>
      </c>
      <c r="X86" s="26" t="str">
        <f>IF(AND(ISBLANK(Q86),ISBLANK(R86)),"",MAX(Q86,R86))</f>
        <v/>
      </c>
      <c r="Y86" s="26">
        <f>SUM(W86:X86)</f>
        <v>7</v>
      </c>
      <c r="Z86" s="27" t="str">
        <f>IF(X86="","",VLOOKUP(Y86,Ocjene,2))</f>
        <v/>
      </c>
    </row>
    <row r="87" spans="1:26" x14ac:dyDescent="0.3">
      <c r="A87" s="22">
        <v>86</v>
      </c>
      <c r="B87" s="23" t="s">
        <v>187</v>
      </c>
      <c r="C87" s="24" t="s">
        <v>188</v>
      </c>
      <c r="D87" s="25"/>
      <c r="E87" s="25"/>
      <c r="F87" s="25"/>
      <c r="G87" s="25"/>
      <c r="H87" s="25"/>
      <c r="I87" s="25"/>
      <c r="J87" s="25"/>
      <c r="K87" s="25">
        <v>1</v>
      </c>
      <c r="L87" s="25"/>
      <c r="M87" s="25"/>
      <c r="N87" s="25"/>
      <c r="O87" s="25"/>
      <c r="P87" s="25"/>
      <c r="Q87" s="25"/>
      <c r="R87" s="25"/>
      <c r="S87" s="26">
        <f>SUM(E87:J87)</f>
        <v>0</v>
      </c>
      <c r="T87" s="26">
        <f>IF(AND(ISBLANK(K87),ISBLANK(L87)),"",MAX(K87,L87))</f>
        <v>1</v>
      </c>
      <c r="U87" s="26" t="str">
        <f>IF(AND(ISBLANK(M87),ISBLANK(N87)),"",MAX(M87,N87))</f>
        <v/>
      </c>
      <c r="V87" s="26" t="str">
        <f>IF(AND(ISBLANK(O87),ISBLANK(P87)),"",MAX(O87,P87))</f>
        <v/>
      </c>
      <c r="W87" s="26">
        <f>D87 + SUM(S87:V87)</f>
        <v>1</v>
      </c>
      <c r="X87" s="26" t="str">
        <f>IF(AND(ISBLANK(Q87),ISBLANK(R87)),"",MAX(Q87,R87))</f>
        <v/>
      </c>
      <c r="Y87" s="26">
        <f>SUM(W87:X87)</f>
        <v>1</v>
      </c>
      <c r="Z87" s="27" t="str">
        <f>IF(X87="","",VLOOKUP(Y87,Ocjene,2))</f>
        <v/>
      </c>
    </row>
    <row r="88" spans="1:26" x14ac:dyDescent="0.3">
      <c r="A88" s="22">
        <v>87</v>
      </c>
      <c r="B88" s="23" t="s">
        <v>189</v>
      </c>
      <c r="C88" s="24" t="s">
        <v>190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6">
        <f>SUM(E88:J88)</f>
        <v>0</v>
      </c>
      <c r="T88" s="26" t="str">
        <f>IF(AND(ISBLANK(K88),ISBLANK(L88)),"",MAX(K88,L88))</f>
        <v/>
      </c>
      <c r="U88" s="26" t="str">
        <f>IF(AND(ISBLANK(M88),ISBLANK(N88)),"",MAX(M88,N88))</f>
        <v/>
      </c>
      <c r="V88" s="26" t="str">
        <f>IF(AND(ISBLANK(O88),ISBLANK(P88)),"",MAX(O88,P88))</f>
        <v/>
      </c>
      <c r="W88" s="26">
        <f>D88 + SUM(S88:V88)</f>
        <v>0</v>
      </c>
      <c r="X88" s="26" t="str">
        <f>IF(AND(ISBLANK(Q88),ISBLANK(R88)),"",MAX(Q88,R88))</f>
        <v/>
      </c>
      <c r="Y88" s="26">
        <f>SUM(W88:X88)</f>
        <v>0</v>
      </c>
      <c r="Z88" s="27" t="str">
        <f>IF(X88="","",VLOOKUP(Y88,Ocjene,2))</f>
        <v/>
      </c>
    </row>
    <row r="89" spans="1:26" x14ac:dyDescent="0.3">
      <c r="A89" s="22">
        <v>88</v>
      </c>
      <c r="B89" s="23" t="s">
        <v>191</v>
      </c>
      <c r="C89" s="24" t="s">
        <v>192</v>
      </c>
      <c r="D89" s="25"/>
      <c r="E89" s="25"/>
      <c r="F89" s="25"/>
      <c r="G89" s="25"/>
      <c r="H89" s="25"/>
      <c r="I89" s="25"/>
      <c r="J89" s="25"/>
      <c r="K89" s="25">
        <v>27</v>
      </c>
      <c r="L89" s="25"/>
      <c r="M89" s="25"/>
      <c r="N89" s="25"/>
      <c r="O89" s="25"/>
      <c r="P89" s="25"/>
      <c r="Q89" s="25"/>
      <c r="R89" s="25"/>
      <c r="S89" s="26">
        <f>SUM(E89:J89)</f>
        <v>0</v>
      </c>
      <c r="T89" s="26">
        <f>IF(AND(ISBLANK(K89),ISBLANK(L89)),"",MAX(K89,L89))</f>
        <v>27</v>
      </c>
      <c r="U89" s="26" t="str">
        <f>IF(AND(ISBLANK(M89),ISBLANK(N89)),"",MAX(M89,N89))</f>
        <v/>
      </c>
      <c r="V89" s="26" t="str">
        <f>IF(AND(ISBLANK(O89),ISBLANK(P89)),"",MAX(O89,P89))</f>
        <v/>
      </c>
      <c r="W89" s="26">
        <f>D89 + SUM(S89:V89)</f>
        <v>27</v>
      </c>
      <c r="X89" s="26" t="str">
        <f>IF(AND(ISBLANK(Q89),ISBLANK(R89)),"",MAX(Q89,R89))</f>
        <v/>
      </c>
      <c r="Y89" s="26">
        <f>SUM(W89:X89)</f>
        <v>27</v>
      </c>
      <c r="Z89" s="27" t="str">
        <f>IF(X89="","",VLOOKUP(Y89,Ocjene,2))</f>
        <v/>
      </c>
    </row>
    <row r="90" spans="1:26" x14ac:dyDescent="0.3">
      <c r="A90" s="22">
        <v>89</v>
      </c>
      <c r="B90" s="23" t="s">
        <v>193</v>
      </c>
      <c r="C90" s="24" t="s">
        <v>194</v>
      </c>
      <c r="D90" s="25"/>
      <c r="E90" s="25"/>
      <c r="F90" s="25"/>
      <c r="G90" s="25"/>
      <c r="H90" s="25"/>
      <c r="I90" s="25"/>
      <c r="J90" s="25"/>
      <c r="K90" s="25">
        <v>25</v>
      </c>
      <c r="L90" s="25"/>
      <c r="M90" s="25"/>
      <c r="N90" s="25"/>
      <c r="O90" s="25"/>
      <c r="P90" s="25"/>
      <c r="Q90" s="25"/>
      <c r="R90" s="25"/>
      <c r="S90" s="26">
        <f>SUM(E90:J90)</f>
        <v>0</v>
      </c>
      <c r="T90" s="26">
        <f>IF(AND(ISBLANK(K90),ISBLANK(L90)),"",MAX(K90,L90))</f>
        <v>25</v>
      </c>
      <c r="U90" s="26" t="str">
        <f>IF(AND(ISBLANK(M90),ISBLANK(N90)),"",MAX(M90,N90))</f>
        <v/>
      </c>
      <c r="V90" s="26" t="str">
        <f>IF(AND(ISBLANK(O90),ISBLANK(P90)),"",MAX(O90,P90))</f>
        <v/>
      </c>
      <c r="W90" s="26">
        <f>D90 + SUM(S90:V90)</f>
        <v>25</v>
      </c>
      <c r="X90" s="26" t="str">
        <f>IF(AND(ISBLANK(Q90),ISBLANK(R90)),"",MAX(Q90,R90))</f>
        <v/>
      </c>
      <c r="Y90" s="26">
        <f>SUM(W90:X90)</f>
        <v>25</v>
      </c>
      <c r="Z90" s="27" t="str">
        <f>IF(X90="","",VLOOKUP(Y90,Ocjene,2))</f>
        <v/>
      </c>
    </row>
    <row r="91" spans="1:26" x14ac:dyDescent="0.3">
      <c r="A91" s="22">
        <v>90</v>
      </c>
      <c r="B91" s="23" t="s">
        <v>195</v>
      </c>
      <c r="C91" s="24" t="s">
        <v>196</v>
      </c>
      <c r="D91" s="25"/>
      <c r="E91" s="25"/>
      <c r="F91" s="25"/>
      <c r="G91" s="25"/>
      <c r="H91" s="25"/>
      <c r="I91" s="25"/>
      <c r="J91" s="25"/>
      <c r="K91" s="25">
        <v>20</v>
      </c>
      <c r="L91" s="25"/>
      <c r="M91" s="25"/>
      <c r="N91" s="25"/>
      <c r="O91" s="25"/>
      <c r="P91" s="25"/>
      <c r="Q91" s="25"/>
      <c r="R91" s="25"/>
      <c r="S91" s="26">
        <f>SUM(E91:J91)</f>
        <v>0</v>
      </c>
      <c r="T91" s="26">
        <f>IF(AND(ISBLANK(K91),ISBLANK(L91)),"",MAX(K91,L91))</f>
        <v>20</v>
      </c>
      <c r="U91" s="26" t="str">
        <f>IF(AND(ISBLANK(M91),ISBLANK(N91)),"",MAX(M91,N91))</f>
        <v/>
      </c>
      <c r="V91" s="26" t="str">
        <f>IF(AND(ISBLANK(O91),ISBLANK(P91)),"",MAX(O91,P91))</f>
        <v/>
      </c>
      <c r="W91" s="26">
        <f>D91 + SUM(S91:V91)</f>
        <v>20</v>
      </c>
      <c r="X91" s="26" t="str">
        <f>IF(AND(ISBLANK(Q91),ISBLANK(R91)),"",MAX(Q91,R91))</f>
        <v/>
      </c>
      <c r="Y91" s="26">
        <f>SUM(W91:X91)</f>
        <v>20</v>
      </c>
      <c r="Z91" s="27" t="str">
        <f>IF(X91="","",VLOOKUP(Y91,Ocjene,2))</f>
        <v/>
      </c>
    </row>
    <row r="92" spans="1:26" x14ac:dyDescent="0.3">
      <c r="A92" s="22">
        <v>91</v>
      </c>
      <c r="B92" s="23" t="s">
        <v>197</v>
      </c>
      <c r="C92" s="24" t="s">
        <v>198</v>
      </c>
      <c r="D92" s="25"/>
      <c r="E92" s="25"/>
      <c r="F92" s="25"/>
      <c r="G92" s="25"/>
      <c r="H92" s="25"/>
      <c r="I92" s="25"/>
      <c r="J92" s="25"/>
      <c r="K92" s="25">
        <v>20</v>
      </c>
      <c r="L92" s="25"/>
      <c r="M92" s="25"/>
      <c r="N92" s="25"/>
      <c r="O92" s="25"/>
      <c r="P92" s="25"/>
      <c r="Q92" s="25"/>
      <c r="R92" s="25"/>
      <c r="S92" s="26">
        <f>SUM(E92:J92)</f>
        <v>0</v>
      </c>
      <c r="T92" s="26">
        <f>IF(AND(ISBLANK(K92),ISBLANK(L92)),"",MAX(K92,L92))</f>
        <v>20</v>
      </c>
      <c r="U92" s="26" t="str">
        <f>IF(AND(ISBLANK(M92),ISBLANK(N92)),"",MAX(M92,N92))</f>
        <v/>
      </c>
      <c r="V92" s="26" t="str">
        <f>IF(AND(ISBLANK(O92),ISBLANK(P92)),"",MAX(O92,P92))</f>
        <v/>
      </c>
      <c r="W92" s="26">
        <f>D92 + SUM(S92:V92)</f>
        <v>20</v>
      </c>
      <c r="X92" s="26" t="str">
        <f>IF(AND(ISBLANK(Q92),ISBLANK(R92)),"",MAX(Q92,R92))</f>
        <v/>
      </c>
      <c r="Y92" s="26">
        <f>SUM(W92:X92)</f>
        <v>20</v>
      </c>
      <c r="Z92" s="27" t="str">
        <f>IF(X92="","",VLOOKUP(Y92,Ocjene,2))</f>
        <v/>
      </c>
    </row>
    <row r="93" spans="1:26" x14ac:dyDescent="0.3">
      <c r="A93" s="22">
        <v>92</v>
      </c>
      <c r="B93" s="23" t="s">
        <v>199</v>
      </c>
      <c r="C93" s="24" t="s">
        <v>200</v>
      </c>
      <c r="D93" s="25"/>
      <c r="E93" s="25"/>
      <c r="F93" s="25"/>
      <c r="G93" s="25"/>
      <c r="H93" s="25"/>
      <c r="I93" s="25"/>
      <c r="J93" s="25"/>
      <c r="K93" s="25">
        <v>8</v>
      </c>
      <c r="L93" s="25"/>
      <c r="M93" s="25"/>
      <c r="N93" s="25"/>
      <c r="O93" s="25"/>
      <c r="P93" s="25"/>
      <c r="Q93" s="25"/>
      <c r="R93" s="25"/>
      <c r="S93" s="26">
        <f>SUM(E93:J93)</f>
        <v>0</v>
      </c>
      <c r="T93" s="26">
        <f>IF(AND(ISBLANK(K93),ISBLANK(L93)),"",MAX(K93,L93))</f>
        <v>8</v>
      </c>
      <c r="U93" s="26" t="str">
        <f>IF(AND(ISBLANK(M93),ISBLANK(N93)),"",MAX(M93,N93))</f>
        <v/>
      </c>
      <c r="V93" s="26" t="str">
        <f>IF(AND(ISBLANK(O93),ISBLANK(P93)),"",MAX(O93,P93))</f>
        <v/>
      </c>
      <c r="W93" s="26">
        <f>D93 + SUM(S93:V93)</f>
        <v>8</v>
      </c>
      <c r="X93" s="26" t="str">
        <f>IF(AND(ISBLANK(Q93),ISBLANK(R93)),"",MAX(Q93,R93))</f>
        <v/>
      </c>
      <c r="Y93" s="26">
        <f>SUM(W93:X93)</f>
        <v>8</v>
      </c>
      <c r="Z93" s="27" t="str">
        <f>IF(X93="","",VLOOKUP(Y93,Ocjene,2))</f>
        <v/>
      </c>
    </row>
    <row r="94" spans="1:26" x14ac:dyDescent="0.3">
      <c r="A94" s="22">
        <v>93</v>
      </c>
      <c r="B94" s="23" t="s">
        <v>201</v>
      </c>
      <c r="C94" s="24" t="s">
        <v>202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6">
        <f>SUM(E94:J94)</f>
        <v>0</v>
      </c>
      <c r="T94" s="26" t="str">
        <f>IF(AND(ISBLANK(K94),ISBLANK(L94)),"",MAX(K94,L94))</f>
        <v/>
      </c>
      <c r="U94" s="26" t="str">
        <f>IF(AND(ISBLANK(M94),ISBLANK(N94)),"",MAX(M94,N94))</f>
        <v/>
      </c>
      <c r="V94" s="26" t="str">
        <f>IF(AND(ISBLANK(O94),ISBLANK(P94)),"",MAX(O94,P94))</f>
        <v/>
      </c>
      <c r="W94" s="26">
        <f>D94 + SUM(S94:V94)</f>
        <v>0</v>
      </c>
      <c r="X94" s="26" t="str">
        <f>IF(AND(ISBLANK(Q94),ISBLANK(R94)),"",MAX(Q94,R94))</f>
        <v/>
      </c>
      <c r="Y94" s="26">
        <f>SUM(W94:X94)</f>
        <v>0</v>
      </c>
      <c r="Z94" s="27" t="str">
        <f>IF(X94="","",VLOOKUP(Y94,Ocjene,2))</f>
        <v/>
      </c>
    </row>
    <row r="95" spans="1:26" x14ac:dyDescent="0.3">
      <c r="A95" s="22">
        <v>94</v>
      </c>
      <c r="B95" s="23" t="s">
        <v>203</v>
      </c>
      <c r="C95" s="24" t="s">
        <v>204</v>
      </c>
      <c r="D95" s="25"/>
      <c r="E95" s="25"/>
      <c r="F95" s="25"/>
      <c r="G95" s="25"/>
      <c r="H95" s="25"/>
      <c r="I95" s="25"/>
      <c r="J95" s="25"/>
      <c r="K95" s="25">
        <v>1</v>
      </c>
      <c r="L95" s="25"/>
      <c r="M95" s="25"/>
      <c r="N95" s="25"/>
      <c r="O95" s="25"/>
      <c r="P95" s="25"/>
      <c r="Q95" s="25"/>
      <c r="R95" s="25"/>
      <c r="S95" s="26">
        <f>SUM(E95:J95)</f>
        <v>0</v>
      </c>
      <c r="T95" s="26">
        <f>IF(AND(ISBLANK(K95),ISBLANK(L95)),"",MAX(K95,L95))</f>
        <v>1</v>
      </c>
      <c r="U95" s="26" t="str">
        <f>IF(AND(ISBLANK(M95),ISBLANK(N95)),"",MAX(M95,N95))</f>
        <v/>
      </c>
      <c r="V95" s="26" t="str">
        <f>IF(AND(ISBLANK(O95),ISBLANK(P95)),"",MAX(O95,P95))</f>
        <v/>
      </c>
      <c r="W95" s="26">
        <f>D95 + SUM(S95:V95)</f>
        <v>1</v>
      </c>
      <c r="X95" s="26" t="str">
        <f>IF(AND(ISBLANK(Q95),ISBLANK(R95)),"",MAX(Q95,R95))</f>
        <v/>
      </c>
      <c r="Y95" s="26">
        <f>SUM(W95:X95)</f>
        <v>1</v>
      </c>
      <c r="Z95" s="27" t="str">
        <f>IF(X95="","",VLOOKUP(Y95,Ocjene,2))</f>
        <v/>
      </c>
    </row>
    <row r="96" spans="1:26" x14ac:dyDescent="0.3">
      <c r="A96" s="22">
        <v>95</v>
      </c>
      <c r="B96" s="23" t="s">
        <v>205</v>
      </c>
      <c r="C96" s="24" t="s">
        <v>206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6">
        <f>SUM(E96:J96)</f>
        <v>0</v>
      </c>
      <c r="T96" s="26" t="str">
        <f>IF(AND(ISBLANK(K96),ISBLANK(L96)),"",MAX(K96,L96))</f>
        <v/>
      </c>
      <c r="U96" s="26" t="str">
        <f>IF(AND(ISBLANK(M96),ISBLANK(N96)),"",MAX(M96,N96))</f>
        <v/>
      </c>
      <c r="V96" s="26" t="str">
        <f>IF(AND(ISBLANK(O96),ISBLANK(P96)),"",MAX(O96,P96))</f>
        <v/>
      </c>
      <c r="W96" s="26">
        <f>D96 + SUM(S96:V96)</f>
        <v>0</v>
      </c>
      <c r="X96" s="26" t="str">
        <f>IF(AND(ISBLANK(Q96),ISBLANK(R96)),"",MAX(Q96,R96))</f>
        <v/>
      </c>
      <c r="Y96" s="26">
        <f>SUM(W96:X96)</f>
        <v>0</v>
      </c>
      <c r="Z96" s="27" t="str">
        <f>IF(X96="","",VLOOKUP(Y96,Ocjene,2))</f>
        <v/>
      </c>
    </row>
    <row r="97" spans="1:26" x14ac:dyDescent="0.3">
      <c r="A97" s="22">
        <v>96</v>
      </c>
      <c r="B97" s="23" t="s">
        <v>207</v>
      </c>
      <c r="C97" s="24" t="s">
        <v>208</v>
      </c>
      <c r="D97" s="25"/>
      <c r="E97" s="25"/>
      <c r="F97" s="25"/>
      <c r="G97" s="25"/>
      <c r="H97" s="25"/>
      <c r="I97" s="25"/>
      <c r="J97" s="25"/>
      <c r="K97" s="25">
        <v>9</v>
      </c>
      <c r="L97" s="25"/>
      <c r="M97" s="25"/>
      <c r="N97" s="25"/>
      <c r="O97" s="25"/>
      <c r="P97" s="25"/>
      <c r="Q97" s="25"/>
      <c r="R97" s="25"/>
      <c r="S97" s="26">
        <f>SUM(E97:J97)</f>
        <v>0</v>
      </c>
      <c r="T97" s="26">
        <f>IF(AND(ISBLANK(K97),ISBLANK(L97)),"",MAX(K97,L97))</f>
        <v>9</v>
      </c>
      <c r="U97" s="26" t="str">
        <f>IF(AND(ISBLANK(M97),ISBLANK(N97)),"",MAX(M97,N97))</f>
        <v/>
      </c>
      <c r="V97" s="26" t="str">
        <f>IF(AND(ISBLANK(O97),ISBLANK(P97)),"",MAX(O97,P97))</f>
        <v/>
      </c>
      <c r="W97" s="26">
        <f>D97 + SUM(S97:V97)</f>
        <v>9</v>
      </c>
      <c r="X97" s="26" t="str">
        <f>IF(AND(ISBLANK(Q97),ISBLANK(R97)),"",MAX(Q97,R97))</f>
        <v/>
      </c>
      <c r="Y97" s="26">
        <f>SUM(W97:X97)</f>
        <v>9</v>
      </c>
      <c r="Z97" s="27" t="str">
        <f>IF(X97="","",VLOOKUP(Y97,Ocjene,2))</f>
        <v/>
      </c>
    </row>
    <row r="98" spans="1:26" x14ac:dyDescent="0.3">
      <c r="A98" s="22">
        <v>97</v>
      </c>
      <c r="B98" s="23" t="s">
        <v>209</v>
      </c>
      <c r="C98" s="24" t="s">
        <v>210</v>
      </c>
      <c r="D98" s="25"/>
      <c r="E98" s="25"/>
      <c r="F98" s="25"/>
      <c r="G98" s="25"/>
      <c r="H98" s="25"/>
      <c r="I98" s="25"/>
      <c r="J98" s="25"/>
      <c r="K98" s="25">
        <v>12</v>
      </c>
      <c r="L98" s="25"/>
      <c r="M98" s="25"/>
      <c r="N98" s="25"/>
      <c r="O98" s="25"/>
      <c r="P98" s="25"/>
      <c r="Q98" s="25"/>
      <c r="R98" s="25"/>
      <c r="S98" s="26">
        <f>SUM(E98:J98)</f>
        <v>0</v>
      </c>
      <c r="T98" s="26">
        <f>IF(AND(ISBLANK(K98),ISBLANK(L98)),"",MAX(K98,L98))</f>
        <v>12</v>
      </c>
      <c r="U98" s="26" t="str">
        <f>IF(AND(ISBLANK(M98),ISBLANK(N98)),"",MAX(M98,N98))</f>
        <v/>
      </c>
      <c r="V98" s="26" t="str">
        <f>IF(AND(ISBLANK(O98),ISBLANK(P98)),"",MAX(O98,P98))</f>
        <v/>
      </c>
      <c r="W98" s="26">
        <f>D98 + SUM(S98:V98)</f>
        <v>12</v>
      </c>
      <c r="X98" s="26" t="str">
        <f>IF(AND(ISBLANK(Q98),ISBLANK(R98)),"",MAX(Q98,R98))</f>
        <v/>
      </c>
      <c r="Y98" s="26">
        <f>SUM(W98:X98)</f>
        <v>12</v>
      </c>
      <c r="Z98" s="27" t="str">
        <f>IF(X98="","",VLOOKUP(Y98,Ocjene,2))</f>
        <v/>
      </c>
    </row>
    <row r="99" spans="1:26" x14ac:dyDescent="0.3">
      <c r="A99" s="22">
        <v>98</v>
      </c>
      <c r="B99" s="23" t="s">
        <v>211</v>
      </c>
      <c r="C99" s="24" t="s">
        <v>212</v>
      </c>
      <c r="D99" s="25"/>
      <c r="E99" s="25"/>
      <c r="F99" s="25"/>
      <c r="G99" s="25"/>
      <c r="H99" s="25"/>
      <c r="I99" s="25"/>
      <c r="J99" s="25"/>
      <c r="K99" s="25">
        <v>11</v>
      </c>
      <c r="L99" s="25"/>
      <c r="M99" s="25"/>
      <c r="N99" s="25"/>
      <c r="O99" s="25"/>
      <c r="P99" s="25"/>
      <c r="Q99" s="25"/>
      <c r="R99" s="25"/>
      <c r="S99" s="26">
        <f>SUM(E99:J99)</f>
        <v>0</v>
      </c>
      <c r="T99" s="26">
        <f>IF(AND(ISBLANK(K99),ISBLANK(L99)),"",MAX(K99,L99))</f>
        <v>11</v>
      </c>
      <c r="U99" s="26" t="str">
        <f>IF(AND(ISBLANK(M99),ISBLANK(N99)),"",MAX(M99,N99))</f>
        <v/>
      </c>
      <c r="V99" s="26" t="str">
        <f>IF(AND(ISBLANK(O99),ISBLANK(P99)),"",MAX(O99,P99))</f>
        <v/>
      </c>
      <c r="W99" s="26">
        <f>D99 + SUM(S99:V99)</f>
        <v>11</v>
      </c>
      <c r="X99" s="26" t="str">
        <f>IF(AND(ISBLANK(Q99),ISBLANK(R99)),"",MAX(Q99,R99))</f>
        <v/>
      </c>
      <c r="Y99" s="26">
        <f>SUM(W99:X99)</f>
        <v>11</v>
      </c>
      <c r="Z99" s="27" t="str">
        <f>IF(X99="","",VLOOKUP(Y99,Ocjene,2))</f>
        <v/>
      </c>
    </row>
    <row r="100" spans="1:26" x14ac:dyDescent="0.3">
      <c r="A100" s="22">
        <v>99</v>
      </c>
      <c r="B100" s="23" t="s">
        <v>213</v>
      </c>
      <c r="C100" s="24" t="s">
        <v>214</v>
      </c>
      <c r="D100" s="25"/>
      <c r="E100" s="25"/>
      <c r="F100" s="25"/>
      <c r="G100" s="25"/>
      <c r="H100" s="25"/>
      <c r="I100" s="25"/>
      <c r="J100" s="25"/>
      <c r="K100" s="25">
        <v>2</v>
      </c>
      <c r="L100" s="25"/>
      <c r="M100" s="25"/>
      <c r="N100" s="25"/>
      <c r="O100" s="25"/>
      <c r="P100" s="25"/>
      <c r="Q100" s="25"/>
      <c r="R100" s="25"/>
      <c r="S100" s="26">
        <f>SUM(E100:J100)</f>
        <v>0</v>
      </c>
      <c r="T100" s="26">
        <f>IF(AND(ISBLANK(K100),ISBLANK(L100)),"",MAX(K100,L100))</f>
        <v>2</v>
      </c>
      <c r="U100" s="26" t="str">
        <f>IF(AND(ISBLANK(M100),ISBLANK(N100)),"",MAX(M100,N100))</f>
        <v/>
      </c>
      <c r="V100" s="26" t="str">
        <f>IF(AND(ISBLANK(O100),ISBLANK(P100)),"",MAX(O100,P100))</f>
        <v/>
      </c>
      <c r="W100" s="26">
        <f>D100 + SUM(S100:V100)</f>
        <v>2</v>
      </c>
      <c r="X100" s="26" t="str">
        <f>IF(AND(ISBLANK(Q100),ISBLANK(R100)),"",MAX(Q100,R100))</f>
        <v/>
      </c>
      <c r="Y100" s="26">
        <f>SUM(W100:X100)</f>
        <v>2</v>
      </c>
      <c r="Z100" s="27" t="str">
        <f>IF(X100="","",VLOOKUP(Y100,Ocjene,2))</f>
        <v/>
      </c>
    </row>
    <row r="101" spans="1:26" x14ac:dyDescent="0.3">
      <c r="A101" s="22">
        <v>100</v>
      </c>
      <c r="B101" s="23" t="s">
        <v>215</v>
      </c>
      <c r="C101" s="24" t="s">
        <v>216</v>
      </c>
      <c r="D101" s="25"/>
      <c r="E101" s="25"/>
      <c r="F101" s="25"/>
      <c r="G101" s="25"/>
      <c r="H101" s="25"/>
      <c r="I101" s="25"/>
      <c r="J101" s="25"/>
      <c r="K101" s="25">
        <v>0</v>
      </c>
      <c r="L101" s="25"/>
      <c r="M101" s="25"/>
      <c r="N101" s="25"/>
      <c r="O101" s="25"/>
      <c r="P101" s="25"/>
      <c r="Q101" s="25"/>
      <c r="R101" s="25"/>
      <c r="S101" s="26">
        <f>SUM(E101:J101)</f>
        <v>0</v>
      </c>
      <c r="T101" s="26">
        <f>IF(AND(ISBLANK(K101),ISBLANK(L101)),"",MAX(K101,L101))</f>
        <v>0</v>
      </c>
      <c r="U101" s="26" t="str">
        <f>IF(AND(ISBLANK(M101),ISBLANK(N101)),"",MAX(M101,N101))</f>
        <v/>
      </c>
      <c r="V101" s="26" t="str">
        <f>IF(AND(ISBLANK(O101),ISBLANK(P101)),"",MAX(O101,P101))</f>
        <v/>
      </c>
      <c r="W101" s="26">
        <f>D101 + SUM(S101:V101)</f>
        <v>0</v>
      </c>
      <c r="X101" s="26" t="str">
        <f>IF(AND(ISBLANK(Q101),ISBLANK(R101)),"",MAX(Q101,R101))</f>
        <v/>
      </c>
      <c r="Y101" s="26">
        <f>SUM(W101:X101)</f>
        <v>0</v>
      </c>
      <c r="Z101" s="27" t="str">
        <f>IF(X101="","",VLOOKUP(Y101,Ocjene,2))</f>
        <v/>
      </c>
    </row>
    <row r="102" spans="1:26" x14ac:dyDescent="0.3">
      <c r="A102" s="22">
        <v>101</v>
      </c>
      <c r="B102" s="23" t="s">
        <v>217</v>
      </c>
      <c r="C102" s="24" t="s">
        <v>218</v>
      </c>
      <c r="D102" s="25"/>
      <c r="E102" s="25"/>
      <c r="F102" s="25"/>
      <c r="G102" s="25"/>
      <c r="H102" s="25"/>
      <c r="I102" s="25"/>
      <c r="J102" s="25"/>
      <c r="K102" s="25">
        <v>7</v>
      </c>
      <c r="L102" s="25"/>
      <c r="M102" s="25"/>
      <c r="N102" s="25"/>
      <c r="O102" s="25"/>
      <c r="P102" s="25"/>
      <c r="Q102" s="25"/>
      <c r="R102" s="25"/>
      <c r="S102" s="26">
        <f>SUM(E102:J102)</f>
        <v>0</v>
      </c>
      <c r="T102" s="26">
        <f>IF(AND(ISBLANK(K102),ISBLANK(L102)),"",MAX(K102,L102))</f>
        <v>7</v>
      </c>
      <c r="U102" s="26" t="str">
        <f>IF(AND(ISBLANK(M102),ISBLANK(N102)),"",MAX(M102,N102))</f>
        <v/>
      </c>
      <c r="V102" s="26" t="str">
        <f>IF(AND(ISBLANK(O102),ISBLANK(P102)),"",MAX(O102,P102))</f>
        <v/>
      </c>
      <c r="W102" s="26">
        <f>D102 + SUM(S102:V102)</f>
        <v>7</v>
      </c>
      <c r="X102" s="26" t="str">
        <f>IF(AND(ISBLANK(Q102),ISBLANK(R102)),"",MAX(Q102,R102))</f>
        <v/>
      </c>
      <c r="Y102" s="26">
        <f>SUM(W102:X102)</f>
        <v>7</v>
      </c>
      <c r="Z102" s="27" t="str">
        <f>IF(X102="","",VLOOKUP(Y102,Ocjene,2))</f>
        <v/>
      </c>
    </row>
    <row r="103" spans="1:26" x14ac:dyDescent="0.3">
      <c r="A103" s="22">
        <v>102</v>
      </c>
      <c r="B103" s="23" t="s">
        <v>219</v>
      </c>
      <c r="C103" s="24" t="s">
        <v>220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6">
        <f>SUM(E103:J103)</f>
        <v>0</v>
      </c>
      <c r="T103" s="26" t="str">
        <f>IF(AND(ISBLANK(K103),ISBLANK(L103)),"",MAX(K103,L103))</f>
        <v/>
      </c>
      <c r="U103" s="26" t="str">
        <f>IF(AND(ISBLANK(M103),ISBLANK(N103)),"",MAX(M103,N103))</f>
        <v/>
      </c>
      <c r="V103" s="26" t="str">
        <f>IF(AND(ISBLANK(O103),ISBLANK(P103)),"",MAX(O103,P103))</f>
        <v/>
      </c>
      <c r="W103" s="26">
        <f>D103 + SUM(S103:V103)</f>
        <v>0</v>
      </c>
      <c r="X103" s="26" t="str">
        <f>IF(AND(ISBLANK(Q103),ISBLANK(R103)),"",MAX(Q103,R103))</f>
        <v/>
      </c>
      <c r="Y103" s="26">
        <f>SUM(W103:X103)</f>
        <v>0</v>
      </c>
      <c r="Z103" s="27" t="str">
        <f>IF(X103="","",VLOOKUP(Y103,Ocjene,2))</f>
        <v/>
      </c>
    </row>
    <row r="104" spans="1:26" x14ac:dyDescent="0.3">
      <c r="A104" s="22">
        <v>103</v>
      </c>
      <c r="B104" s="23" t="s">
        <v>221</v>
      </c>
      <c r="C104" s="24" t="s">
        <v>222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6">
        <f>SUM(E104:J104)</f>
        <v>0</v>
      </c>
      <c r="T104" s="26" t="str">
        <f>IF(AND(ISBLANK(K104),ISBLANK(L104)),"",MAX(K104,L104))</f>
        <v/>
      </c>
      <c r="U104" s="26" t="str">
        <f>IF(AND(ISBLANK(M104),ISBLANK(N104)),"",MAX(M104,N104))</f>
        <v/>
      </c>
      <c r="V104" s="26" t="str">
        <f>IF(AND(ISBLANK(O104),ISBLANK(P104)),"",MAX(O104,P104))</f>
        <v/>
      </c>
      <c r="W104" s="26">
        <f>D104 + SUM(S104:V104)</f>
        <v>0</v>
      </c>
      <c r="X104" s="26" t="str">
        <f>IF(AND(ISBLANK(Q104),ISBLANK(R104)),"",MAX(Q104,R104))</f>
        <v/>
      </c>
      <c r="Y104" s="26">
        <f>SUM(W104:X104)</f>
        <v>0</v>
      </c>
      <c r="Z104" s="27" t="str">
        <f>IF(X104="","",VLOOKUP(Y104,Ocjene,2))</f>
        <v/>
      </c>
    </row>
    <row r="105" spans="1:26" x14ac:dyDescent="0.3">
      <c r="A105" s="22">
        <v>104</v>
      </c>
      <c r="B105" s="23" t="s">
        <v>223</v>
      </c>
      <c r="C105" s="24" t="s">
        <v>224</v>
      </c>
      <c r="D105" s="25"/>
      <c r="E105" s="25"/>
      <c r="F105" s="25"/>
      <c r="G105" s="25"/>
      <c r="H105" s="25"/>
      <c r="I105" s="25"/>
      <c r="J105" s="25"/>
      <c r="K105" s="25">
        <v>6</v>
      </c>
      <c r="L105" s="25"/>
      <c r="M105" s="25"/>
      <c r="N105" s="25"/>
      <c r="O105" s="25"/>
      <c r="P105" s="25"/>
      <c r="Q105" s="25"/>
      <c r="R105" s="25"/>
      <c r="S105" s="26">
        <f>SUM(E105:J105)</f>
        <v>0</v>
      </c>
      <c r="T105" s="26">
        <f>IF(AND(ISBLANK(K105),ISBLANK(L105)),"",MAX(K105,L105))</f>
        <v>6</v>
      </c>
      <c r="U105" s="26" t="str">
        <f>IF(AND(ISBLANK(M105),ISBLANK(N105)),"",MAX(M105,N105))</f>
        <v/>
      </c>
      <c r="V105" s="26" t="str">
        <f>IF(AND(ISBLANK(O105),ISBLANK(P105)),"",MAX(O105,P105))</f>
        <v/>
      </c>
      <c r="W105" s="26">
        <f>D105 + SUM(S105:V105)</f>
        <v>6</v>
      </c>
      <c r="X105" s="26" t="str">
        <f>IF(AND(ISBLANK(Q105),ISBLANK(R105)),"",MAX(Q105,R105))</f>
        <v/>
      </c>
      <c r="Y105" s="26">
        <f>SUM(W105:X105)</f>
        <v>6</v>
      </c>
      <c r="Z105" s="27" t="str">
        <f>IF(X105="","",VLOOKUP(Y105,Ocjene,2))</f>
        <v/>
      </c>
    </row>
    <row r="106" spans="1:26" x14ac:dyDescent="0.3">
      <c r="A106" s="22">
        <v>105</v>
      </c>
      <c r="B106" s="23" t="s">
        <v>225</v>
      </c>
      <c r="C106" s="24" t="s">
        <v>226</v>
      </c>
      <c r="D106" s="25"/>
      <c r="E106" s="25"/>
      <c r="F106" s="25"/>
      <c r="G106" s="25"/>
      <c r="H106" s="25"/>
      <c r="I106" s="25"/>
      <c r="J106" s="25"/>
      <c r="K106" s="25">
        <v>0</v>
      </c>
      <c r="L106" s="25"/>
      <c r="M106" s="25"/>
      <c r="N106" s="25"/>
      <c r="O106" s="25"/>
      <c r="P106" s="25"/>
      <c r="Q106" s="25"/>
      <c r="R106" s="25"/>
      <c r="S106" s="26">
        <f>SUM(E106:J106)</f>
        <v>0</v>
      </c>
      <c r="T106" s="26">
        <f>IF(AND(ISBLANK(K106),ISBLANK(L106)),"",MAX(K106,L106))</f>
        <v>0</v>
      </c>
      <c r="U106" s="26" t="str">
        <f>IF(AND(ISBLANK(M106),ISBLANK(N106)),"",MAX(M106,N106))</f>
        <v/>
      </c>
      <c r="V106" s="26" t="str">
        <f>IF(AND(ISBLANK(O106),ISBLANK(P106)),"",MAX(O106,P106))</f>
        <v/>
      </c>
      <c r="W106" s="26">
        <f>D106 + SUM(S106:V106)</f>
        <v>0</v>
      </c>
      <c r="X106" s="26" t="str">
        <f>IF(AND(ISBLANK(Q106),ISBLANK(R106)),"",MAX(Q106,R106))</f>
        <v/>
      </c>
      <c r="Y106" s="26">
        <f>SUM(W106:X106)</f>
        <v>0</v>
      </c>
      <c r="Z106" s="27" t="str">
        <f>IF(X106="","",VLOOKUP(Y106,Ocjene,2))</f>
        <v/>
      </c>
    </row>
    <row r="107" spans="1:26" x14ac:dyDescent="0.3">
      <c r="A107" s="22">
        <v>106</v>
      </c>
      <c r="B107" s="23" t="s">
        <v>227</v>
      </c>
      <c r="C107" s="24" t="s">
        <v>228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6">
        <f>SUM(E107:J107)</f>
        <v>0</v>
      </c>
      <c r="T107" s="26" t="str">
        <f>IF(AND(ISBLANK(K107),ISBLANK(L107)),"",MAX(K107,L107))</f>
        <v/>
      </c>
      <c r="U107" s="26" t="str">
        <f>IF(AND(ISBLANK(M107),ISBLANK(N107)),"",MAX(M107,N107))</f>
        <v/>
      </c>
      <c r="V107" s="26" t="str">
        <f>IF(AND(ISBLANK(O107),ISBLANK(P107)),"",MAX(O107,P107))</f>
        <v/>
      </c>
      <c r="W107" s="26">
        <f>D107 + SUM(S107:V107)</f>
        <v>0</v>
      </c>
      <c r="X107" s="26" t="str">
        <f>IF(AND(ISBLANK(Q107),ISBLANK(R107)),"",MAX(Q107,R107))</f>
        <v/>
      </c>
      <c r="Y107" s="26">
        <f>SUM(W107:X107)</f>
        <v>0</v>
      </c>
      <c r="Z107" s="27" t="str">
        <f>IF(X107="","",VLOOKUP(Y107,Ocjene,2))</f>
        <v/>
      </c>
    </row>
    <row r="108" spans="1:26" x14ac:dyDescent="0.3">
      <c r="A108" s="22">
        <v>107</v>
      </c>
      <c r="B108" s="23" t="s">
        <v>229</v>
      </c>
      <c r="C108" s="24" t="s">
        <v>230</v>
      </c>
      <c r="D108" s="25"/>
      <c r="E108" s="25"/>
      <c r="F108" s="25"/>
      <c r="G108" s="25"/>
      <c r="H108" s="25"/>
      <c r="I108" s="25"/>
      <c r="J108" s="25"/>
      <c r="K108" s="25">
        <v>8</v>
      </c>
      <c r="L108" s="25"/>
      <c r="M108" s="25"/>
      <c r="N108" s="25"/>
      <c r="O108" s="25"/>
      <c r="P108" s="25"/>
      <c r="Q108" s="25"/>
      <c r="R108" s="25"/>
      <c r="S108" s="26">
        <f>SUM(E108:J108)</f>
        <v>0</v>
      </c>
      <c r="T108" s="26">
        <f>IF(AND(ISBLANK(K108),ISBLANK(L108)),"",MAX(K108,L108))</f>
        <v>8</v>
      </c>
      <c r="U108" s="26" t="str">
        <f>IF(AND(ISBLANK(M108),ISBLANK(N108)),"",MAX(M108,N108))</f>
        <v/>
      </c>
      <c r="V108" s="26" t="str">
        <f>IF(AND(ISBLANK(O108),ISBLANK(P108)),"",MAX(O108,P108))</f>
        <v/>
      </c>
      <c r="W108" s="26">
        <f>D108 + SUM(S108:V108)</f>
        <v>8</v>
      </c>
      <c r="X108" s="26" t="str">
        <f>IF(AND(ISBLANK(Q108),ISBLANK(R108)),"",MAX(Q108,R108))</f>
        <v/>
      </c>
      <c r="Y108" s="26">
        <f>SUM(W108:X108)</f>
        <v>8</v>
      </c>
      <c r="Z108" s="27" t="str">
        <f>IF(X108="","",VLOOKUP(Y108,Ocjene,2))</f>
        <v/>
      </c>
    </row>
    <row r="109" spans="1:26" x14ac:dyDescent="0.3">
      <c r="A109" s="22">
        <v>108</v>
      </c>
      <c r="B109" s="23" t="s">
        <v>231</v>
      </c>
      <c r="C109" s="24" t="s">
        <v>232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6">
        <f>SUM(E109:J109)</f>
        <v>0</v>
      </c>
      <c r="T109" s="26" t="str">
        <f>IF(AND(ISBLANK(K109),ISBLANK(L109)),"",MAX(K109,L109))</f>
        <v/>
      </c>
      <c r="U109" s="26" t="str">
        <f>IF(AND(ISBLANK(M109),ISBLANK(N109)),"",MAX(M109,N109))</f>
        <v/>
      </c>
      <c r="V109" s="26" t="str">
        <f>IF(AND(ISBLANK(O109),ISBLANK(P109)),"",MAX(O109,P109))</f>
        <v/>
      </c>
      <c r="W109" s="26">
        <f>D109 + SUM(S109:V109)</f>
        <v>0</v>
      </c>
      <c r="X109" s="26" t="str">
        <f>IF(AND(ISBLANK(Q109),ISBLANK(R109)),"",MAX(Q109,R109))</f>
        <v/>
      </c>
      <c r="Y109" s="26">
        <f>SUM(W109:X109)</f>
        <v>0</v>
      </c>
      <c r="Z109" s="27" t="str">
        <f>IF(X109="","",VLOOKUP(Y109,Ocjene,2))</f>
        <v/>
      </c>
    </row>
    <row r="110" spans="1:26" x14ac:dyDescent="0.3">
      <c r="A110" s="22">
        <v>109</v>
      </c>
      <c r="B110" s="23" t="s">
        <v>233</v>
      </c>
      <c r="C110" s="24" t="s">
        <v>234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6">
        <f>SUM(E110:J110)</f>
        <v>0</v>
      </c>
      <c r="T110" s="26" t="str">
        <f>IF(AND(ISBLANK(K110),ISBLANK(L110)),"",MAX(K110,L110))</f>
        <v/>
      </c>
      <c r="U110" s="26" t="str">
        <f>IF(AND(ISBLANK(M110),ISBLANK(N110)),"",MAX(M110,N110))</f>
        <v/>
      </c>
      <c r="V110" s="26" t="str">
        <f>IF(AND(ISBLANK(O110),ISBLANK(P110)),"",MAX(O110,P110))</f>
        <v/>
      </c>
      <c r="W110" s="26">
        <f>D110 + SUM(S110:V110)</f>
        <v>0</v>
      </c>
      <c r="X110" s="26" t="str">
        <f>IF(AND(ISBLANK(Q110),ISBLANK(R110)),"",MAX(Q110,R110))</f>
        <v/>
      </c>
      <c r="Y110" s="26">
        <f>SUM(W110:X110)</f>
        <v>0</v>
      </c>
      <c r="Z110" s="27" t="str">
        <f>IF(X110="","",VLOOKUP(Y110,Ocjene,2))</f>
        <v/>
      </c>
    </row>
    <row r="111" spans="1:26" x14ac:dyDescent="0.3">
      <c r="A111" s="22">
        <v>110</v>
      </c>
      <c r="B111" s="23" t="s">
        <v>235</v>
      </c>
      <c r="C111" s="24" t="s">
        <v>236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6">
        <f>SUM(E111:J111)</f>
        <v>0</v>
      </c>
      <c r="T111" s="26" t="str">
        <f>IF(AND(ISBLANK(K111),ISBLANK(L111)),"",MAX(K111,L111))</f>
        <v/>
      </c>
      <c r="U111" s="26" t="str">
        <f>IF(AND(ISBLANK(M111),ISBLANK(N111)),"",MAX(M111,N111))</f>
        <v/>
      </c>
      <c r="V111" s="26" t="str">
        <f>IF(AND(ISBLANK(O111),ISBLANK(P111)),"",MAX(O111,P111))</f>
        <v/>
      </c>
      <c r="W111" s="26">
        <f>D111 + SUM(S111:V111)</f>
        <v>0</v>
      </c>
      <c r="X111" s="26" t="str">
        <f>IF(AND(ISBLANK(Q111),ISBLANK(R111)),"",MAX(Q111,R111))</f>
        <v/>
      </c>
      <c r="Y111" s="26">
        <f>SUM(W111:X111)</f>
        <v>0</v>
      </c>
      <c r="Z111" s="27" t="str">
        <f>IF(X111="","",VLOOKUP(Y111,Ocjene,2))</f>
        <v/>
      </c>
    </row>
    <row r="112" spans="1:26" x14ac:dyDescent="0.3">
      <c r="A112" s="22">
        <v>111</v>
      </c>
      <c r="B112" s="23" t="s">
        <v>237</v>
      </c>
      <c r="C112" s="24" t="s">
        <v>238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6">
        <f>SUM(E112:J112)</f>
        <v>0</v>
      </c>
      <c r="T112" s="26" t="str">
        <f>IF(AND(ISBLANK(K112),ISBLANK(L112)),"",MAX(K112,L112))</f>
        <v/>
      </c>
      <c r="U112" s="26" t="str">
        <f>IF(AND(ISBLANK(M112),ISBLANK(N112)),"",MAX(M112,N112))</f>
        <v/>
      </c>
      <c r="V112" s="26" t="str">
        <f>IF(AND(ISBLANK(O112),ISBLANK(P112)),"",MAX(O112,P112))</f>
        <v/>
      </c>
      <c r="W112" s="26">
        <f>D112 + SUM(S112:V112)</f>
        <v>0</v>
      </c>
      <c r="X112" s="26" t="str">
        <f>IF(AND(ISBLANK(Q112),ISBLANK(R112)),"",MAX(Q112,R112))</f>
        <v/>
      </c>
      <c r="Y112" s="26">
        <f>SUM(W112:X112)</f>
        <v>0</v>
      </c>
      <c r="Z112" s="27" t="str">
        <f>IF(X112="","",VLOOKUP(Y112,Ocjene,2))</f>
        <v/>
      </c>
    </row>
    <row r="113" spans="1:26" x14ac:dyDescent="0.3">
      <c r="A113" s="22">
        <v>112</v>
      </c>
      <c r="B113" s="23" t="s">
        <v>239</v>
      </c>
      <c r="C113" s="24" t="s">
        <v>240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6">
        <f>SUM(E113:J113)</f>
        <v>0</v>
      </c>
      <c r="T113" s="26" t="str">
        <f>IF(AND(ISBLANK(K113),ISBLANK(L113)),"",MAX(K113,L113))</f>
        <v/>
      </c>
      <c r="U113" s="26" t="str">
        <f>IF(AND(ISBLANK(M113),ISBLANK(N113)),"",MAX(M113,N113))</f>
        <v/>
      </c>
      <c r="V113" s="26" t="str">
        <f>IF(AND(ISBLANK(O113),ISBLANK(P113)),"",MAX(O113,P113))</f>
        <v/>
      </c>
      <c r="W113" s="26">
        <f>D113 + SUM(S113:V113)</f>
        <v>0</v>
      </c>
      <c r="X113" s="26" t="str">
        <f>IF(AND(ISBLANK(Q113),ISBLANK(R113)),"",MAX(Q113,R113))</f>
        <v/>
      </c>
      <c r="Y113" s="26">
        <f>SUM(W113:X113)</f>
        <v>0</v>
      </c>
      <c r="Z113" s="27" t="str">
        <f>IF(X113="","",VLOOKUP(Y113,Ocjene,2))</f>
        <v/>
      </c>
    </row>
    <row r="114" spans="1:26" x14ac:dyDescent="0.3">
      <c r="A114" s="22">
        <v>113</v>
      </c>
      <c r="B114" s="23" t="s">
        <v>241</v>
      </c>
      <c r="C114" s="24" t="s">
        <v>242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6">
        <f>SUM(E114:J114)</f>
        <v>0</v>
      </c>
      <c r="T114" s="26" t="str">
        <f>IF(AND(ISBLANK(K114),ISBLANK(L114)),"",MAX(K114,L114))</f>
        <v/>
      </c>
      <c r="U114" s="26" t="str">
        <f>IF(AND(ISBLANK(M114),ISBLANK(N114)),"",MAX(M114,N114))</f>
        <v/>
      </c>
      <c r="V114" s="26" t="str">
        <f>IF(AND(ISBLANK(O114),ISBLANK(P114)),"",MAX(O114,P114))</f>
        <v/>
      </c>
      <c r="W114" s="26">
        <f>D114 + SUM(S114:V114)</f>
        <v>0</v>
      </c>
      <c r="X114" s="26" t="str">
        <f>IF(AND(ISBLANK(Q114),ISBLANK(R114)),"",MAX(Q114,R114))</f>
        <v/>
      </c>
      <c r="Y114" s="26">
        <f>SUM(W114:X114)</f>
        <v>0</v>
      </c>
      <c r="Z114" s="27" t="str">
        <f>IF(X114="","",VLOOKUP(Y114,Ocjene,2))</f>
        <v/>
      </c>
    </row>
    <row r="115" spans="1:26" x14ac:dyDescent="0.3">
      <c r="A115" s="22">
        <v>114</v>
      </c>
      <c r="B115" s="23" t="s">
        <v>243</v>
      </c>
      <c r="C115" s="24" t="s">
        <v>244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6">
        <f>SUM(E115:J115)</f>
        <v>0</v>
      </c>
      <c r="T115" s="26" t="str">
        <f>IF(AND(ISBLANK(K115),ISBLANK(L115)),"",MAX(K115,L115))</f>
        <v/>
      </c>
      <c r="U115" s="26" t="str">
        <f>IF(AND(ISBLANK(M115),ISBLANK(N115)),"",MAX(M115,N115))</f>
        <v/>
      </c>
      <c r="V115" s="26" t="str">
        <f>IF(AND(ISBLANK(O115),ISBLANK(P115)),"",MAX(O115,P115))</f>
        <v/>
      </c>
      <c r="W115" s="26">
        <f>D115 + SUM(S115:V115)</f>
        <v>0</v>
      </c>
      <c r="X115" s="26" t="str">
        <f>IF(AND(ISBLANK(Q115),ISBLANK(R115)),"",MAX(Q115,R115))</f>
        <v/>
      </c>
      <c r="Y115" s="26">
        <f>SUM(W115:X115)</f>
        <v>0</v>
      </c>
      <c r="Z115" s="27" t="str">
        <f>IF(X115="","",VLOOKUP(Y115,Ocjene,2))</f>
        <v/>
      </c>
    </row>
    <row r="116" spans="1:26" x14ac:dyDescent="0.3">
      <c r="A116" s="22">
        <v>115</v>
      </c>
      <c r="B116" s="23" t="s">
        <v>245</v>
      </c>
      <c r="C116" s="24" t="s">
        <v>246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6">
        <f>SUM(E116:J116)</f>
        <v>0</v>
      </c>
      <c r="T116" s="26" t="str">
        <f>IF(AND(ISBLANK(K116),ISBLANK(L116)),"",MAX(K116,L116))</f>
        <v/>
      </c>
      <c r="U116" s="26" t="str">
        <f>IF(AND(ISBLANK(M116),ISBLANK(N116)),"",MAX(M116,N116))</f>
        <v/>
      </c>
      <c r="V116" s="26" t="str">
        <f>IF(AND(ISBLANK(O116),ISBLANK(P116)),"",MAX(O116,P116))</f>
        <v/>
      </c>
      <c r="W116" s="26">
        <f>D116 + SUM(S116:V116)</f>
        <v>0</v>
      </c>
      <c r="X116" s="26" t="str">
        <f>IF(AND(ISBLANK(Q116),ISBLANK(R116)),"",MAX(Q116,R116))</f>
        <v/>
      </c>
      <c r="Y116" s="26">
        <f>SUM(W116:X116)</f>
        <v>0</v>
      </c>
      <c r="Z116" s="27" t="str">
        <f>IF(X116="","",VLOOKUP(Y116,Ocjene,2))</f>
        <v/>
      </c>
    </row>
    <row r="117" spans="1:26" x14ac:dyDescent="0.3">
      <c r="A117" s="22">
        <v>116</v>
      </c>
      <c r="B117" s="23" t="s">
        <v>247</v>
      </c>
      <c r="C117" s="24" t="s">
        <v>248</v>
      </c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6">
        <f>SUM(E117:J117)</f>
        <v>0</v>
      </c>
      <c r="T117" s="26" t="str">
        <f>IF(AND(ISBLANK(K117),ISBLANK(L117)),"",MAX(K117,L117))</f>
        <v/>
      </c>
      <c r="U117" s="26" t="str">
        <f>IF(AND(ISBLANK(M117),ISBLANK(N117)),"",MAX(M117,N117))</f>
        <v/>
      </c>
      <c r="V117" s="26" t="str">
        <f>IF(AND(ISBLANK(O117),ISBLANK(P117)),"",MAX(O117,P117))</f>
        <v/>
      </c>
      <c r="W117" s="26">
        <f>D117 + SUM(S117:V117)</f>
        <v>0</v>
      </c>
      <c r="X117" s="26" t="str">
        <f>IF(AND(ISBLANK(Q117),ISBLANK(R117)),"",MAX(Q117,R117))</f>
        <v/>
      </c>
      <c r="Y117" s="26">
        <f>SUM(W117:X117)</f>
        <v>0</v>
      </c>
      <c r="Z117" s="27" t="str">
        <f>IF(X117="","",VLOOKUP(Y117,Ocjene,2))</f>
        <v/>
      </c>
    </row>
    <row r="118" spans="1:26" x14ac:dyDescent="0.3">
      <c r="A118" s="22">
        <v>117</v>
      </c>
      <c r="B118" s="23" t="s">
        <v>249</v>
      </c>
      <c r="C118" s="24" t="s">
        <v>250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6">
        <f>SUM(E118:J118)</f>
        <v>0</v>
      </c>
      <c r="T118" s="26" t="str">
        <f>IF(AND(ISBLANK(K118),ISBLANK(L118)),"",MAX(K118,L118))</f>
        <v/>
      </c>
      <c r="U118" s="26" t="str">
        <f>IF(AND(ISBLANK(M118),ISBLANK(N118)),"",MAX(M118,N118))</f>
        <v/>
      </c>
      <c r="V118" s="26" t="str">
        <f>IF(AND(ISBLANK(O118),ISBLANK(P118)),"",MAX(O118,P118))</f>
        <v/>
      </c>
      <c r="W118" s="26">
        <f>D118 + SUM(S118:V118)</f>
        <v>0</v>
      </c>
      <c r="X118" s="26" t="str">
        <f>IF(AND(ISBLANK(Q118),ISBLANK(R118)),"",MAX(Q118,R118))</f>
        <v/>
      </c>
      <c r="Y118" s="26">
        <f>SUM(W118:X118)</f>
        <v>0</v>
      </c>
      <c r="Z118" s="27" t="str">
        <f>IF(X118="","",VLOOKUP(Y118,Ocjene,2))</f>
        <v/>
      </c>
    </row>
    <row r="119" spans="1:26" x14ac:dyDescent="0.3">
      <c r="A119" s="22">
        <v>118</v>
      </c>
      <c r="B119" s="23" t="s">
        <v>251</v>
      </c>
      <c r="C119" s="24" t="s">
        <v>252</v>
      </c>
      <c r="D119" s="25"/>
      <c r="E119" s="25"/>
      <c r="F119" s="25"/>
      <c r="G119" s="25"/>
      <c r="H119" s="25"/>
      <c r="I119" s="25"/>
      <c r="J119" s="25"/>
      <c r="K119" s="25">
        <v>9</v>
      </c>
      <c r="L119" s="25"/>
      <c r="M119" s="25"/>
      <c r="N119" s="25"/>
      <c r="O119" s="25"/>
      <c r="P119" s="25"/>
      <c r="Q119" s="25"/>
      <c r="R119" s="25"/>
      <c r="S119" s="26">
        <f>SUM(E119:J119)</f>
        <v>0</v>
      </c>
      <c r="T119" s="26">
        <f>IF(AND(ISBLANK(K119),ISBLANK(L119)),"",MAX(K119,L119))</f>
        <v>9</v>
      </c>
      <c r="U119" s="26" t="str">
        <f>IF(AND(ISBLANK(M119),ISBLANK(N119)),"",MAX(M119,N119))</f>
        <v/>
      </c>
      <c r="V119" s="26" t="str">
        <f>IF(AND(ISBLANK(O119),ISBLANK(P119)),"",MAX(O119,P119))</f>
        <v/>
      </c>
      <c r="W119" s="26">
        <f>D119 + SUM(S119:V119)</f>
        <v>9</v>
      </c>
      <c r="X119" s="26" t="str">
        <f>IF(AND(ISBLANK(Q119),ISBLANK(R119)),"",MAX(Q119,R119))</f>
        <v/>
      </c>
      <c r="Y119" s="26">
        <f>SUM(W119:X119)</f>
        <v>9</v>
      </c>
      <c r="Z119" s="27" t="str">
        <f>IF(X119="","",VLOOKUP(Y119,Ocjene,2))</f>
        <v/>
      </c>
    </row>
    <row r="120" spans="1:26" x14ac:dyDescent="0.3">
      <c r="A120" s="22">
        <v>119</v>
      </c>
      <c r="B120" s="23" t="s">
        <v>253</v>
      </c>
      <c r="C120" s="24" t="s">
        <v>254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6">
        <f>SUM(E120:J120)</f>
        <v>0</v>
      </c>
      <c r="T120" s="26" t="str">
        <f>IF(AND(ISBLANK(K120),ISBLANK(L120)),"",MAX(K120,L120))</f>
        <v/>
      </c>
      <c r="U120" s="26" t="str">
        <f>IF(AND(ISBLANK(M120),ISBLANK(N120)),"",MAX(M120,N120))</f>
        <v/>
      </c>
      <c r="V120" s="26" t="str">
        <f>IF(AND(ISBLANK(O120),ISBLANK(P120)),"",MAX(O120,P120))</f>
        <v/>
      </c>
      <c r="W120" s="26">
        <f>D120 + SUM(S120:V120)</f>
        <v>0</v>
      </c>
      <c r="X120" s="26" t="str">
        <f>IF(AND(ISBLANK(Q120),ISBLANK(R120)),"",MAX(Q120,R120))</f>
        <v/>
      </c>
      <c r="Y120" s="26">
        <f>SUM(W120:X120)</f>
        <v>0</v>
      </c>
      <c r="Z120" s="27" t="str">
        <f>IF(X120="","",VLOOKUP(Y120,Ocjene,2))</f>
        <v/>
      </c>
    </row>
    <row r="121" spans="1:26" x14ac:dyDescent="0.3">
      <c r="A121" s="22">
        <v>120</v>
      </c>
      <c r="B121" s="23" t="s">
        <v>255</v>
      </c>
      <c r="C121" s="24" t="s">
        <v>256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6">
        <f>SUM(E121:J121)</f>
        <v>0</v>
      </c>
      <c r="T121" s="26" t="str">
        <f>IF(AND(ISBLANK(K121),ISBLANK(L121)),"",MAX(K121,L121))</f>
        <v/>
      </c>
      <c r="U121" s="26" t="str">
        <f>IF(AND(ISBLANK(M121),ISBLANK(N121)),"",MAX(M121,N121))</f>
        <v/>
      </c>
      <c r="V121" s="26" t="str">
        <f>IF(AND(ISBLANK(O121),ISBLANK(P121)),"",MAX(O121,P121))</f>
        <v/>
      </c>
      <c r="W121" s="26">
        <f>D121 + SUM(S121:V121)</f>
        <v>0</v>
      </c>
      <c r="X121" s="26" t="str">
        <f>IF(AND(ISBLANK(Q121),ISBLANK(R121)),"",MAX(Q121,R121))</f>
        <v/>
      </c>
      <c r="Y121" s="26">
        <f>SUM(W121:X121)</f>
        <v>0</v>
      </c>
      <c r="Z121" s="27" t="str">
        <f>IF(X121="","",VLOOKUP(Y121,Ocjene,2))</f>
        <v/>
      </c>
    </row>
    <row r="122" spans="1:26" x14ac:dyDescent="0.3">
      <c r="A122" s="22">
        <v>121</v>
      </c>
      <c r="B122" s="23" t="s">
        <v>257</v>
      </c>
      <c r="C122" s="24" t="s">
        <v>258</v>
      </c>
      <c r="D122" s="25"/>
      <c r="E122" s="25"/>
      <c r="F122" s="25"/>
      <c r="G122" s="25"/>
      <c r="H122" s="25"/>
      <c r="I122" s="25"/>
      <c r="J122" s="25"/>
      <c r="K122" s="25">
        <v>20</v>
      </c>
      <c r="L122" s="25"/>
      <c r="M122" s="25"/>
      <c r="N122" s="25"/>
      <c r="O122" s="25"/>
      <c r="P122" s="25"/>
      <c r="Q122" s="25"/>
      <c r="R122" s="25"/>
      <c r="S122" s="26">
        <f>SUM(E122:J122)</f>
        <v>0</v>
      </c>
      <c r="T122" s="26">
        <f>IF(AND(ISBLANK(K122),ISBLANK(L122)),"",MAX(K122,L122))</f>
        <v>20</v>
      </c>
      <c r="U122" s="26" t="str">
        <f>IF(AND(ISBLANK(M122),ISBLANK(N122)),"",MAX(M122,N122))</f>
        <v/>
      </c>
      <c r="V122" s="26" t="str">
        <f>IF(AND(ISBLANK(O122),ISBLANK(P122)),"",MAX(O122,P122))</f>
        <v/>
      </c>
      <c r="W122" s="26">
        <f>D122 + SUM(S122:V122)</f>
        <v>20</v>
      </c>
      <c r="X122" s="26" t="str">
        <f>IF(AND(ISBLANK(Q122),ISBLANK(R122)),"",MAX(Q122,R122))</f>
        <v/>
      </c>
      <c r="Y122" s="26">
        <f>SUM(W122:X122)</f>
        <v>20</v>
      </c>
      <c r="Z122" s="27" t="str">
        <f>IF(X122="","",VLOOKUP(Y122,Ocjene,2))</f>
        <v/>
      </c>
    </row>
    <row r="123" spans="1:26" x14ac:dyDescent="0.3">
      <c r="A123" s="22">
        <v>122</v>
      </c>
      <c r="B123" s="23" t="s">
        <v>259</v>
      </c>
      <c r="C123" s="24" t="s">
        <v>260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6">
        <f>SUM(E123:J123)</f>
        <v>0</v>
      </c>
      <c r="T123" s="26" t="str">
        <f>IF(AND(ISBLANK(K123),ISBLANK(L123)),"",MAX(K123,L123))</f>
        <v/>
      </c>
      <c r="U123" s="26" t="str">
        <f>IF(AND(ISBLANK(M123),ISBLANK(N123)),"",MAX(M123,N123))</f>
        <v/>
      </c>
      <c r="V123" s="26" t="str">
        <f>IF(AND(ISBLANK(O123),ISBLANK(P123)),"",MAX(O123,P123))</f>
        <v/>
      </c>
      <c r="W123" s="26">
        <f>D123 + SUM(S123:V123)</f>
        <v>0</v>
      </c>
      <c r="X123" s="26" t="str">
        <f>IF(AND(ISBLANK(Q123),ISBLANK(R123)),"",MAX(Q123,R123))</f>
        <v/>
      </c>
      <c r="Y123" s="26">
        <f>SUM(W123:X123)</f>
        <v>0</v>
      </c>
      <c r="Z123" s="27" t="str">
        <f>IF(X123="","",VLOOKUP(Y123,Ocjene,2))</f>
        <v/>
      </c>
    </row>
    <row r="124" spans="1:26" x14ac:dyDescent="0.3">
      <c r="A124" s="22">
        <v>123</v>
      </c>
      <c r="B124" s="23" t="s">
        <v>261</v>
      </c>
      <c r="C124" s="24" t="s">
        <v>262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6">
        <f>SUM(E124:J124)</f>
        <v>0</v>
      </c>
      <c r="T124" s="26" t="str">
        <f>IF(AND(ISBLANK(K124),ISBLANK(L124)),"",MAX(K124,L124))</f>
        <v/>
      </c>
      <c r="U124" s="26" t="str">
        <f>IF(AND(ISBLANK(M124),ISBLANK(N124)),"",MAX(M124,N124))</f>
        <v/>
      </c>
      <c r="V124" s="26" t="str">
        <f>IF(AND(ISBLANK(O124),ISBLANK(P124)),"",MAX(O124,P124))</f>
        <v/>
      </c>
      <c r="W124" s="26">
        <f>D124 + SUM(S124:V124)</f>
        <v>0</v>
      </c>
      <c r="X124" s="26" t="str">
        <f>IF(AND(ISBLANK(Q124),ISBLANK(R124)),"",MAX(Q124,R124))</f>
        <v/>
      </c>
      <c r="Y124" s="26">
        <f>SUM(W124:X124)</f>
        <v>0</v>
      </c>
      <c r="Z124" s="27" t="str">
        <f>IF(X124="","",VLOOKUP(Y124,Ocjene,2))</f>
        <v/>
      </c>
    </row>
    <row r="125" spans="1:26" x14ac:dyDescent="0.3">
      <c r="A125" s="22">
        <v>124</v>
      </c>
      <c r="B125" s="23" t="s">
        <v>263</v>
      </c>
      <c r="C125" s="24" t="s">
        <v>264</v>
      </c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6">
        <f>SUM(E125:J125)</f>
        <v>0</v>
      </c>
      <c r="T125" s="26" t="str">
        <f>IF(AND(ISBLANK(K125),ISBLANK(L125)),"",MAX(K125,L125))</f>
        <v/>
      </c>
      <c r="U125" s="26" t="str">
        <f>IF(AND(ISBLANK(M125),ISBLANK(N125)),"",MAX(M125,N125))</f>
        <v/>
      </c>
      <c r="V125" s="26" t="str">
        <f>IF(AND(ISBLANK(O125),ISBLANK(P125)),"",MAX(O125,P125))</f>
        <v/>
      </c>
      <c r="W125" s="26">
        <f>D125 + SUM(S125:V125)</f>
        <v>0</v>
      </c>
      <c r="X125" s="26" t="str">
        <f>IF(AND(ISBLANK(Q125),ISBLANK(R125)),"",MAX(Q125,R125))</f>
        <v/>
      </c>
      <c r="Y125" s="26">
        <f>SUM(W125:X125)</f>
        <v>0</v>
      </c>
      <c r="Z125" s="27" t="str">
        <f>IF(X125="","",VLOOKUP(Y125,Ocjene,2))</f>
        <v/>
      </c>
    </row>
    <row r="126" spans="1:26" x14ac:dyDescent="0.3">
      <c r="A126" s="22">
        <v>125</v>
      </c>
      <c r="B126" s="23" t="s">
        <v>265</v>
      </c>
      <c r="C126" s="24" t="s">
        <v>266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6">
        <f>SUM(E126:J126)</f>
        <v>0</v>
      </c>
      <c r="T126" s="26" t="str">
        <f>IF(AND(ISBLANK(K126),ISBLANK(L126)),"",MAX(K126,L126))</f>
        <v/>
      </c>
      <c r="U126" s="26" t="str">
        <f>IF(AND(ISBLANK(M126),ISBLANK(N126)),"",MAX(M126,N126))</f>
        <v/>
      </c>
      <c r="V126" s="26" t="str">
        <f>IF(AND(ISBLANK(O126),ISBLANK(P126)),"",MAX(O126,P126))</f>
        <v/>
      </c>
      <c r="W126" s="26">
        <f>D126 + SUM(S126:V126)</f>
        <v>0</v>
      </c>
      <c r="X126" s="26" t="str">
        <f>IF(AND(ISBLANK(Q126),ISBLANK(R126)),"",MAX(Q126,R126))</f>
        <v/>
      </c>
      <c r="Y126" s="26">
        <f>SUM(W126:X126)</f>
        <v>0</v>
      </c>
      <c r="Z126" s="27" t="str">
        <f>IF(X126="","",VLOOKUP(Y126,Ocjene,2))</f>
        <v/>
      </c>
    </row>
    <row r="127" spans="1:26" x14ac:dyDescent="0.3">
      <c r="A127" s="22">
        <v>126</v>
      </c>
      <c r="B127" s="23" t="s">
        <v>267</v>
      </c>
      <c r="C127" s="24" t="s">
        <v>268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6">
        <f>SUM(E127:J127)</f>
        <v>0</v>
      </c>
      <c r="T127" s="26" t="str">
        <f>IF(AND(ISBLANK(K127),ISBLANK(L127)),"",MAX(K127,L127))</f>
        <v/>
      </c>
      <c r="U127" s="26" t="str">
        <f>IF(AND(ISBLANK(M127),ISBLANK(N127)),"",MAX(M127,N127))</f>
        <v/>
      </c>
      <c r="V127" s="26" t="str">
        <f>IF(AND(ISBLANK(O127),ISBLANK(P127)),"",MAX(O127,P127))</f>
        <v/>
      </c>
      <c r="W127" s="26">
        <f>D127 + SUM(S127:V127)</f>
        <v>0</v>
      </c>
      <c r="X127" s="26" t="str">
        <f>IF(AND(ISBLANK(Q127),ISBLANK(R127)),"",MAX(Q127,R127))</f>
        <v/>
      </c>
      <c r="Y127" s="26">
        <f>SUM(W127:X127)</f>
        <v>0</v>
      </c>
      <c r="Z127" s="27" t="str">
        <f>IF(X127="","",VLOOKUP(Y127,Ocjene,2))</f>
        <v/>
      </c>
    </row>
    <row r="128" spans="1:26" x14ac:dyDescent="0.3">
      <c r="A128" s="22">
        <v>127</v>
      </c>
      <c r="B128" s="23" t="s">
        <v>269</v>
      </c>
      <c r="C128" s="24" t="s">
        <v>270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6">
        <f>SUM(E128:J128)</f>
        <v>0</v>
      </c>
      <c r="T128" s="26" t="str">
        <f>IF(AND(ISBLANK(K128),ISBLANK(L128)),"",MAX(K128,L128))</f>
        <v/>
      </c>
      <c r="U128" s="26" t="str">
        <f>IF(AND(ISBLANK(M128),ISBLANK(N128)),"",MAX(M128,N128))</f>
        <v/>
      </c>
      <c r="V128" s="26" t="str">
        <f>IF(AND(ISBLANK(O128),ISBLANK(P128)),"",MAX(O128,P128))</f>
        <v/>
      </c>
      <c r="W128" s="26">
        <f>D128 + SUM(S128:V128)</f>
        <v>0</v>
      </c>
      <c r="X128" s="26" t="str">
        <f>IF(AND(ISBLANK(Q128),ISBLANK(R128)),"",MAX(Q128,R128))</f>
        <v/>
      </c>
      <c r="Y128" s="26">
        <f>SUM(W128:X128)</f>
        <v>0</v>
      </c>
      <c r="Z128" s="27" t="str">
        <f>IF(X128="","",VLOOKUP(Y128,Ocjene,2))</f>
        <v/>
      </c>
    </row>
    <row r="129" spans="1:26" x14ac:dyDescent="0.3">
      <c r="A129" s="22">
        <v>128</v>
      </c>
      <c r="B129" s="23" t="s">
        <v>271</v>
      </c>
      <c r="C129" s="24" t="s">
        <v>272</v>
      </c>
      <c r="D129" s="25"/>
      <c r="E129" s="25"/>
      <c r="F129" s="25"/>
      <c r="G129" s="25"/>
      <c r="H129" s="25"/>
      <c r="I129" s="25"/>
      <c r="J129" s="25"/>
      <c r="K129" s="25">
        <v>1</v>
      </c>
      <c r="L129" s="25"/>
      <c r="M129" s="25"/>
      <c r="N129" s="25"/>
      <c r="O129" s="25"/>
      <c r="P129" s="25"/>
      <c r="Q129" s="25"/>
      <c r="R129" s="25"/>
      <c r="S129" s="26">
        <f>SUM(E129:J129)</f>
        <v>0</v>
      </c>
      <c r="T129" s="26">
        <f>IF(AND(ISBLANK(K129),ISBLANK(L129)),"",MAX(K129,L129))</f>
        <v>1</v>
      </c>
      <c r="U129" s="26" t="str">
        <f>IF(AND(ISBLANK(M129),ISBLANK(N129)),"",MAX(M129,N129))</f>
        <v/>
      </c>
      <c r="V129" s="26" t="str">
        <f>IF(AND(ISBLANK(O129),ISBLANK(P129)),"",MAX(O129,P129))</f>
        <v/>
      </c>
      <c r="W129" s="26">
        <f>D129 + SUM(S129:V129)</f>
        <v>1</v>
      </c>
      <c r="X129" s="26" t="str">
        <f>IF(AND(ISBLANK(Q129),ISBLANK(R129)),"",MAX(Q129,R129))</f>
        <v/>
      </c>
      <c r="Y129" s="26">
        <f>SUM(W129:X129)</f>
        <v>1</v>
      </c>
      <c r="Z129" s="27" t="str">
        <f>IF(X129="","",VLOOKUP(Y129,Ocjene,2))</f>
        <v/>
      </c>
    </row>
    <row r="130" spans="1:26" x14ac:dyDescent="0.3">
      <c r="A130" s="22">
        <v>129</v>
      </c>
      <c r="B130" s="23" t="s">
        <v>273</v>
      </c>
      <c r="C130" s="24" t="s">
        <v>274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6">
        <f>SUM(E130:J130)</f>
        <v>0</v>
      </c>
      <c r="T130" s="26" t="str">
        <f>IF(AND(ISBLANK(K130),ISBLANK(L130)),"",MAX(K130,L130))</f>
        <v/>
      </c>
      <c r="U130" s="26" t="str">
        <f>IF(AND(ISBLANK(M130),ISBLANK(N130)),"",MAX(M130,N130))</f>
        <v/>
      </c>
      <c r="V130" s="26" t="str">
        <f>IF(AND(ISBLANK(O130),ISBLANK(P130)),"",MAX(O130,P130))</f>
        <v/>
      </c>
      <c r="W130" s="26">
        <f>D130 + SUM(S130:V130)</f>
        <v>0</v>
      </c>
      <c r="X130" s="26" t="str">
        <f>IF(AND(ISBLANK(Q130),ISBLANK(R130)),"",MAX(Q130,R130))</f>
        <v/>
      </c>
      <c r="Y130" s="26">
        <f>SUM(W130:X130)</f>
        <v>0</v>
      </c>
      <c r="Z130" s="27" t="str">
        <f>IF(X130="","",VLOOKUP(Y130,Ocjene,2))</f>
        <v/>
      </c>
    </row>
    <row r="131" spans="1:26" x14ac:dyDescent="0.3">
      <c r="A131" s="22">
        <v>130</v>
      </c>
      <c r="B131" s="23" t="s">
        <v>275</v>
      </c>
      <c r="C131" s="24" t="s">
        <v>276</v>
      </c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6">
        <f>SUM(E131:J131)</f>
        <v>0</v>
      </c>
      <c r="T131" s="26" t="str">
        <f>IF(AND(ISBLANK(K131),ISBLANK(L131)),"",MAX(K131,L131))</f>
        <v/>
      </c>
      <c r="U131" s="26" t="str">
        <f>IF(AND(ISBLANK(M131),ISBLANK(N131)),"",MAX(M131,N131))</f>
        <v/>
      </c>
      <c r="V131" s="26" t="str">
        <f>IF(AND(ISBLANK(O131),ISBLANK(P131)),"",MAX(O131,P131))</f>
        <v/>
      </c>
      <c r="W131" s="26">
        <f>D131 + SUM(S131:V131)</f>
        <v>0</v>
      </c>
      <c r="X131" s="26" t="str">
        <f>IF(AND(ISBLANK(Q131),ISBLANK(R131)),"",MAX(Q131,R131))</f>
        <v/>
      </c>
      <c r="Y131" s="26">
        <f>SUM(W131:X131)</f>
        <v>0</v>
      </c>
      <c r="Z131" s="27" t="str">
        <f>IF(X131="","",VLOOKUP(Y131,Ocjene,2))</f>
        <v/>
      </c>
    </row>
    <row r="132" spans="1:26" x14ac:dyDescent="0.3">
      <c r="A132" s="22">
        <v>131</v>
      </c>
      <c r="B132" s="23" t="s">
        <v>277</v>
      </c>
      <c r="C132" s="24" t="s">
        <v>278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6">
        <f>SUM(E132:J132)</f>
        <v>0</v>
      </c>
      <c r="T132" s="26" t="str">
        <f>IF(AND(ISBLANK(K132),ISBLANK(L132)),"",MAX(K132,L132))</f>
        <v/>
      </c>
      <c r="U132" s="26" t="str">
        <f>IF(AND(ISBLANK(M132),ISBLANK(N132)),"",MAX(M132,N132))</f>
        <v/>
      </c>
      <c r="V132" s="26" t="str">
        <f>IF(AND(ISBLANK(O132),ISBLANK(P132)),"",MAX(O132,P132))</f>
        <v/>
      </c>
      <c r="W132" s="26">
        <f>D132 + SUM(S132:V132)</f>
        <v>0</v>
      </c>
      <c r="X132" s="26" t="str">
        <f>IF(AND(ISBLANK(Q132),ISBLANK(R132)),"",MAX(Q132,R132))</f>
        <v/>
      </c>
      <c r="Y132" s="26">
        <f>SUM(W132:X132)</f>
        <v>0</v>
      </c>
      <c r="Z132" s="27" t="str">
        <f>IF(X132="","",VLOOKUP(Y132,Ocjene,2))</f>
        <v/>
      </c>
    </row>
    <row r="133" spans="1:26" x14ac:dyDescent="0.3">
      <c r="A133" s="22">
        <v>132</v>
      </c>
      <c r="B133" s="23" t="s">
        <v>279</v>
      </c>
      <c r="C133" s="24" t="s">
        <v>280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6">
        <f>SUM(E133:J133)</f>
        <v>0</v>
      </c>
      <c r="T133" s="26" t="str">
        <f>IF(AND(ISBLANK(K133),ISBLANK(L133)),"",MAX(K133,L133))</f>
        <v/>
      </c>
      <c r="U133" s="26" t="str">
        <f>IF(AND(ISBLANK(M133),ISBLANK(N133)),"",MAX(M133,N133))</f>
        <v/>
      </c>
      <c r="V133" s="26" t="str">
        <f>IF(AND(ISBLANK(O133),ISBLANK(P133)),"",MAX(O133,P133))</f>
        <v/>
      </c>
      <c r="W133" s="26">
        <f>D133 + SUM(S133:V133)</f>
        <v>0</v>
      </c>
      <c r="X133" s="26" t="str">
        <f>IF(AND(ISBLANK(Q133),ISBLANK(R133)),"",MAX(Q133,R133))</f>
        <v/>
      </c>
      <c r="Y133" s="26">
        <f>SUM(W133:X133)</f>
        <v>0</v>
      </c>
      <c r="Z133" s="27" t="str">
        <f>IF(X133="","",VLOOKUP(Y133,Ocjene,2))</f>
        <v/>
      </c>
    </row>
    <row r="134" spans="1:26" x14ac:dyDescent="0.3">
      <c r="A134" s="22">
        <v>133</v>
      </c>
      <c r="B134" s="23" t="s">
        <v>281</v>
      </c>
      <c r="C134" s="24" t="s">
        <v>282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6">
        <f>SUM(E134:J134)</f>
        <v>0</v>
      </c>
      <c r="T134" s="26" t="str">
        <f>IF(AND(ISBLANK(K134),ISBLANK(L134)),"",MAX(K134,L134))</f>
        <v/>
      </c>
      <c r="U134" s="26" t="str">
        <f>IF(AND(ISBLANK(M134),ISBLANK(N134)),"",MAX(M134,N134))</f>
        <v/>
      </c>
      <c r="V134" s="26" t="str">
        <f>IF(AND(ISBLANK(O134),ISBLANK(P134)),"",MAX(O134,P134))</f>
        <v/>
      </c>
      <c r="W134" s="26">
        <f>D134 + SUM(S134:V134)</f>
        <v>0</v>
      </c>
      <c r="X134" s="26" t="str">
        <f>IF(AND(ISBLANK(Q134),ISBLANK(R134)),"",MAX(Q134,R134))</f>
        <v/>
      </c>
      <c r="Y134" s="26">
        <f>SUM(W134:X134)</f>
        <v>0</v>
      </c>
      <c r="Z134" s="27" t="str">
        <f>IF(X134="","",VLOOKUP(Y134,Ocjene,2))</f>
        <v/>
      </c>
    </row>
    <row r="135" spans="1:26" x14ac:dyDescent="0.3">
      <c r="A135" s="22">
        <v>134</v>
      </c>
      <c r="B135" s="23" t="s">
        <v>283</v>
      </c>
      <c r="C135" s="24" t="s">
        <v>284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6">
        <f>SUM(E135:J135)</f>
        <v>0</v>
      </c>
      <c r="T135" s="26" t="str">
        <f>IF(AND(ISBLANK(K135),ISBLANK(L135)),"",MAX(K135,L135))</f>
        <v/>
      </c>
      <c r="U135" s="26" t="str">
        <f>IF(AND(ISBLANK(M135),ISBLANK(N135)),"",MAX(M135,N135))</f>
        <v/>
      </c>
      <c r="V135" s="26" t="str">
        <f>IF(AND(ISBLANK(O135),ISBLANK(P135)),"",MAX(O135,P135))</f>
        <v/>
      </c>
      <c r="W135" s="26">
        <f>D135 + SUM(S135:V135)</f>
        <v>0</v>
      </c>
      <c r="X135" s="26" t="str">
        <f>IF(AND(ISBLANK(Q135),ISBLANK(R135)),"",MAX(Q135,R135))</f>
        <v/>
      </c>
      <c r="Y135" s="26">
        <f>SUM(W135:X135)</f>
        <v>0</v>
      </c>
      <c r="Z135" s="27" t="str">
        <f>IF(X135="","",VLOOKUP(Y135,Ocjene,2))</f>
        <v/>
      </c>
    </row>
    <row r="136" spans="1:26" x14ac:dyDescent="0.3">
      <c r="A136" s="22">
        <v>135</v>
      </c>
      <c r="B136" s="23" t="s">
        <v>285</v>
      </c>
      <c r="C136" s="24" t="s">
        <v>286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6">
        <f>SUM(E136:J136)</f>
        <v>0</v>
      </c>
      <c r="T136" s="26" t="str">
        <f>IF(AND(ISBLANK(K136),ISBLANK(L136)),"",MAX(K136,L136))</f>
        <v/>
      </c>
      <c r="U136" s="26" t="str">
        <f>IF(AND(ISBLANK(M136),ISBLANK(N136)),"",MAX(M136,N136))</f>
        <v/>
      </c>
      <c r="V136" s="26" t="str">
        <f>IF(AND(ISBLANK(O136),ISBLANK(P136)),"",MAX(O136,P136))</f>
        <v/>
      </c>
      <c r="W136" s="26">
        <f>D136 + SUM(S136:V136)</f>
        <v>0</v>
      </c>
      <c r="X136" s="26" t="str">
        <f>IF(AND(ISBLANK(Q136),ISBLANK(R136)),"",MAX(Q136,R136))</f>
        <v/>
      </c>
      <c r="Y136" s="26">
        <f>SUM(W136:X136)</f>
        <v>0</v>
      </c>
      <c r="Z136" s="27" t="str">
        <f>IF(X136="","",VLOOKUP(Y136,Ocjene,2))</f>
        <v/>
      </c>
    </row>
    <row r="137" spans="1:26" x14ac:dyDescent="0.3">
      <c r="A137" s="22">
        <v>136</v>
      </c>
      <c r="B137" s="23" t="s">
        <v>287</v>
      </c>
      <c r="C137" s="24" t="s">
        <v>288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6">
        <f>SUM(E137:J137)</f>
        <v>0</v>
      </c>
      <c r="T137" s="26" t="str">
        <f>IF(AND(ISBLANK(K137),ISBLANK(L137)),"",MAX(K137,L137))</f>
        <v/>
      </c>
      <c r="U137" s="26" t="str">
        <f>IF(AND(ISBLANK(M137),ISBLANK(N137)),"",MAX(M137,N137))</f>
        <v/>
      </c>
      <c r="V137" s="26" t="str">
        <f>IF(AND(ISBLANK(O137),ISBLANK(P137)),"",MAX(O137,P137))</f>
        <v/>
      </c>
      <c r="W137" s="26">
        <f>D137 + SUM(S137:V137)</f>
        <v>0</v>
      </c>
      <c r="X137" s="26" t="str">
        <f>IF(AND(ISBLANK(Q137),ISBLANK(R137)),"",MAX(Q137,R137))</f>
        <v/>
      </c>
      <c r="Y137" s="26">
        <f>SUM(W137:X137)</f>
        <v>0</v>
      </c>
      <c r="Z137" s="27" t="str">
        <f>IF(X137="","",VLOOKUP(Y137,Ocjene,2))</f>
        <v/>
      </c>
    </row>
    <row r="138" spans="1:26" x14ac:dyDescent="0.3">
      <c r="A138" s="22">
        <v>137</v>
      </c>
      <c r="B138" s="23" t="s">
        <v>289</v>
      </c>
      <c r="C138" s="24" t="s">
        <v>290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6">
        <f>SUM(E138:J138)</f>
        <v>0</v>
      </c>
      <c r="T138" s="26" t="str">
        <f>IF(AND(ISBLANK(K138),ISBLANK(L138)),"",MAX(K138,L138))</f>
        <v/>
      </c>
      <c r="U138" s="26" t="str">
        <f>IF(AND(ISBLANK(M138),ISBLANK(N138)),"",MAX(M138,N138))</f>
        <v/>
      </c>
      <c r="V138" s="26" t="str">
        <f>IF(AND(ISBLANK(O138),ISBLANK(P138)),"",MAX(O138,P138))</f>
        <v/>
      </c>
      <c r="W138" s="26">
        <f>D138 + SUM(S138:V138)</f>
        <v>0</v>
      </c>
      <c r="X138" s="26" t="str">
        <f>IF(AND(ISBLANK(Q138),ISBLANK(R138)),"",MAX(Q138,R138))</f>
        <v/>
      </c>
      <c r="Y138" s="26">
        <f>SUM(W138:X138)</f>
        <v>0</v>
      </c>
      <c r="Z138" s="27" t="str">
        <f>IF(X138="","",VLOOKUP(Y138,Ocjene,2))</f>
        <v/>
      </c>
    </row>
    <row r="139" spans="1:26" x14ac:dyDescent="0.3">
      <c r="A139" s="22">
        <v>138</v>
      </c>
      <c r="B139" s="23" t="s">
        <v>291</v>
      </c>
      <c r="C139" s="24" t="s">
        <v>292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6">
        <f>SUM(E139:J139)</f>
        <v>0</v>
      </c>
      <c r="T139" s="26" t="str">
        <f>IF(AND(ISBLANK(K139),ISBLANK(L139)),"",MAX(K139,L139))</f>
        <v/>
      </c>
      <c r="U139" s="26" t="str">
        <f>IF(AND(ISBLANK(M139),ISBLANK(N139)),"",MAX(M139,N139))</f>
        <v/>
      </c>
      <c r="V139" s="26" t="str">
        <f>IF(AND(ISBLANK(O139),ISBLANK(P139)),"",MAX(O139,P139))</f>
        <v/>
      </c>
      <c r="W139" s="26">
        <f>D139 + SUM(S139:V139)</f>
        <v>0</v>
      </c>
      <c r="X139" s="26" t="str">
        <f>IF(AND(ISBLANK(Q139),ISBLANK(R139)),"",MAX(Q139,R139))</f>
        <v/>
      </c>
      <c r="Y139" s="26">
        <f>SUM(W139:X139)</f>
        <v>0</v>
      </c>
      <c r="Z139" s="27" t="str">
        <f>IF(X139="","",VLOOKUP(Y139,Ocjene,2))</f>
        <v/>
      </c>
    </row>
    <row r="140" spans="1:26" x14ac:dyDescent="0.3">
      <c r="A140" s="22">
        <v>139</v>
      </c>
      <c r="B140" s="23" t="s">
        <v>293</v>
      </c>
      <c r="C140" s="24" t="s">
        <v>294</v>
      </c>
      <c r="D140" s="25"/>
      <c r="E140" s="25"/>
      <c r="F140" s="25"/>
      <c r="G140" s="25"/>
      <c r="H140" s="25"/>
      <c r="I140" s="25"/>
      <c r="J140" s="25"/>
      <c r="K140" s="25">
        <v>0</v>
      </c>
      <c r="L140" s="25"/>
      <c r="M140" s="25"/>
      <c r="N140" s="25"/>
      <c r="O140" s="25"/>
      <c r="P140" s="25"/>
      <c r="Q140" s="25"/>
      <c r="R140" s="25"/>
      <c r="S140" s="26">
        <f>SUM(E140:J140)</f>
        <v>0</v>
      </c>
      <c r="T140" s="26">
        <f>IF(AND(ISBLANK(K140),ISBLANK(L140)),"",MAX(K140,L140))</f>
        <v>0</v>
      </c>
      <c r="U140" s="26" t="str">
        <f>IF(AND(ISBLANK(M140),ISBLANK(N140)),"",MAX(M140,N140))</f>
        <v/>
      </c>
      <c r="V140" s="26" t="str">
        <f>IF(AND(ISBLANK(O140),ISBLANK(P140)),"",MAX(O140,P140))</f>
        <v/>
      </c>
      <c r="W140" s="26">
        <f>D140 + SUM(S140:V140)</f>
        <v>0</v>
      </c>
      <c r="X140" s="26" t="str">
        <f>IF(AND(ISBLANK(Q140),ISBLANK(R140)),"",MAX(Q140,R140))</f>
        <v/>
      </c>
      <c r="Y140" s="26">
        <f>SUM(W140:X140)</f>
        <v>0</v>
      </c>
      <c r="Z140" s="27" t="str">
        <f>IF(X140="","",VLOOKUP(Y140,Ocjene,2))</f>
        <v/>
      </c>
    </row>
    <row r="141" spans="1:26" x14ac:dyDescent="0.3">
      <c r="A141" s="22">
        <v>140</v>
      </c>
      <c r="B141" s="23" t="s">
        <v>295</v>
      </c>
      <c r="C141" s="24" t="s">
        <v>296</v>
      </c>
      <c r="D141" s="25"/>
      <c r="E141" s="25"/>
      <c r="F141" s="25"/>
      <c r="G141" s="25"/>
      <c r="H141" s="25"/>
      <c r="I141" s="25"/>
      <c r="J141" s="25"/>
      <c r="K141" s="25">
        <v>16</v>
      </c>
      <c r="L141" s="25"/>
      <c r="M141" s="25"/>
      <c r="N141" s="25"/>
      <c r="O141" s="25"/>
      <c r="P141" s="25"/>
      <c r="Q141" s="25"/>
      <c r="R141" s="25"/>
      <c r="S141" s="26">
        <f>SUM(E141:J141)</f>
        <v>0</v>
      </c>
      <c r="T141" s="26">
        <f>IF(AND(ISBLANK(K141),ISBLANK(L141)),"",MAX(K141,L141))</f>
        <v>16</v>
      </c>
      <c r="U141" s="26" t="str">
        <f>IF(AND(ISBLANK(M141),ISBLANK(N141)),"",MAX(M141,N141))</f>
        <v/>
      </c>
      <c r="V141" s="26" t="str">
        <f>IF(AND(ISBLANK(O141),ISBLANK(P141)),"",MAX(O141,P141))</f>
        <v/>
      </c>
      <c r="W141" s="26">
        <f>D141 + SUM(S141:V141)</f>
        <v>16</v>
      </c>
      <c r="X141" s="26" t="str">
        <f>IF(AND(ISBLANK(Q141),ISBLANK(R141)),"",MAX(Q141,R141))</f>
        <v/>
      </c>
      <c r="Y141" s="26">
        <f>SUM(W141:X141)</f>
        <v>16</v>
      </c>
      <c r="Z141" s="27" t="str">
        <f>IF(X141="","",VLOOKUP(Y141,Ocjene,2))</f>
        <v/>
      </c>
    </row>
    <row r="142" spans="1:26" x14ac:dyDescent="0.3">
      <c r="A142" s="22">
        <v>141</v>
      </c>
      <c r="B142" s="23" t="s">
        <v>297</v>
      </c>
      <c r="C142" s="24" t="s">
        <v>298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6">
        <f>SUM(E142:J142)</f>
        <v>0</v>
      </c>
      <c r="T142" s="26" t="str">
        <f>IF(AND(ISBLANK(K142),ISBLANK(L142)),"",MAX(K142,L142))</f>
        <v/>
      </c>
      <c r="U142" s="26" t="str">
        <f>IF(AND(ISBLANK(M142),ISBLANK(N142)),"",MAX(M142,N142))</f>
        <v/>
      </c>
      <c r="V142" s="26" t="str">
        <f>IF(AND(ISBLANK(O142),ISBLANK(P142)),"",MAX(O142,P142))</f>
        <v/>
      </c>
      <c r="W142" s="26">
        <f>D142 + SUM(S142:V142)</f>
        <v>0</v>
      </c>
      <c r="X142" s="26" t="str">
        <f>IF(AND(ISBLANK(Q142),ISBLANK(R142)),"",MAX(Q142,R142))</f>
        <v/>
      </c>
      <c r="Y142" s="26">
        <f>SUM(W142:X142)</f>
        <v>0</v>
      </c>
      <c r="Z142" s="27" t="str">
        <f>IF(X142="","",VLOOKUP(Y142,Ocjene,2))</f>
        <v/>
      </c>
    </row>
    <row r="143" spans="1:26" x14ac:dyDescent="0.3">
      <c r="A143" s="22">
        <v>142</v>
      </c>
      <c r="B143" s="23" t="s">
        <v>299</v>
      </c>
      <c r="C143" s="24" t="s">
        <v>300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6">
        <f>SUM(E143:J143)</f>
        <v>0</v>
      </c>
      <c r="T143" s="26" t="str">
        <f>IF(AND(ISBLANK(K143),ISBLANK(L143)),"",MAX(K143,L143))</f>
        <v/>
      </c>
      <c r="U143" s="26" t="str">
        <f>IF(AND(ISBLANK(M143),ISBLANK(N143)),"",MAX(M143,N143))</f>
        <v/>
      </c>
      <c r="V143" s="26" t="str">
        <f>IF(AND(ISBLANK(O143),ISBLANK(P143)),"",MAX(O143,P143))</f>
        <v/>
      </c>
      <c r="W143" s="26">
        <f>D143 + SUM(S143:V143)</f>
        <v>0</v>
      </c>
      <c r="X143" s="26" t="str">
        <f>IF(AND(ISBLANK(Q143),ISBLANK(R143)),"",MAX(Q143,R143))</f>
        <v/>
      </c>
      <c r="Y143" s="26">
        <f>SUM(W143:X143)</f>
        <v>0</v>
      </c>
      <c r="Z143" s="27" t="str">
        <f>IF(X143="","",VLOOKUP(Y143,Ocjene,2))</f>
        <v/>
      </c>
    </row>
    <row r="144" spans="1:26" x14ac:dyDescent="0.3">
      <c r="A144" s="22">
        <v>143</v>
      </c>
      <c r="B144" s="23" t="s">
        <v>301</v>
      </c>
      <c r="C144" s="24" t="s">
        <v>302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6">
        <f>SUM(E144:J144)</f>
        <v>0</v>
      </c>
      <c r="T144" s="26" t="str">
        <f>IF(AND(ISBLANK(K144),ISBLANK(L144)),"",MAX(K144,L144))</f>
        <v/>
      </c>
      <c r="U144" s="26" t="str">
        <f>IF(AND(ISBLANK(M144),ISBLANK(N144)),"",MAX(M144,N144))</f>
        <v/>
      </c>
      <c r="V144" s="26" t="str">
        <f>IF(AND(ISBLANK(O144),ISBLANK(P144)),"",MAX(O144,P144))</f>
        <v/>
      </c>
      <c r="W144" s="26">
        <f>D144 + SUM(S144:V144)</f>
        <v>0</v>
      </c>
      <c r="X144" s="26" t="str">
        <f>IF(AND(ISBLANK(Q144),ISBLANK(R144)),"",MAX(Q144,R144))</f>
        <v/>
      </c>
      <c r="Y144" s="26">
        <f>SUM(W144:X144)</f>
        <v>0</v>
      </c>
      <c r="Z144" s="27" t="str">
        <f>IF(X144="","",VLOOKUP(Y144,Ocjene,2))</f>
        <v/>
      </c>
    </row>
    <row r="145" spans="1:26" x14ac:dyDescent="0.3">
      <c r="A145" s="22">
        <v>144</v>
      </c>
      <c r="B145" s="23" t="s">
        <v>303</v>
      </c>
      <c r="C145" s="24" t="s">
        <v>304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6">
        <f>SUM(E145:J145)</f>
        <v>0</v>
      </c>
      <c r="T145" s="26" t="str">
        <f>IF(AND(ISBLANK(K145),ISBLANK(L145)),"",MAX(K145,L145))</f>
        <v/>
      </c>
      <c r="U145" s="26" t="str">
        <f>IF(AND(ISBLANK(M145),ISBLANK(N145)),"",MAX(M145,N145))</f>
        <v/>
      </c>
      <c r="V145" s="26" t="str">
        <f>IF(AND(ISBLANK(O145),ISBLANK(P145)),"",MAX(O145,P145))</f>
        <v/>
      </c>
      <c r="W145" s="26">
        <f>D145 + SUM(S145:V145)</f>
        <v>0</v>
      </c>
      <c r="X145" s="26" t="str">
        <f>IF(AND(ISBLANK(Q145),ISBLANK(R145)),"",MAX(Q145,R145))</f>
        <v/>
      </c>
      <c r="Y145" s="26">
        <f>SUM(W145:X145)</f>
        <v>0</v>
      </c>
      <c r="Z145" s="27" t="str">
        <f>IF(X145="","",VLOOKUP(Y145,Ocjene,2))</f>
        <v/>
      </c>
    </row>
    <row r="146" spans="1:26" x14ac:dyDescent="0.3">
      <c r="A146" s="22">
        <v>145</v>
      </c>
      <c r="B146" s="23" t="s">
        <v>305</v>
      </c>
      <c r="C146" s="24" t="s">
        <v>306</v>
      </c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6">
        <f>SUM(E146:J146)</f>
        <v>0</v>
      </c>
      <c r="T146" s="26" t="str">
        <f>IF(AND(ISBLANK(K146),ISBLANK(L146)),"",MAX(K146,L146))</f>
        <v/>
      </c>
      <c r="U146" s="26" t="str">
        <f>IF(AND(ISBLANK(M146),ISBLANK(N146)),"",MAX(M146,N146))</f>
        <v/>
      </c>
      <c r="V146" s="26" t="str">
        <f>IF(AND(ISBLANK(O146),ISBLANK(P146)),"",MAX(O146,P146))</f>
        <v/>
      </c>
      <c r="W146" s="26">
        <f>D146 + SUM(S146:V146)</f>
        <v>0</v>
      </c>
      <c r="X146" s="26" t="str">
        <f>IF(AND(ISBLANK(Q146),ISBLANK(R146)),"",MAX(Q146,R146))</f>
        <v/>
      </c>
      <c r="Y146" s="26">
        <f>SUM(W146:X146)</f>
        <v>0</v>
      </c>
      <c r="Z146" s="27" t="str">
        <f>IF(X146="","",VLOOKUP(Y146,Ocjene,2))</f>
        <v/>
      </c>
    </row>
    <row r="147" spans="1:26" x14ac:dyDescent="0.3">
      <c r="A147" s="22">
        <v>146</v>
      </c>
      <c r="B147" s="23" t="s">
        <v>307</v>
      </c>
      <c r="C147" s="24" t="s">
        <v>308</v>
      </c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6">
        <f>SUM(E147:J147)</f>
        <v>0</v>
      </c>
      <c r="T147" s="26" t="str">
        <f>IF(AND(ISBLANK(K147),ISBLANK(L147)),"",MAX(K147,L147))</f>
        <v/>
      </c>
      <c r="U147" s="26" t="str">
        <f>IF(AND(ISBLANK(M147),ISBLANK(N147)),"",MAX(M147,N147))</f>
        <v/>
      </c>
      <c r="V147" s="26" t="str">
        <f>IF(AND(ISBLANK(O147),ISBLANK(P147)),"",MAX(O147,P147))</f>
        <v/>
      </c>
      <c r="W147" s="26">
        <f>D147 + SUM(S147:V147)</f>
        <v>0</v>
      </c>
      <c r="X147" s="26" t="str">
        <f>IF(AND(ISBLANK(Q147),ISBLANK(R147)),"",MAX(Q147,R147))</f>
        <v/>
      </c>
      <c r="Y147" s="26">
        <f>SUM(W147:X147)</f>
        <v>0</v>
      </c>
      <c r="Z147" s="27" t="str">
        <f>IF(X147="","",VLOOKUP(Y147,Ocjene,2))</f>
        <v/>
      </c>
    </row>
    <row r="148" spans="1:26" x14ac:dyDescent="0.3">
      <c r="A148" s="22">
        <v>147</v>
      </c>
      <c r="B148" s="23" t="s">
        <v>309</v>
      </c>
      <c r="C148" s="24" t="s">
        <v>310</v>
      </c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6">
        <f>SUM(E148:J148)</f>
        <v>0</v>
      </c>
      <c r="T148" s="26" t="str">
        <f>IF(AND(ISBLANK(K148),ISBLANK(L148)),"",MAX(K148,L148))</f>
        <v/>
      </c>
      <c r="U148" s="26" t="str">
        <f>IF(AND(ISBLANK(M148),ISBLANK(N148)),"",MAX(M148,N148))</f>
        <v/>
      </c>
      <c r="V148" s="26" t="str">
        <f>IF(AND(ISBLANK(O148),ISBLANK(P148)),"",MAX(O148,P148))</f>
        <v/>
      </c>
      <c r="W148" s="26">
        <f>D148 + SUM(S148:V148)</f>
        <v>0</v>
      </c>
      <c r="X148" s="26" t="str">
        <f>IF(AND(ISBLANK(Q148),ISBLANK(R148)),"",MAX(Q148,R148))</f>
        <v/>
      </c>
      <c r="Y148" s="26">
        <f>SUM(W148:X148)</f>
        <v>0</v>
      </c>
      <c r="Z148" s="27" t="str">
        <f>IF(X148="","",VLOOKUP(Y148,Ocjene,2))</f>
        <v/>
      </c>
    </row>
    <row r="149" spans="1:26" x14ac:dyDescent="0.3">
      <c r="A149" s="22">
        <v>148</v>
      </c>
      <c r="B149" s="23" t="s">
        <v>311</v>
      </c>
      <c r="C149" s="24" t="s">
        <v>312</v>
      </c>
      <c r="D149" s="25"/>
      <c r="E149" s="25"/>
      <c r="F149" s="25"/>
      <c r="G149" s="25"/>
      <c r="H149" s="25"/>
      <c r="I149" s="25"/>
      <c r="J149" s="25"/>
      <c r="K149" s="25">
        <v>33</v>
      </c>
      <c r="L149" s="25"/>
      <c r="M149" s="25"/>
      <c r="N149" s="25"/>
      <c r="O149" s="25"/>
      <c r="P149" s="25"/>
      <c r="Q149" s="25"/>
      <c r="R149" s="25"/>
      <c r="S149" s="26">
        <f>SUM(E149:J149)</f>
        <v>0</v>
      </c>
      <c r="T149" s="26">
        <f>IF(AND(ISBLANK(K149),ISBLANK(L149)),"",MAX(K149,L149))</f>
        <v>33</v>
      </c>
      <c r="U149" s="26" t="str">
        <f>IF(AND(ISBLANK(M149),ISBLANK(N149)),"",MAX(M149,N149))</f>
        <v/>
      </c>
      <c r="V149" s="26" t="str">
        <f>IF(AND(ISBLANK(O149),ISBLANK(P149)),"",MAX(O149,P149))</f>
        <v/>
      </c>
      <c r="W149" s="26">
        <f>D149 + SUM(S149:V149)</f>
        <v>33</v>
      </c>
      <c r="X149" s="26" t="str">
        <f>IF(AND(ISBLANK(Q149),ISBLANK(R149)),"",MAX(Q149,R149))</f>
        <v/>
      </c>
      <c r="Y149" s="26">
        <f>SUM(W149:X149)</f>
        <v>33</v>
      </c>
      <c r="Z149" s="27" t="str">
        <f>IF(X149="","",VLOOKUP(Y149,Ocjene,2))</f>
        <v/>
      </c>
    </row>
    <row r="150" spans="1:26" x14ac:dyDescent="0.3">
      <c r="A150" s="22">
        <v>149</v>
      </c>
      <c r="B150" s="23" t="s">
        <v>313</v>
      </c>
      <c r="C150" s="24" t="s">
        <v>314</v>
      </c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6">
        <f>SUM(E150:J150)</f>
        <v>0</v>
      </c>
      <c r="T150" s="26" t="str">
        <f>IF(AND(ISBLANK(K150),ISBLANK(L150)),"",MAX(K150,L150))</f>
        <v/>
      </c>
      <c r="U150" s="26" t="str">
        <f>IF(AND(ISBLANK(M150),ISBLANK(N150)),"",MAX(M150,N150))</f>
        <v/>
      </c>
      <c r="V150" s="26" t="str">
        <f>IF(AND(ISBLANK(O150),ISBLANK(P150)),"",MAX(O150,P150))</f>
        <v/>
      </c>
      <c r="W150" s="26">
        <f>D150 + SUM(S150:V150)</f>
        <v>0</v>
      </c>
      <c r="X150" s="26" t="str">
        <f>IF(AND(ISBLANK(Q150),ISBLANK(R150)),"",MAX(Q150,R150))</f>
        <v/>
      </c>
      <c r="Y150" s="26">
        <f>SUM(W150:X150)</f>
        <v>0</v>
      </c>
      <c r="Z150" s="27" t="str">
        <f>IF(X150="","",VLOOKUP(Y150,Ocjene,2))</f>
        <v/>
      </c>
    </row>
    <row r="151" spans="1:26" x14ac:dyDescent="0.3">
      <c r="A151" s="22">
        <v>150</v>
      </c>
      <c r="B151" s="23" t="s">
        <v>315</v>
      </c>
      <c r="C151" s="24" t="s">
        <v>316</v>
      </c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6">
        <f>SUM(E151:J151)</f>
        <v>0</v>
      </c>
      <c r="T151" s="26" t="str">
        <f>IF(AND(ISBLANK(K151),ISBLANK(L151)),"",MAX(K151,L151))</f>
        <v/>
      </c>
      <c r="U151" s="26" t="str">
        <f>IF(AND(ISBLANK(M151),ISBLANK(N151)),"",MAX(M151,N151))</f>
        <v/>
      </c>
      <c r="V151" s="26" t="str">
        <f>IF(AND(ISBLANK(O151),ISBLANK(P151)),"",MAX(O151,P151))</f>
        <v/>
      </c>
      <c r="W151" s="26">
        <f>D151 + SUM(S151:V151)</f>
        <v>0</v>
      </c>
      <c r="X151" s="26" t="str">
        <f>IF(AND(ISBLANK(Q151),ISBLANK(R151)),"",MAX(Q151,R151))</f>
        <v/>
      </c>
      <c r="Y151" s="26">
        <f>SUM(W151:X151)</f>
        <v>0</v>
      </c>
      <c r="Z151" s="27" t="str">
        <f>IF(X151="","",VLOOKUP(Y151,Ocjene,2))</f>
        <v/>
      </c>
    </row>
    <row r="152" spans="1:26" x14ac:dyDescent="0.3">
      <c r="A152" s="22">
        <v>151</v>
      </c>
      <c r="B152" s="23" t="s">
        <v>317</v>
      </c>
      <c r="C152" s="24" t="s">
        <v>318</v>
      </c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6">
        <f>SUM(E152:J152)</f>
        <v>0</v>
      </c>
      <c r="T152" s="26" t="str">
        <f>IF(AND(ISBLANK(K152),ISBLANK(L152)),"",MAX(K152,L152))</f>
        <v/>
      </c>
      <c r="U152" s="26" t="str">
        <f>IF(AND(ISBLANK(M152),ISBLANK(N152)),"",MAX(M152,N152))</f>
        <v/>
      </c>
      <c r="V152" s="26" t="str">
        <f>IF(AND(ISBLANK(O152),ISBLANK(P152)),"",MAX(O152,P152))</f>
        <v/>
      </c>
      <c r="W152" s="26">
        <f>D152 + SUM(S152:V152)</f>
        <v>0</v>
      </c>
      <c r="X152" s="26" t="str">
        <f>IF(AND(ISBLANK(Q152),ISBLANK(R152)),"",MAX(Q152,R152))</f>
        <v/>
      </c>
      <c r="Y152" s="26">
        <f>SUM(W152:X152)</f>
        <v>0</v>
      </c>
      <c r="Z152" s="27" t="str">
        <f>IF(X152="","",VLOOKUP(Y152,Ocjene,2))</f>
        <v/>
      </c>
    </row>
    <row r="153" spans="1:26" x14ac:dyDescent="0.3">
      <c r="A153" s="22">
        <v>152</v>
      </c>
      <c r="B153" s="23" t="s">
        <v>319</v>
      </c>
      <c r="C153" s="24" t="s">
        <v>320</v>
      </c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6">
        <f>SUM(E153:J153)</f>
        <v>0</v>
      </c>
      <c r="T153" s="26" t="str">
        <f>IF(AND(ISBLANK(K153),ISBLANK(L153)),"",MAX(K153,L153))</f>
        <v/>
      </c>
      <c r="U153" s="26" t="str">
        <f>IF(AND(ISBLANK(M153),ISBLANK(N153)),"",MAX(M153,N153))</f>
        <v/>
      </c>
      <c r="V153" s="26" t="str">
        <f>IF(AND(ISBLANK(O153),ISBLANK(P153)),"",MAX(O153,P153))</f>
        <v/>
      </c>
      <c r="W153" s="26">
        <f>D153 + SUM(S153:V153)</f>
        <v>0</v>
      </c>
      <c r="X153" s="26" t="str">
        <f>IF(AND(ISBLANK(Q153),ISBLANK(R153)),"",MAX(Q153,R153))</f>
        <v/>
      </c>
      <c r="Y153" s="26">
        <f>SUM(W153:X153)</f>
        <v>0</v>
      </c>
      <c r="Z153" s="27" t="str">
        <f>IF(X153="","",VLOOKUP(Y153,Ocjene,2))</f>
        <v/>
      </c>
    </row>
    <row r="154" spans="1:26" x14ac:dyDescent="0.3">
      <c r="A154" s="22">
        <v>153</v>
      </c>
      <c r="B154" s="23" t="s">
        <v>321</v>
      </c>
      <c r="C154" s="24" t="s">
        <v>322</v>
      </c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6">
        <f>SUM(E154:J154)</f>
        <v>0</v>
      </c>
      <c r="T154" s="26" t="str">
        <f>IF(AND(ISBLANK(K154),ISBLANK(L154)),"",MAX(K154,L154))</f>
        <v/>
      </c>
      <c r="U154" s="26" t="str">
        <f>IF(AND(ISBLANK(M154),ISBLANK(N154)),"",MAX(M154,N154))</f>
        <v/>
      </c>
      <c r="V154" s="26" t="str">
        <f>IF(AND(ISBLANK(O154),ISBLANK(P154)),"",MAX(O154,P154))</f>
        <v/>
      </c>
      <c r="W154" s="26">
        <f>D154 + SUM(S154:V154)</f>
        <v>0</v>
      </c>
      <c r="X154" s="26" t="str">
        <f>IF(AND(ISBLANK(Q154),ISBLANK(R154)),"",MAX(Q154,R154))</f>
        <v/>
      </c>
      <c r="Y154" s="26">
        <f>SUM(W154:X154)</f>
        <v>0</v>
      </c>
      <c r="Z154" s="27" t="str">
        <f>IF(X154="","",VLOOKUP(Y154,Ocjene,2))</f>
        <v/>
      </c>
    </row>
    <row r="155" spans="1:26" x14ac:dyDescent="0.3">
      <c r="A155" s="22">
        <v>154</v>
      </c>
      <c r="B155" s="23" t="s">
        <v>323</v>
      </c>
      <c r="C155" s="24" t="s">
        <v>324</v>
      </c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6">
        <f>SUM(E155:J155)</f>
        <v>0</v>
      </c>
      <c r="T155" s="26" t="str">
        <f>IF(AND(ISBLANK(K155),ISBLANK(L155)),"",MAX(K155,L155))</f>
        <v/>
      </c>
      <c r="U155" s="26" t="str">
        <f>IF(AND(ISBLANK(M155),ISBLANK(N155)),"",MAX(M155,N155))</f>
        <v/>
      </c>
      <c r="V155" s="26" t="str">
        <f>IF(AND(ISBLANK(O155),ISBLANK(P155)),"",MAX(O155,P155))</f>
        <v/>
      </c>
      <c r="W155" s="26">
        <f>D155 + SUM(S155:V155)</f>
        <v>0</v>
      </c>
      <c r="X155" s="26" t="str">
        <f>IF(AND(ISBLANK(Q155),ISBLANK(R155)),"",MAX(Q155,R155))</f>
        <v/>
      </c>
      <c r="Y155" s="26">
        <f>SUM(W155:X155)</f>
        <v>0</v>
      </c>
      <c r="Z155" s="27" t="str">
        <f>IF(X155="","",VLOOKUP(Y155,Ocjene,2))</f>
        <v/>
      </c>
    </row>
    <row r="156" spans="1:26" x14ac:dyDescent="0.3">
      <c r="A156" s="22">
        <v>155</v>
      </c>
      <c r="B156" s="23" t="s">
        <v>325</v>
      </c>
      <c r="C156" s="24" t="s">
        <v>326</v>
      </c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6">
        <f>SUM(E156:J156)</f>
        <v>0</v>
      </c>
      <c r="T156" s="26" t="str">
        <f>IF(AND(ISBLANK(K156),ISBLANK(L156)),"",MAX(K156,L156))</f>
        <v/>
      </c>
      <c r="U156" s="26" t="str">
        <f>IF(AND(ISBLANK(M156),ISBLANK(N156)),"",MAX(M156,N156))</f>
        <v/>
      </c>
      <c r="V156" s="26" t="str">
        <f>IF(AND(ISBLANK(O156),ISBLANK(P156)),"",MAX(O156,P156))</f>
        <v/>
      </c>
      <c r="W156" s="26">
        <f>D156 + SUM(S156:V156)</f>
        <v>0</v>
      </c>
      <c r="X156" s="26" t="str">
        <f>IF(AND(ISBLANK(Q156),ISBLANK(R156)),"",MAX(Q156,R156))</f>
        <v/>
      </c>
      <c r="Y156" s="26">
        <f>SUM(W156:X156)</f>
        <v>0</v>
      </c>
      <c r="Z156" s="27" t="str">
        <f>IF(X156="","",VLOOKUP(Y156,Ocjene,2))</f>
        <v/>
      </c>
    </row>
    <row r="157" spans="1:26" x14ac:dyDescent="0.3">
      <c r="A157" s="22">
        <v>156</v>
      </c>
      <c r="B157" s="23" t="s">
        <v>327</v>
      </c>
      <c r="C157" s="24" t="s">
        <v>328</v>
      </c>
      <c r="D157" s="25"/>
      <c r="E157" s="25"/>
      <c r="F157" s="25"/>
      <c r="G157" s="25"/>
      <c r="H157" s="25"/>
      <c r="I157" s="25"/>
      <c r="J157" s="25"/>
      <c r="K157" s="25">
        <v>5</v>
      </c>
      <c r="L157" s="25"/>
      <c r="M157" s="25"/>
      <c r="N157" s="25"/>
      <c r="O157" s="25"/>
      <c r="P157" s="25"/>
      <c r="Q157" s="25"/>
      <c r="R157" s="25"/>
      <c r="S157" s="26">
        <f>SUM(E157:J157)</f>
        <v>0</v>
      </c>
      <c r="T157" s="26">
        <f>IF(AND(ISBLANK(K157),ISBLANK(L157)),"",MAX(K157,L157))</f>
        <v>5</v>
      </c>
      <c r="U157" s="26" t="str">
        <f>IF(AND(ISBLANK(M157),ISBLANK(N157)),"",MAX(M157,N157))</f>
        <v/>
      </c>
      <c r="V157" s="26" t="str">
        <f>IF(AND(ISBLANK(O157),ISBLANK(P157)),"",MAX(O157,P157))</f>
        <v/>
      </c>
      <c r="W157" s="26">
        <f>D157 + SUM(S157:V157)</f>
        <v>5</v>
      </c>
      <c r="X157" s="26" t="str">
        <f>IF(AND(ISBLANK(Q157),ISBLANK(R157)),"",MAX(Q157,R157))</f>
        <v/>
      </c>
      <c r="Y157" s="26">
        <f>SUM(W157:X157)</f>
        <v>5</v>
      </c>
      <c r="Z157" s="27" t="str">
        <f>IF(X157="","",VLOOKUP(Y157,Ocjene,2))</f>
        <v/>
      </c>
    </row>
    <row r="158" spans="1:26" x14ac:dyDescent="0.3">
      <c r="A158" s="22">
        <v>157</v>
      </c>
      <c r="B158" s="23" t="s">
        <v>329</v>
      </c>
      <c r="C158" s="24" t="s">
        <v>330</v>
      </c>
      <c r="D158" s="25"/>
      <c r="E158" s="25"/>
      <c r="F158" s="25"/>
      <c r="G158" s="25"/>
      <c r="H158" s="25"/>
      <c r="I158" s="25"/>
      <c r="J158" s="25"/>
      <c r="K158" s="25">
        <v>8</v>
      </c>
      <c r="L158" s="25"/>
      <c r="M158" s="25"/>
      <c r="N158" s="25"/>
      <c r="O158" s="25"/>
      <c r="P158" s="25"/>
      <c r="Q158" s="25"/>
      <c r="R158" s="25"/>
      <c r="S158" s="26">
        <f>SUM(E158:J158)</f>
        <v>0</v>
      </c>
      <c r="T158" s="26">
        <f>IF(AND(ISBLANK(K158),ISBLANK(L158)),"",MAX(K158,L158))</f>
        <v>8</v>
      </c>
      <c r="U158" s="26" t="str">
        <f>IF(AND(ISBLANK(M158),ISBLANK(N158)),"",MAX(M158,N158))</f>
        <v/>
      </c>
      <c r="V158" s="26" t="str">
        <f>IF(AND(ISBLANK(O158),ISBLANK(P158)),"",MAX(O158,P158))</f>
        <v/>
      </c>
      <c r="W158" s="26">
        <f>D158 + SUM(S158:V158)</f>
        <v>8</v>
      </c>
      <c r="X158" s="26" t="str">
        <f>IF(AND(ISBLANK(Q158),ISBLANK(R158)),"",MAX(Q158,R158))</f>
        <v/>
      </c>
      <c r="Y158" s="26">
        <f>SUM(W158:X158)</f>
        <v>8</v>
      </c>
      <c r="Z158" s="27" t="str">
        <f>IF(X158="","",VLOOKUP(Y158,Ocjene,2))</f>
        <v/>
      </c>
    </row>
    <row r="159" spans="1:26" x14ac:dyDescent="0.3">
      <c r="A159" s="22">
        <v>158</v>
      </c>
      <c r="B159" s="23" t="s">
        <v>331</v>
      </c>
      <c r="C159" s="24" t="s">
        <v>332</v>
      </c>
      <c r="D159" s="25"/>
      <c r="E159" s="25"/>
      <c r="F159" s="25"/>
      <c r="G159" s="25"/>
      <c r="H159" s="25"/>
      <c r="I159" s="25"/>
      <c r="J159" s="25"/>
      <c r="K159" s="25">
        <v>0</v>
      </c>
      <c r="L159" s="25"/>
      <c r="M159" s="25"/>
      <c r="N159" s="25"/>
      <c r="O159" s="25"/>
      <c r="P159" s="25"/>
      <c r="Q159" s="25"/>
      <c r="R159" s="25"/>
      <c r="S159" s="26">
        <f>SUM(E159:J159)</f>
        <v>0</v>
      </c>
      <c r="T159" s="26">
        <f>IF(AND(ISBLANK(K159),ISBLANK(L159)),"",MAX(K159,L159))</f>
        <v>0</v>
      </c>
      <c r="U159" s="26" t="str">
        <f>IF(AND(ISBLANK(M159),ISBLANK(N159)),"",MAX(M159,N159))</f>
        <v/>
      </c>
      <c r="V159" s="26" t="str">
        <f>IF(AND(ISBLANK(O159),ISBLANK(P159)),"",MAX(O159,P159))</f>
        <v/>
      </c>
      <c r="W159" s="26">
        <f>D159 + SUM(S159:V159)</f>
        <v>0</v>
      </c>
      <c r="X159" s="26" t="str">
        <f>IF(AND(ISBLANK(Q159),ISBLANK(R159)),"",MAX(Q159,R159))</f>
        <v/>
      </c>
      <c r="Y159" s="26">
        <f>SUM(W159:X159)</f>
        <v>0</v>
      </c>
      <c r="Z159" s="27" t="str">
        <f>IF(X159="","",VLOOKUP(Y159,Ocjene,2))</f>
        <v/>
      </c>
    </row>
    <row r="160" spans="1:26" x14ac:dyDescent="0.3">
      <c r="A160" s="22">
        <v>159</v>
      </c>
      <c r="B160" s="23" t="s">
        <v>333</v>
      </c>
      <c r="C160" s="24" t="s">
        <v>334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6">
        <f>SUM(E160:J160)</f>
        <v>0</v>
      </c>
      <c r="T160" s="26" t="str">
        <f>IF(AND(ISBLANK(K160),ISBLANK(L160)),"",MAX(K160,L160))</f>
        <v/>
      </c>
      <c r="U160" s="26" t="str">
        <f>IF(AND(ISBLANK(M160),ISBLANK(N160)),"",MAX(M160,N160))</f>
        <v/>
      </c>
      <c r="V160" s="26" t="str">
        <f>IF(AND(ISBLANK(O160),ISBLANK(P160)),"",MAX(O160,P160))</f>
        <v/>
      </c>
      <c r="W160" s="26">
        <f>D160 + SUM(S160:V160)</f>
        <v>0</v>
      </c>
      <c r="X160" s="26" t="str">
        <f>IF(AND(ISBLANK(Q160),ISBLANK(R160)),"",MAX(Q160,R160))</f>
        <v/>
      </c>
      <c r="Y160" s="26">
        <f>SUM(W160:X160)</f>
        <v>0</v>
      </c>
      <c r="Z160" s="27" t="str">
        <f>IF(X160="","",VLOOKUP(Y160,Ocjene,2))</f>
        <v/>
      </c>
    </row>
    <row r="161" spans="1:26" ht="15" thickBot="1" x14ac:dyDescent="0.35">
      <c r="A161" s="28">
        <v>160</v>
      </c>
      <c r="B161" s="29" t="s">
        <v>335</v>
      </c>
      <c r="C161" s="30" t="s">
        <v>336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2">
        <f>SUM(E161:J161)</f>
        <v>0</v>
      </c>
      <c r="T161" s="32" t="str">
        <f>IF(AND(ISBLANK(K161),ISBLANK(L161)),"",MAX(K161,L161))</f>
        <v/>
      </c>
      <c r="U161" s="32" t="str">
        <f>IF(AND(ISBLANK(M161),ISBLANK(N161)),"",MAX(M161,N161))</f>
        <v/>
      </c>
      <c r="V161" s="32" t="str">
        <f>IF(AND(ISBLANK(O161),ISBLANK(P161)),"",MAX(O161,P161))</f>
        <v/>
      </c>
      <c r="W161" s="32">
        <f>D161 + SUM(S161:V161)</f>
        <v>0</v>
      </c>
      <c r="X161" s="32" t="str">
        <f>IF(AND(ISBLANK(Q161),ISBLANK(R161)),"",MAX(Q161,R161))</f>
        <v/>
      </c>
      <c r="Y161" s="32">
        <f>SUM(W161:X161)</f>
        <v>0</v>
      </c>
      <c r="Z161" s="33" t="str">
        <f>IF(X161="","",VLOOKUP(Y161,Ocjene,2))</f>
        <v/>
      </c>
    </row>
    <row r="162" spans="1:26" ht="15" thickBot="1" x14ac:dyDescent="0.35">
      <c r="A162" s="28">
        <v>161</v>
      </c>
      <c r="B162" s="29" t="s">
        <v>337</v>
      </c>
      <c r="C162" s="30" t="s">
        <v>338</v>
      </c>
      <c r="D162" s="31"/>
      <c r="E162" s="31"/>
      <c r="F162" s="31"/>
      <c r="G162" s="31"/>
      <c r="H162" s="31"/>
      <c r="I162" s="31"/>
      <c r="J162" s="31"/>
      <c r="K162" s="31">
        <v>7</v>
      </c>
      <c r="L162" s="31"/>
      <c r="M162" s="31"/>
      <c r="N162" s="31"/>
      <c r="O162" s="31"/>
      <c r="P162" s="31"/>
      <c r="Q162" s="31"/>
      <c r="R162" s="31"/>
      <c r="S162" s="32">
        <f>SUM(E162:J162)</f>
        <v>0</v>
      </c>
      <c r="T162" s="32">
        <f>IF(AND(ISBLANK(K162),ISBLANK(L162)),"",MAX(K162,L162))</f>
        <v>7</v>
      </c>
      <c r="U162" s="32" t="str">
        <f>IF(AND(ISBLANK(M162),ISBLANK(N162)),"",MAX(M162,N162))</f>
        <v/>
      </c>
      <c r="V162" s="32" t="str">
        <f>IF(AND(ISBLANK(O162),ISBLANK(P162)),"",MAX(O162,P162))</f>
        <v/>
      </c>
      <c r="W162" s="32">
        <f>D162 + SUM(S162:V162)</f>
        <v>7</v>
      </c>
      <c r="X162" s="32" t="str">
        <f>IF(AND(ISBLANK(Q162),ISBLANK(R162)),"",MAX(Q162,R162))</f>
        <v/>
      </c>
      <c r="Y162" s="32">
        <f>SUM(W162:X162)</f>
        <v>7</v>
      </c>
      <c r="Z162" s="33" t="str">
        <f>IF(X162="","",VLOOKUP(Y162,Ocjene,2))</f>
        <v/>
      </c>
    </row>
    <row r="163" spans="1:26" ht="15" thickBot="1" x14ac:dyDescent="0.35">
      <c r="A163" s="28">
        <v>162</v>
      </c>
      <c r="B163" s="29" t="s">
        <v>339</v>
      </c>
      <c r="C163" s="30" t="s">
        <v>340</v>
      </c>
      <c r="D163" s="31"/>
      <c r="E163" s="31"/>
      <c r="F163" s="31"/>
      <c r="G163" s="31"/>
      <c r="H163" s="31"/>
      <c r="I163" s="31"/>
      <c r="J163" s="31"/>
      <c r="K163" s="31">
        <v>27</v>
      </c>
      <c r="L163" s="31"/>
      <c r="M163" s="31"/>
      <c r="N163" s="31"/>
      <c r="O163" s="31"/>
      <c r="P163" s="31"/>
      <c r="Q163" s="31"/>
      <c r="R163" s="31"/>
      <c r="S163" s="32">
        <f>SUM(E163:J163)</f>
        <v>0</v>
      </c>
      <c r="T163" s="32">
        <f>IF(AND(ISBLANK(K163),ISBLANK(L163)),"",MAX(K163,L163))</f>
        <v>27</v>
      </c>
      <c r="U163" s="32" t="str">
        <f>IF(AND(ISBLANK(M163),ISBLANK(N163)),"",MAX(M163,N163))</f>
        <v/>
      </c>
      <c r="V163" s="32" t="str">
        <f>IF(AND(ISBLANK(O163),ISBLANK(P163)),"",MAX(O163,P163))</f>
        <v/>
      </c>
      <c r="W163" s="32">
        <f>D163 + SUM(S163:V163)</f>
        <v>27</v>
      </c>
      <c r="X163" s="32" t="str">
        <f>IF(AND(ISBLANK(Q163),ISBLANK(R163)),"",MAX(Q163,R163))</f>
        <v/>
      </c>
      <c r="Y163" s="32">
        <f>SUM(W163:X163)</f>
        <v>27</v>
      </c>
      <c r="Z163" s="33" t="str">
        <f>IF(X163="","",VLOOKUP(Y163,Ocjene,2))</f>
        <v/>
      </c>
    </row>
    <row r="164" spans="1:26" ht="15" thickBot="1" x14ac:dyDescent="0.35">
      <c r="A164" s="28">
        <v>163</v>
      </c>
      <c r="B164" s="29" t="s">
        <v>341</v>
      </c>
      <c r="C164" s="30" t="s">
        <v>342</v>
      </c>
      <c r="D164" s="31"/>
      <c r="E164" s="31"/>
      <c r="F164" s="31"/>
      <c r="G164" s="31"/>
      <c r="H164" s="31"/>
      <c r="I164" s="31"/>
      <c r="J164" s="31"/>
      <c r="K164" s="31">
        <v>0</v>
      </c>
      <c r="L164" s="31"/>
      <c r="M164" s="31"/>
      <c r="N164" s="31"/>
      <c r="O164" s="31"/>
      <c r="P164" s="31"/>
      <c r="Q164" s="31"/>
      <c r="R164" s="31"/>
      <c r="S164" s="32">
        <f>SUM(E164:J164)</f>
        <v>0</v>
      </c>
      <c r="T164" s="32">
        <f>IF(AND(ISBLANK(K164),ISBLANK(L164)),"",MAX(K164,L164))</f>
        <v>0</v>
      </c>
      <c r="U164" s="32" t="str">
        <f>IF(AND(ISBLANK(M164),ISBLANK(N164)),"",MAX(M164,N164))</f>
        <v/>
      </c>
      <c r="V164" s="32" t="str">
        <f>IF(AND(ISBLANK(O164),ISBLANK(P164)),"",MAX(O164,P164))</f>
        <v/>
      </c>
      <c r="W164" s="32">
        <f>D164 + SUM(S164:V164)</f>
        <v>0</v>
      </c>
      <c r="X164" s="32" t="str">
        <f>IF(AND(ISBLANK(Q164),ISBLANK(R164)),"",MAX(Q164,R164))</f>
        <v/>
      </c>
      <c r="Y164" s="32">
        <f>SUM(W164:X164)</f>
        <v>0</v>
      </c>
      <c r="Z164" s="33" t="str">
        <f>IF(X164="","",VLOOKUP(Y164,Ocjene,2))</f>
        <v/>
      </c>
    </row>
    <row r="165" spans="1:26" ht="15" thickBot="1" x14ac:dyDescent="0.35">
      <c r="A165" s="28">
        <v>164</v>
      </c>
      <c r="B165" s="29" t="s">
        <v>343</v>
      </c>
      <c r="C165" s="30" t="s">
        <v>344</v>
      </c>
      <c r="D165" s="31"/>
      <c r="E165" s="31"/>
      <c r="F165" s="31"/>
      <c r="G165" s="31"/>
      <c r="H165" s="31"/>
      <c r="I165" s="31"/>
      <c r="J165" s="31"/>
      <c r="K165" s="31">
        <v>0</v>
      </c>
      <c r="L165" s="31"/>
      <c r="M165" s="31"/>
      <c r="N165" s="31"/>
      <c r="O165" s="31"/>
      <c r="P165" s="31"/>
      <c r="Q165" s="31"/>
      <c r="R165" s="31"/>
      <c r="S165" s="32">
        <f>SUM(E165:J165)</f>
        <v>0</v>
      </c>
      <c r="T165" s="32">
        <f>IF(AND(ISBLANK(K165),ISBLANK(L165)),"",MAX(K165,L165))</f>
        <v>0</v>
      </c>
      <c r="U165" s="32" t="str">
        <f>IF(AND(ISBLANK(M165),ISBLANK(N165)),"",MAX(M165,N165))</f>
        <v/>
      </c>
      <c r="V165" s="32" t="str">
        <f>IF(AND(ISBLANK(O165),ISBLANK(P165)),"",MAX(O165,P165))</f>
        <v/>
      </c>
      <c r="W165" s="32">
        <f>D165 + SUM(S165:V165)</f>
        <v>0</v>
      </c>
      <c r="X165" s="32" t="str">
        <f>IF(AND(ISBLANK(Q165),ISBLANK(R165)),"",MAX(Q165,R165))</f>
        <v/>
      </c>
      <c r="Y165" s="32">
        <f>SUM(W165:X165)</f>
        <v>0</v>
      </c>
      <c r="Z165" s="33" t="str">
        <f>IF(X165="","",VLOOKUP(Y165,Ocjene,2))</f>
        <v/>
      </c>
    </row>
    <row r="166" spans="1:26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x14ac:dyDescent="0.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x14ac:dyDescent="0.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x14ac:dyDescent="0.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x14ac:dyDescent="0.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x14ac:dyDescent="0.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x14ac:dyDescent="0.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x14ac:dyDescent="0.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x14ac:dyDescent="0.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x14ac:dyDescent="0.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x14ac:dyDescent="0.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x14ac:dyDescent="0.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x14ac:dyDescent="0.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x14ac:dyDescent="0.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x14ac:dyDescent="0.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x14ac:dyDescent="0.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x14ac:dyDescent="0.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x14ac:dyDescent="0.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x14ac:dyDescent="0.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x14ac:dyDescent="0.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x14ac:dyDescent="0.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x14ac:dyDescent="0.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x14ac:dyDescent="0.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x14ac:dyDescent="0.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x14ac:dyDescent="0.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x14ac:dyDescent="0.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x14ac:dyDescent="0.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x14ac:dyDescent="0.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x14ac:dyDescent="0.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x14ac:dyDescent="0.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x14ac:dyDescent="0.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x14ac:dyDescent="0.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x14ac:dyDescent="0.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x14ac:dyDescent="0.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x14ac:dyDescent="0.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x14ac:dyDescent="0.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x14ac:dyDescent="0.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x14ac:dyDescent="0.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x14ac:dyDescent="0.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x14ac:dyDescent="0.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x14ac:dyDescent="0.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x14ac:dyDescent="0.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x14ac:dyDescent="0.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x14ac:dyDescent="0.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x14ac:dyDescent="0.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x14ac:dyDescent="0.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x14ac:dyDescent="0.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x14ac:dyDescent="0.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x14ac:dyDescent="0.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x14ac:dyDescent="0.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x14ac:dyDescent="0.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x14ac:dyDescent="0.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x14ac:dyDescent="0.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x14ac:dyDescent="0.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x14ac:dyDescent="0.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x14ac:dyDescent="0.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x14ac:dyDescent="0.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x14ac:dyDescent="0.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x14ac:dyDescent="0.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x14ac:dyDescent="0.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x14ac:dyDescent="0.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x14ac:dyDescent="0.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x14ac:dyDescent="0.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x14ac:dyDescent="0.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x14ac:dyDescent="0.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x14ac:dyDescent="0.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x14ac:dyDescent="0.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x14ac:dyDescent="0.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x14ac:dyDescent="0.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x14ac:dyDescent="0.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x14ac:dyDescent="0.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x14ac:dyDescent="0.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x14ac:dyDescent="0.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x14ac:dyDescent="0.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x14ac:dyDescent="0.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x14ac:dyDescent="0.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x14ac:dyDescent="0.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x14ac:dyDescent="0.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x14ac:dyDescent="0.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x14ac:dyDescent="0.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x14ac:dyDescent="0.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x14ac:dyDescent="0.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x14ac:dyDescent="0.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x14ac:dyDescent="0.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x14ac:dyDescent="0.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x14ac:dyDescent="0.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x14ac:dyDescent="0.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x14ac:dyDescent="0.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x14ac:dyDescent="0.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x14ac:dyDescent="0.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x14ac:dyDescent="0.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x14ac:dyDescent="0.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x14ac:dyDescent="0.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x14ac:dyDescent="0.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x14ac:dyDescent="0.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x14ac:dyDescent="0.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x14ac:dyDescent="0.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x14ac:dyDescent="0.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x14ac:dyDescent="0.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x14ac:dyDescent="0.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x14ac:dyDescent="0.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x14ac:dyDescent="0.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x14ac:dyDescent="0.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x14ac:dyDescent="0.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x14ac:dyDescent="0.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x14ac:dyDescent="0.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x14ac:dyDescent="0.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x14ac:dyDescent="0.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x14ac:dyDescent="0.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x14ac:dyDescent="0.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x14ac:dyDescent="0.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x14ac:dyDescent="0.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x14ac:dyDescent="0.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x14ac:dyDescent="0.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x14ac:dyDescent="0.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x14ac:dyDescent="0.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x14ac:dyDescent="0.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x14ac:dyDescent="0.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x14ac:dyDescent="0.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x14ac:dyDescent="0.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x14ac:dyDescent="0.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x14ac:dyDescent="0.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x14ac:dyDescent="0.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x14ac:dyDescent="0.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x14ac:dyDescent="0.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x14ac:dyDescent="0.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x14ac:dyDescent="0.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x14ac:dyDescent="0.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x14ac:dyDescent="0.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x14ac:dyDescent="0.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x14ac:dyDescent="0.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x14ac:dyDescent="0.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x14ac:dyDescent="0.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x14ac:dyDescent="0.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x14ac:dyDescent="0.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x14ac:dyDescent="0.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x14ac:dyDescent="0.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x14ac:dyDescent="0.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x14ac:dyDescent="0.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x14ac:dyDescent="0.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x14ac:dyDescent="0.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x14ac:dyDescent="0.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x14ac:dyDescent="0.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x14ac:dyDescent="0.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x14ac:dyDescent="0.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x14ac:dyDescent="0.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x14ac:dyDescent="0.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x14ac:dyDescent="0.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x14ac:dyDescent="0.3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x14ac:dyDescent="0.3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x14ac:dyDescent="0.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x14ac:dyDescent="0.3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x14ac:dyDescent="0.3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x14ac:dyDescent="0.3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x14ac:dyDescent="0.3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x14ac:dyDescent="0.3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x14ac:dyDescent="0.3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x14ac:dyDescent="0.3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x14ac:dyDescent="0.3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x14ac:dyDescent="0.3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x14ac:dyDescent="0.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x14ac:dyDescent="0.3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x14ac:dyDescent="0.3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x14ac:dyDescent="0.3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x14ac:dyDescent="0.3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x14ac:dyDescent="0.3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x14ac:dyDescent="0.3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x14ac:dyDescent="0.3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x14ac:dyDescent="0.3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x14ac:dyDescent="0.3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x14ac:dyDescent="0.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x14ac:dyDescent="0.3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x14ac:dyDescent="0.3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x14ac:dyDescent="0.3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x14ac:dyDescent="0.3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x14ac:dyDescent="0.3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x14ac:dyDescent="0.3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x14ac:dyDescent="0.3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x14ac:dyDescent="0.3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x14ac:dyDescent="0.3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x14ac:dyDescent="0.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x14ac:dyDescent="0.3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x14ac:dyDescent="0.3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x14ac:dyDescent="0.3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x14ac:dyDescent="0.3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x14ac:dyDescent="0.3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x14ac:dyDescent="0.3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x14ac:dyDescent="0.3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x14ac:dyDescent="0.3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x14ac:dyDescent="0.3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x14ac:dyDescent="0.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x14ac:dyDescent="0.3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x14ac:dyDescent="0.3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x14ac:dyDescent="0.3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x14ac:dyDescent="0.3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x14ac:dyDescent="0.3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x14ac:dyDescent="0.3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x14ac:dyDescent="0.3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x14ac:dyDescent="0.3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x14ac:dyDescent="0.3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x14ac:dyDescent="0.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x14ac:dyDescent="0.3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x14ac:dyDescent="0.3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x14ac:dyDescent="0.3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x14ac:dyDescent="0.3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x14ac:dyDescent="0.3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x14ac:dyDescent="0.3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x14ac:dyDescent="0.3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x14ac:dyDescent="0.3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x14ac:dyDescent="0.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x14ac:dyDescent="0.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x14ac:dyDescent="0.3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x14ac:dyDescent="0.3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x14ac:dyDescent="0.3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x14ac:dyDescent="0.3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x14ac:dyDescent="0.3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x14ac:dyDescent="0.3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x14ac:dyDescent="0.3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x14ac:dyDescent="0.3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x14ac:dyDescent="0.3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x14ac:dyDescent="0.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x14ac:dyDescent="0.3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x14ac:dyDescent="0.3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x14ac:dyDescent="0.3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x14ac:dyDescent="0.3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x14ac:dyDescent="0.3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x14ac:dyDescent="0.3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x14ac:dyDescent="0.3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x14ac:dyDescent="0.3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x14ac:dyDescent="0.3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x14ac:dyDescent="0.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x14ac:dyDescent="0.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x14ac:dyDescent="0.3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x14ac:dyDescent="0.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x14ac:dyDescent="0.3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x14ac:dyDescent="0.3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x14ac:dyDescent="0.3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x14ac:dyDescent="0.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x14ac:dyDescent="0.3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x14ac:dyDescent="0.3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x14ac:dyDescent="0.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x14ac:dyDescent="0.3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x14ac:dyDescent="0.3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x14ac:dyDescent="0.3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x14ac:dyDescent="0.3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x14ac:dyDescent="0.3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x14ac:dyDescent="0.3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x14ac:dyDescent="0.3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x14ac:dyDescent="0.3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x14ac:dyDescent="0.3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x14ac:dyDescent="0.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x14ac:dyDescent="0.3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x14ac:dyDescent="0.3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x14ac:dyDescent="0.3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x14ac:dyDescent="0.3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x14ac:dyDescent="0.3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x14ac:dyDescent="0.3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x14ac:dyDescent="0.3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x14ac:dyDescent="0.3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x14ac:dyDescent="0.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x14ac:dyDescent="0.3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x14ac:dyDescent="0.3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x14ac:dyDescent="0.3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x14ac:dyDescent="0.3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x14ac:dyDescent="0.3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x14ac:dyDescent="0.3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x14ac:dyDescent="0.3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x14ac:dyDescent="0.3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x14ac:dyDescent="0.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x14ac:dyDescent="0.3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x14ac:dyDescent="0.3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x14ac:dyDescent="0.3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x14ac:dyDescent="0.3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x14ac:dyDescent="0.3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x14ac:dyDescent="0.3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x14ac:dyDescent="0.3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x14ac:dyDescent="0.3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x14ac:dyDescent="0.3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x14ac:dyDescent="0.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x14ac:dyDescent="0.3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x14ac:dyDescent="0.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x14ac:dyDescent="0.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x14ac:dyDescent="0.3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x14ac:dyDescent="0.3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x14ac:dyDescent="0.3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x14ac:dyDescent="0.3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x14ac:dyDescent="0.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x14ac:dyDescent="0.3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x14ac:dyDescent="0.3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x14ac:dyDescent="0.3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x14ac:dyDescent="0.3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x14ac:dyDescent="0.3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x14ac:dyDescent="0.3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x14ac:dyDescent="0.3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x14ac:dyDescent="0.3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x14ac:dyDescent="0.3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x14ac:dyDescent="0.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x14ac:dyDescent="0.3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x14ac:dyDescent="0.3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x14ac:dyDescent="0.3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x14ac:dyDescent="0.3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x14ac:dyDescent="0.3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x14ac:dyDescent="0.3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x14ac:dyDescent="0.3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x14ac:dyDescent="0.3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x14ac:dyDescent="0.3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x14ac:dyDescent="0.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x14ac:dyDescent="0.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x14ac:dyDescent="0.3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x14ac:dyDescent="0.3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x14ac:dyDescent="0.3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x14ac:dyDescent="0.3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x14ac:dyDescent="0.3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x14ac:dyDescent="0.3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x14ac:dyDescent="0.3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x14ac:dyDescent="0.3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x14ac:dyDescent="0.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x14ac:dyDescent="0.3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x14ac:dyDescent="0.3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x14ac:dyDescent="0.3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x14ac:dyDescent="0.3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x14ac:dyDescent="0.3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x14ac:dyDescent="0.3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x14ac:dyDescent="0.3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x14ac:dyDescent="0.3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x14ac:dyDescent="0.3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x14ac:dyDescent="0.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x14ac:dyDescent="0.3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x14ac:dyDescent="0.3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x14ac:dyDescent="0.3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x14ac:dyDescent="0.3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x14ac:dyDescent="0.3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x14ac:dyDescent="0.3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x14ac:dyDescent="0.3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x14ac:dyDescent="0.3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x14ac:dyDescent="0.3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x14ac:dyDescent="0.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x14ac:dyDescent="0.3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x14ac:dyDescent="0.3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x14ac:dyDescent="0.3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x14ac:dyDescent="0.3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x14ac:dyDescent="0.3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x14ac:dyDescent="0.3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x14ac:dyDescent="0.3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x14ac:dyDescent="0.3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x14ac:dyDescent="0.3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x14ac:dyDescent="0.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x14ac:dyDescent="0.3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x14ac:dyDescent="0.3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x14ac:dyDescent="0.3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x14ac:dyDescent="0.3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x14ac:dyDescent="0.3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x14ac:dyDescent="0.3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x14ac:dyDescent="0.3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x14ac:dyDescent="0.3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x14ac:dyDescent="0.3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x14ac:dyDescent="0.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x14ac:dyDescent="0.3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x14ac:dyDescent="0.3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x14ac:dyDescent="0.3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x14ac:dyDescent="0.3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x14ac:dyDescent="0.3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x14ac:dyDescent="0.3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x14ac:dyDescent="0.3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x14ac:dyDescent="0.3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x14ac:dyDescent="0.3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x14ac:dyDescent="0.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x14ac:dyDescent="0.3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x14ac:dyDescent="0.3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x14ac:dyDescent="0.3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x14ac:dyDescent="0.3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x14ac:dyDescent="0.3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x14ac:dyDescent="0.3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x14ac:dyDescent="0.3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x14ac:dyDescent="0.3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x14ac:dyDescent="0.3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x14ac:dyDescent="0.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x14ac:dyDescent="0.3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x14ac:dyDescent="0.3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x14ac:dyDescent="0.3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x14ac:dyDescent="0.3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x14ac:dyDescent="0.3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x14ac:dyDescent="0.3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x14ac:dyDescent="0.3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x14ac:dyDescent="0.3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x14ac:dyDescent="0.3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x14ac:dyDescent="0.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x14ac:dyDescent="0.3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x14ac:dyDescent="0.3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x14ac:dyDescent="0.3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x14ac:dyDescent="0.3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x14ac:dyDescent="0.3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x14ac:dyDescent="0.3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x14ac:dyDescent="0.3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x14ac:dyDescent="0.3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x14ac:dyDescent="0.3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x14ac:dyDescent="0.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x14ac:dyDescent="0.3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x14ac:dyDescent="0.3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x14ac:dyDescent="0.3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x14ac:dyDescent="0.3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x14ac:dyDescent="0.3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x14ac:dyDescent="0.3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x14ac:dyDescent="0.3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x14ac:dyDescent="0.3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x14ac:dyDescent="0.3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x14ac:dyDescent="0.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x14ac:dyDescent="0.3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x14ac:dyDescent="0.3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x14ac:dyDescent="0.3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x14ac:dyDescent="0.3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x14ac:dyDescent="0.3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x14ac:dyDescent="0.3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x14ac:dyDescent="0.3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x14ac:dyDescent="0.3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x14ac:dyDescent="0.3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x14ac:dyDescent="0.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x14ac:dyDescent="0.3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x14ac:dyDescent="0.3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x14ac:dyDescent="0.3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x14ac:dyDescent="0.3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x14ac:dyDescent="0.3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x14ac:dyDescent="0.3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x14ac:dyDescent="0.3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x14ac:dyDescent="0.3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x14ac:dyDescent="0.3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x14ac:dyDescent="0.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x14ac:dyDescent="0.3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x14ac:dyDescent="0.3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x14ac:dyDescent="0.3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x14ac:dyDescent="0.3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x14ac:dyDescent="0.3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x14ac:dyDescent="0.3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x14ac:dyDescent="0.3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x14ac:dyDescent="0.3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x14ac:dyDescent="0.3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x14ac:dyDescent="0.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x14ac:dyDescent="0.3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x14ac:dyDescent="0.3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x14ac:dyDescent="0.3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x14ac:dyDescent="0.3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x14ac:dyDescent="0.3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x14ac:dyDescent="0.3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x14ac:dyDescent="0.3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x14ac:dyDescent="0.3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x14ac:dyDescent="0.3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x14ac:dyDescent="0.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x14ac:dyDescent="0.3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x14ac:dyDescent="0.3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x14ac:dyDescent="0.3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x14ac:dyDescent="0.3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x14ac:dyDescent="0.3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x14ac:dyDescent="0.3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x14ac:dyDescent="0.3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x14ac:dyDescent="0.3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x14ac:dyDescent="0.3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x14ac:dyDescent="0.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x14ac:dyDescent="0.3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x14ac:dyDescent="0.3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x14ac:dyDescent="0.3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x14ac:dyDescent="0.3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x14ac:dyDescent="0.3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x14ac:dyDescent="0.3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x14ac:dyDescent="0.3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x14ac:dyDescent="0.3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x14ac:dyDescent="0.3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x14ac:dyDescent="0.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x14ac:dyDescent="0.3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x14ac:dyDescent="0.3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x14ac:dyDescent="0.3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x14ac:dyDescent="0.3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x14ac:dyDescent="0.3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x14ac:dyDescent="0.3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x14ac:dyDescent="0.3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x14ac:dyDescent="0.3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x14ac:dyDescent="0.3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x14ac:dyDescent="0.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x14ac:dyDescent="0.3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x14ac:dyDescent="0.3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x14ac:dyDescent="0.3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x14ac:dyDescent="0.3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x14ac:dyDescent="0.3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x14ac:dyDescent="0.3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x14ac:dyDescent="0.3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x14ac:dyDescent="0.3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x14ac:dyDescent="0.3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x14ac:dyDescent="0.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x14ac:dyDescent="0.3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x14ac:dyDescent="0.3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x14ac:dyDescent="0.3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x14ac:dyDescent="0.3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x14ac:dyDescent="0.3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x14ac:dyDescent="0.3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x14ac:dyDescent="0.3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x14ac:dyDescent="0.3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x14ac:dyDescent="0.3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x14ac:dyDescent="0.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x14ac:dyDescent="0.3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x14ac:dyDescent="0.3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x14ac:dyDescent="0.3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x14ac:dyDescent="0.3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x14ac:dyDescent="0.3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x14ac:dyDescent="0.3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x14ac:dyDescent="0.3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x14ac:dyDescent="0.3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x14ac:dyDescent="0.3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x14ac:dyDescent="0.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x14ac:dyDescent="0.3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x14ac:dyDescent="0.3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x14ac:dyDescent="0.3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x14ac:dyDescent="0.3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x14ac:dyDescent="0.3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x14ac:dyDescent="0.3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x14ac:dyDescent="0.3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x14ac:dyDescent="0.3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x14ac:dyDescent="0.3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x14ac:dyDescent="0.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x14ac:dyDescent="0.3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x14ac:dyDescent="0.3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x14ac:dyDescent="0.3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x14ac:dyDescent="0.3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x14ac:dyDescent="0.3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x14ac:dyDescent="0.3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x14ac:dyDescent="0.3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x14ac:dyDescent="0.3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x14ac:dyDescent="0.3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x14ac:dyDescent="0.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x14ac:dyDescent="0.3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x14ac:dyDescent="0.3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x14ac:dyDescent="0.3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x14ac:dyDescent="0.3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x14ac:dyDescent="0.3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x14ac:dyDescent="0.3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x14ac:dyDescent="0.3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x14ac:dyDescent="0.3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x14ac:dyDescent="0.3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x14ac:dyDescent="0.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x14ac:dyDescent="0.3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x14ac:dyDescent="0.3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x14ac:dyDescent="0.3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x14ac:dyDescent="0.3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x14ac:dyDescent="0.3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x14ac:dyDescent="0.3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x14ac:dyDescent="0.3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x14ac:dyDescent="0.3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x14ac:dyDescent="0.3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x14ac:dyDescent="0.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x14ac:dyDescent="0.3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x14ac:dyDescent="0.3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x14ac:dyDescent="0.3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x14ac:dyDescent="0.3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x14ac:dyDescent="0.3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x14ac:dyDescent="0.3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x14ac:dyDescent="0.3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x14ac:dyDescent="0.3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x14ac:dyDescent="0.3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x14ac:dyDescent="0.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x14ac:dyDescent="0.3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x14ac:dyDescent="0.3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x14ac:dyDescent="0.3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x14ac:dyDescent="0.3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x14ac:dyDescent="0.3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x14ac:dyDescent="0.3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x14ac:dyDescent="0.3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x14ac:dyDescent="0.3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x14ac:dyDescent="0.3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x14ac:dyDescent="0.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x14ac:dyDescent="0.3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x14ac:dyDescent="0.3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x14ac:dyDescent="0.3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x14ac:dyDescent="0.3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x14ac:dyDescent="0.3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x14ac:dyDescent="0.3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x14ac:dyDescent="0.3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x14ac:dyDescent="0.3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x14ac:dyDescent="0.3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x14ac:dyDescent="0.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x14ac:dyDescent="0.3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x14ac:dyDescent="0.3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x14ac:dyDescent="0.3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x14ac:dyDescent="0.3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x14ac:dyDescent="0.3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x14ac:dyDescent="0.3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x14ac:dyDescent="0.3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x14ac:dyDescent="0.3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x14ac:dyDescent="0.3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x14ac:dyDescent="0.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x14ac:dyDescent="0.3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x14ac:dyDescent="0.3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x14ac:dyDescent="0.3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x14ac:dyDescent="0.3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x14ac:dyDescent="0.3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x14ac:dyDescent="0.3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x14ac:dyDescent="0.3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x14ac:dyDescent="0.3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x14ac:dyDescent="0.3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x14ac:dyDescent="0.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x14ac:dyDescent="0.3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x14ac:dyDescent="0.3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x14ac:dyDescent="0.3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x14ac:dyDescent="0.3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x14ac:dyDescent="0.3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x14ac:dyDescent="0.3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x14ac:dyDescent="0.3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x14ac:dyDescent="0.3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x14ac:dyDescent="0.3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x14ac:dyDescent="0.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x14ac:dyDescent="0.3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x14ac:dyDescent="0.3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x14ac:dyDescent="0.3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x14ac:dyDescent="0.3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x14ac:dyDescent="0.3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x14ac:dyDescent="0.3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x14ac:dyDescent="0.3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x14ac:dyDescent="0.3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x14ac:dyDescent="0.3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x14ac:dyDescent="0.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x14ac:dyDescent="0.3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x14ac:dyDescent="0.3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x14ac:dyDescent="0.3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x14ac:dyDescent="0.3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x14ac:dyDescent="0.3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x14ac:dyDescent="0.3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x14ac:dyDescent="0.3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x14ac:dyDescent="0.3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x14ac:dyDescent="0.3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x14ac:dyDescent="0.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x14ac:dyDescent="0.3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x14ac:dyDescent="0.3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x14ac:dyDescent="0.3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x14ac:dyDescent="0.3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x14ac:dyDescent="0.3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x14ac:dyDescent="0.3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x14ac:dyDescent="0.3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x14ac:dyDescent="0.3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x14ac:dyDescent="0.3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x14ac:dyDescent="0.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x14ac:dyDescent="0.3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x14ac:dyDescent="0.3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x14ac:dyDescent="0.3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x14ac:dyDescent="0.3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x14ac:dyDescent="0.3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x14ac:dyDescent="0.3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x14ac:dyDescent="0.3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x14ac:dyDescent="0.3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x14ac:dyDescent="0.3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x14ac:dyDescent="0.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x14ac:dyDescent="0.3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x14ac:dyDescent="0.3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x14ac:dyDescent="0.3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x14ac:dyDescent="0.3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x14ac:dyDescent="0.3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x14ac:dyDescent="0.3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x14ac:dyDescent="0.3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x14ac:dyDescent="0.3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x14ac:dyDescent="0.3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x14ac:dyDescent="0.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x14ac:dyDescent="0.3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x14ac:dyDescent="0.3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x14ac:dyDescent="0.3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x14ac:dyDescent="0.3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x14ac:dyDescent="0.3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x14ac:dyDescent="0.3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x14ac:dyDescent="0.3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x14ac:dyDescent="0.3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x14ac:dyDescent="0.3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x14ac:dyDescent="0.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x14ac:dyDescent="0.3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x14ac:dyDescent="0.3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x14ac:dyDescent="0.3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x14ac:dyDescent="0.3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x14ac:dyDescent="0.3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x14ac:dyDescent="0.3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x14ac:dyDescent="0.3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x14ac:dyDescent="0.3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x14ac:dyDescent="0.3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x14ac:dyDescent="0.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x14ac:dyDescent="0.3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x14ac:dyDescent="0.3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x14ac:dyDescent="0.3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x14ac:dyDescent="0.3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x14ac:dyDescent="0.3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x14ac:dyDescent="0.3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x14ac:dyDescent="0.3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x14ac:dyDescent="0.3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x14ac:dyDescent="0.3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x14ac:dyDescent="0.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x14ac:dyDescent="0.3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x14ac:dyDescent="0.3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x14ac:dyDescent="0.3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x14ac:dyDescent="0.3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x14ac:dyDescent="0.3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x14ac:dyDescent="0.3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x14ac:dyDescent="0.3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x14ac:dyDescent="0.3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x14ac:dyDescent="0.3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x14ac:dyDescent="0.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x14ac:dyDescent="0.3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x14ac:dyDescent="0.3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x14ac:dyDescent="0.3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x14ac:dyDescent="0.3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x14ac:dyDescent="0.3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x14ac:dyDescent="0.3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x14ac:dyDescent="0.3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x14ac:dyDescent="0.3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x14ac:dyDescent="0.3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x14ac:dyDescent="0.3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x14ac:dyDescent="0.3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x14ac:dyDescent="0.3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x14ac:dyDescent="0.3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x14ac:dyDescent="0.3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x14ac:dyDescent="0.3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x14ac:dyDescent="0.3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x14ac:dyDescent="0.3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x14ac:dyDescent="0.3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x14ac:dyDescent="0.3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x14ac:dyDescent="0.3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x14ac:dyDescent="0.3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x14ac:dyDescent="0.3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x14ac:dyDescent="0.3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x14ac:dyDescent="0.3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x14ac:dyDescent="0.3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x14ac:dyDescent="0.3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x14ac:dyDescent="0.3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x14ac:dyDescent="0.3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x14ac:dyDescent="0.3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x14ac:dyDescent="0.3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x14ac:dyDescent="0.3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x14ac:dyDescent="0.3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x14ac:dyDescent="0.3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x14ac:dyDescent="0.3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x14ac:dyDescent="0.3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x14ac:dyDescent="0.3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x14ac:dyDescent="0.3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x14ac:dyDescent="0.3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x14ac:dyDescent="0.3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x14ac:dyDescent="0.3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x14ac:dyDescent="0.3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x14ac:dyDescent="0.3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x14ac:dyDescent="0.3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x14ac:dyDescent="0.3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x14ac:dyDescent="0.3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x14ac:dyDescent="0.3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x14ac:dyDescent="0.3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x14ac:dyDescent="0.3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x14ac:dyDescent="0.3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x14ac:dyDescent="0.3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x14ac:dyDescent="0.3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x14ac:dyDescent="0.3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x14ac:dyDescent="0.3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x14ac:dyDescent="0.3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x14ac:dyDescent="0.3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x14ac:dyDescent="0.3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x14ac:dyDescent="0.3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x14ac:dyDescent="0.3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x14ac:dyDescent="0.3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x14ac:dyDescent="0.3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x14ac:dyDescent="0.3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x14ac:dyDescent="0.3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x14ac:dyDescent="0.3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x14ac:dyDescent="0.3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x14ac:dyDescent="0.3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x14ac:dyDescent="0.3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x14ac:dyDescent="0.3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x14ac:dyDescent="0.3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x14ac:dyDescent="0.3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x14ac:dyDescent="0.3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x14ac:dyDescent="0.3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x14ac:dyDescent="0.3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x14ac:dyDescent="0.3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x14ac:dyDescent="0.3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x14ac:dyDescent="0.3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x14ac:dyDescent="0.3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x14ac:dyDescent="0.3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x14ac:dyDescent="0.3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x14ac:dyDescent="0.3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x14ac:dyDescent="0.3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x14ac:dyDescent="0.3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x14ac:dyDescent="0.3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x14ac:dyDescent="0.3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x14ac:dyDescent="0.3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spans="1:26" x14ac:dyDescent="0.3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spans="1:26" x14ac:dyDescent="0.3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spans="1:26" x14ac:dyDescent="0.3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spans="1:26" x14ac:dyDescent="0.3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spans="1:26" x14ac:dyDescent="0.3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spans="1:26" x14ac:dyDescent="0.3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spans="1:26" x14ac:dyDescent="0.3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spans="1:26" x14ac:dyDescent="0.3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spans="1:26" x14ac:dyDescent="0.3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spans="1:26" x14ac:dyDescent="0.3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spans="1:26" x14ac:dyDescent="0.3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spans="1:26" x14ac:dyDescent="0.3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spans="1:26" x14ac:dyDescent="0.3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spans="1:26" x14ac:dyDescent="0.3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spans="1:26" x14ac:dyDescent="0.3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spans="1:26" x14ac:dyDescent="0.3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  <row r="1054" spans="1:26" x14ac:dyDescent="0.3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</row>
    <row r="1055" spans="1:26" x14ac:dyDescent="0.3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</row>
    <row r="1056" spans="1:26" x14ac:dyDescent="0.3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</row>
    <row r="1057" spans="1:26" x14ac:dyDescent="0.3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</row>
    <row r="1058" spans="1:26" x14ac:dyDescent="0.3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</row>
    <row r="1059" spans="1:26" x14ac:dyDescent="0.3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</row>
    <row r="1060" spans="1:26" x14ac:dyDescent="0.3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</row>
    <row r="1061" spans="1:26" x14ac:dyDescent="0.3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</row>
    <row r="1062" spans="1:26" x14ac:dyDescent="0.3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</row>
    <row r="1063" spans="1:26" x14ac:dyDescent="0.3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</row>
    <row r="1064" spans="1:26" x14ac:dyDescent="0.3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</row>
    <row r="1065" spans="1:26" x14ac:dyDescent="0.3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</row>
    <row r="1066" spans="1:26" x14ac:dyDescent="0.3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</row>
    <row r="1067" spans="1:26" x14ac:dyDescent="0.3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</row>
    <row r="1068" spans="1:26" x14ac:dyDescent="0.3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</row>
    <row r="1069" spans="1:26" x14ac:dyDescent="0.3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</row>
    <row r="1070" spans="1:26" x14ac:dyDescent="0.3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</row>
    <row r="1071" spans="1:26" x14ac:dyDescent="0.3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</row>
    <row r="1072" spans="1:26" x14ac:dyDescent="0.3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</row>
    <row r="1073" spans="1:26" x14ac:dyDescent="0.3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</row>
    <row r="1074" spans="1:26" x14ac:dyDescent="0.3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</row>
    <row r="1075" spans="1:26" x14ac:dyDescent="0.3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</row>
    <row r="1076" spans="1:26" x14ac:dyDescent="0.3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</row>
    <row r="1077" spans="1:26" x14ac:dyDescent="0.3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</row>
    <row r="1078" spans="1:26" x14ac:dyDescent="0.3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</row>
    <row r="1079" spans="1:26" x14ac:dyDescent="0.3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</row>
    <row r="1080" spans="1:26" x14ac:dyDescent="0.3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</row>
    <row r="1081" spans="1:26" x14ac:dyDescent="0.3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</row>
    <row r="1082" spans="1:26" x14ac:dyDescent="0.3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</row>
    <row r="1083" spans="1:26" x14ac:dyDescent="0.3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</row>
    <row r="1084" spans="1:26" x14ac:dyDescent="0.3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</row>
    <row r="1085" spans="1:26" x14ac:dyDescent="0.3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</row>
    <row r="1086" spans="1:26" x14ac:dyDescent="0.3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</row>
    <row r="1087" spans="1:26" x14ac:dyDescent="0.3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</row>
    <row r="1088" spans="1:26" x14ac:dyDescent="0.3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</row>
    <row r="1089" spans="1:26" x14ac:dyDescent="0.3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</row>
    <row r="1090" spans="1:26" x14ac:dyDescent="0.3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</row>
    <row r="1091" spans="1:26" x14ac:dyDescent="0.3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</row>
    <row r="1092" spans="1:26" x14ac:dyDescent="0.3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</row>
    <row r="1093" spans="1:26" x14ac:dyDescent="0.3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</row>
    <row r="1094" spans="1:26" x14ac:dyDescent="0.3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</row>
    <row r="1095" spans="1:26" x14ac:dyDescent="0.3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</row>
    <row r="1096" spans="1:26" x14ac:dyDescent="0.3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</row>
    <row r="1097" spans="1:26" x14ac:dyDescent="0.3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</row>
    <row r="1098" spans="1:26" x14ac:dyDescent="0.3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</row>
    <row r="1099" spans="1:26" x14ac:dyDescent="0.3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</row>
    <row r="1100" spans="1:26" x14ac:dyDescent="0.3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</row>
    <row r="1101" spans="1:26" x14ac:dyDescent="0.3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</row>
    <row r="1102" spans="1:26" x14ac:dyDescent="0.3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</row>
    <row r="1103" spans="1:26" x14ac:dyDescent="0.3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</row>
    <row r="1104" spans="1:26" x14ac:dyDescent="0.3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</row>
    <row r="1105" spans="1:26" x14ac:dyDescent="0.3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</row>
    <row r="1106" spans="1:26" x14ac:dyDescent="0.3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</row>
    <row r="1107" spans="1:26" x14ac:dyDescent="0.3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</row>
    <row r="1108" spans="1:26" x14ac:dyDescent="0.3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</row>
    <row r="1109" spans="1:26" x14ac:dyDescent="0.3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</row>
    <row r="1110" spans="1:26" x14ac:dyDescent="0.3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</row>
    <row r="1111" spans="1:26" x14ac:dyDescent="0.3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</row>
    <row r="1112" spans="1:26" x14ac:dyDescent="0.3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</row>
    <row r="1113" spans="1:26" x14ac:dyDescent="0.3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</row>
    <row r="1114" spans="1:26" x14ac:dyDescent="0.3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</row>
    <row r="1115" spans="1:26" x14ac:dyDescent="0.3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</row>
    <row r="1116" spans="1:26" x14ac:dyDescent="0.3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</row>
    <row r="1117" spans="1:26" x14ac:dyDescent="0.3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</row>
    <row r="1118" spans="1:26" x14ac:dyDescent="0.3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</row>
    <row r="1119" spans="1:26" x14ac:dyDescent="0.3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</row>
    <row r="1120" spans="1:26" x14ac:dyDescent="0.3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</row>
    <row r="1121" spans="1:26" x14ac:dyDescent="0.3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</row>
    <row r="1122" spans="1:26" x14ac:dyDescent="0.3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</row>
    <row r="1123" spans="1:26" x14ac:dyDescent="0.3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</row>
    <row r="1124" spans="1:26" x14ac:dyDescent="0.3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</row>
    <row r="1125" spans="1:26" x14ac:dyDescent="0.3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</row>
    <row r="1126" spans="1:26" x14ac:dyDescent="0.3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</row>
    <row r="1127" spans="1:26" x14ac:dyDescent="0.3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</row>
    <row r="1128" spans="1:26" x14ac:dyDescent="0.3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</row>
    <row r="1129" spans="1:26" x14ac:dyDescent="0.3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</row>
    <row r="1130" spans="1:26" x14ac:dyDescent="0.3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</row>
    <row r="1131" spans="1:26" x14ac:dyDescent="0.3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</row>
    <row r="1132" spans="1:26" x14ac:dyDescent="0.3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</row>
    <row r="1133" spans="1:26" x14ac:dyDescent="0.3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</row>
    <row r="1134" spans="1:26" x14ac:dyDescent="0.3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</row>
    <row r="1135" spans="1:26" x14ac:dyDescent="0.3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</row>
    <row r="1136" spans="1:26" x14ac:dyDescent="0.3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</row>
    <row r="1137" spans="1:26" x14ac:dyDescent="0.3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</row>
    <row r="1138" spans="1:26" x14ac:dyDescent="0.3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</row>
    <row r="1139" spans="1:26" x14ac:dyDescent="0.3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</row>
    <row r="1140" spans="1:26" x14ac:dyDescent="0.3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</row>
    <row r="1141" spans="1:26" x14ac:dyDescent="0.3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</row>
    <row r="1142" spans="1:26" x14ac:dyDescent="0.3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</row>
    <row r="1143" spans="1:26" x14ac:dyDescent="0.3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</row>
    <row r="1144" spans="1:26" x14ac:dyDescent="0.3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</row>
    <row r="1145" spans="1:26" x14ac:dyDescent="0.3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</row>
    <row r="1146" spans="1:26" x14ac:dyDescent="0.3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</row>
    <row r="1147" spans="1:26" x14ac:dyDescent="0.3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</row>
    <row r="1148" spans="1:26" x14ac:dyDescent="0.3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</row>
    <row r="1149" spans="1:26" x14ac:dyDescent="0.3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</row>
    <row r="1150" spans="1:26" x14ac:dyDescent="0.3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</row>
    <row r="1151" spans="1:26" x14ac:dyDescent="0.3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</row>
    <row r="1152" spans="1:26" x14ac:dyDescent="0.3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</row>
    <row r="1153" spans="1:26" x14ac:dyDescent="0.3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</row>
    <row r="1154" spans="1:26" x14ac:dyDescent="0.3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</row>
    <row r="1155" spans="1:26" x14ac:dyDescent="0.3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</row>
    <row r="1156" spans="1:26" x14ac:dyDescent="0.3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</row>
    <row r="1157" spans="1:26" x14ac:dyDescent="0.3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</row>
    <row r="1158" spans="1:26" x14ac:dyDescent="0.3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</row>
    <row r="1159" spans="1:26" x14ac:dyDescent="0.3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</row>
    <row r="1160" spans="1:26" x14ac:dyDescent="0.3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</row>
    <row r="1161" spans="1:26" x14ac:dyDescent="0.3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</row>
    <row r="1162" spans="1:26" x14ac:dyDescent="0.3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</row>
    <row r="1163" spans="1:26" x14ac:dyDescent="0.3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</row>
    <row r="1164" spans="1:26" x14ac:dyDescent="0.3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</row>
    <row r="1165" spans="1:26" x14ac:dyDescent="0.3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</row>
    <row r="1166" spans="1:26" x14ac:dyDescent="0.3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</row>
    <row r="1167" spans="1:26" x14ac:dyDescent="0.3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</row>
    <row r="1168" spans="1:26" x14ac:dyDescent="0.3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</row>
    <row r="1169" spans="1:26" x14ac:dyDescent="0.3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</row>
    <row r="1170" spans="1:26" x14ac:dyDescent="0.3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</row>
    <row r="1171" spans="1:26" x14ac:dyDescent="0.3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</row>
    <row r="1172" spans="1:26" x14ac:dyDescent="0.3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</row>
    <row r="1173" spans="1:26" x14ac:dyDescent="0.3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</row>
    <row r="1174" spans="1:26" x14ac:dyDescent="0.3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</row>
    <row r="1175" spans="1:26" x14ac:dyDescent="0.3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</row>
    <row r="1176" spans="1:26" x14ac:dyDescent="0.3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</row>
    <row r="1177" spans="1:26" x14ac:dyDescent="0.3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</row>
    <row r="1178" spans="1:26" x14ac:dyDescent="0.3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</row>
    <row r="1179" spans="1:26" x14ac:dyDescent="0.3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</row>
    <row r="1180" spans="1:26" x14ac:dyDescent="0.3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</row>
    <row r="1181" spans="1:26" x14ac:dyDescent="0.3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</row>
    <row r="1182" spans="1:26" x14ac:dyDescent="0.3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</row>
    <row r="1183" spans="1:26" x14ac:dyDescent="0.3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</row>
    <row r="1184" spans="1:26" x14ac:dyDescent="0.3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</row>
    <row r="1185" spans="1:26" x14ac:dyDescent="0.3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</row>
    <row r="1186" spans="1:26" x14ac:dyDescent="0.3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</row>
    <row r="1187" spans="1:26" x14ac:dyDescent="0.3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</row>
    <row r="1188" spans="1:26" x14ac:dyDescent="0.3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</row>
    <row r="1189" spans="1:26" x14ac:dyDescent="0.3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</row>
    <row r="1190" spans="1:26" x14ac:dyDescent="0.3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</row>
    <row r="1191" spans="1:26" x14ac:dyDescent="0.3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</row>
    <row r="1192" spans="1:26" x14ac:dyDescent="0.3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</row>
    <row r="1193" spans="1:26" x14ac:dyDescent="0.3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</row>
    <row r="1194" spans="1:26" x14ac:dyDescent="0.3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</row>
    <row r="1195" spans="1:26" x14ac:dyDescent="0.3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</row>
    <row r="1196" spans="1:26" x14ac:dyDescent="0.3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</row>
    <row r="1197" spans="1:26" x14ac:dyDescent="0.3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</row>
    <row r="1198" spans="1:26" x14ac:dyDescent="0.3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</row>
    <row r="1199" spans="1:26" x14ac:dyDescent="0.3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</row>
    <row r="1200" spans="1:26" x14ac:dyDescent="0.3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</row>
    <row r="1201" spans="1:26" x14ac:dyDescent="0.3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</row>
    <row r="1202" spans="1:26" x14ac:dyDescent="0.3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</row>
    <row r="1203" spans="1:26" x14ac:dyDescent="0.3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</row>
    <row r="1204" spans="1:26" x14ac:dyDescent="0.3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</row>
    <row r="1205" spans="1:26" x14ac:dyDescent="0.3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</row>
    <row r="1206" spans="1:26" x14ac:dyDescent="0.3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</row>
    <row r="1207" spans="1:26" x14ac:dyDescent="0.3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</row>
    <row r="1208" spans="1:26" x14ac:dyDescent="0.3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</row>
    <row r="1209" spans="1:26" x14ac:dyDescent="0.3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</row>
    <row r="1210" spans="1:26" x14ac:dyDescent="0.3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</row>
    <row r="1211" spans="1:26" x14ac:dyDescent="0.3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</row>
    <row r="1212" spans="1:26" x14ac:dyDescent="0.3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</row>
    <row r="1213" spans="1:26" x14ac:dyDescent="0.3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</row>
    <row r="1214" spans="1:26" x14ac:dyDescent="0.3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</row>
    <row r="1215" spans="1:26" x14ac:dyDescent="0.3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</row>
    <row r="1216" spans="1:26" x14ac:dyDescent="0.3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</row>
    <row r="1217" spans="1:26" x14ac:dyDescent="0.3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</row>
    <row r="1218" spans="1:26" x14ac:dyDescent="0.3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</row>
    <row r="1219" spans="1:26" x14ac:dyDescent="0.3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</row>
    <row r="1220" spans="1:26" x14ac:dyDescent="0.3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</row>
    <row r="1221" spans="1:26" x14ac:dyDescent="0.3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</row>
    <row r="1222" spans="1:26" x14ac:dyDescent="0.3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</row>
    <row r="1223" spans="1:26" x14ac:dyDescent="0.3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</row>
    <row r="1224" spans="1:26" x14ac:dyDescent="0.3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</row>
    <row r="1225" spans="1:26" x14ac:dyDescent="0.3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</row>
    <row r="1226" spans="1:26" x14ac:dyDescent="0.3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</row>
    <row r="1227" spans="1:26" x14ac:dyDescent="0.3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</row>
    <row r="1228" spans="1:26" x14ac:dyDescent="0.3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</row>
    <row r="1229" spans="1:26" x14ac:dyDescent="0.3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</row>
    <row r="1230" spans="1:26" x14ac:dyDescent="0.3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</row>
    <row r="1231" spans="1:26" x14ac:dyDescent="0.3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</row>
    <row r="1232" spans="1:26" x14ac:dyDescent="0.3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</row>
    <row r="1233" spans="1:26" x14ac:dyDescent="0.3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</row>
    <row r="1234" spans="1:26" x14ac:dyDescent="0.3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</row>
    <row r="1235" spans="1:26" x14ac:dyDescent="0.3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</row>
    <row r="1236" spans="1:26" x14ac:dyDescent="0.3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</row>
    <row r="1237" spans="1:26" x14ac:dyDescent="0.3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</row>
    <row r="1238" spans="1:26" x14ac:dyDescent="0.3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</row>
    <row r="1239" spans="1:26" x14ac:dyDescent="0.3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</row>
    <row r="1240" spans="1:26" x14ac:dyDescent="0.3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</row>
    <row r="1241" spans="1:26" x14ac:dyDescent="0.3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</row>
    <row r="1242" spans="1:26" x14ac:dyDescent="0.3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</row>
    <row r="1243" spans="1:26" x14ac:dyDescent="0.3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</row>
    <row r="1244" spans="1:26" x14ac:dyDescent="0.3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</row>
    <row r="1245" spans="1:26" x14ac:dyDescent="0.3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</row>
    <row r="1246" spans="1:26" x14ac:dyDescent="0.3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</row>
    <row r="1247" spans="1:26" x14ac:dyDescent="0.3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</row>
    <row r="1248" spans="1:26" x14ac:dyDescent="0.3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</row>
    <row r="1249" spans="1:26" x14ac:dyDescent="0.3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</row>
    <row r="1250" spans="1:26" x14ac:dyDescent="0.3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</row>
    <row r="1251" spans="1:26" x14ac:dyDescent="0.3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</row>
    <row r="1252" spans="1:26" x14ac:dyDescent="0.3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</row>
    <row r="1253" spans="1:26" x14ac:dyDescent="0.3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</row>
    <row r="1254" spans="1:26" x14ac:dyDescent="0.3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</row>
    <row r="1255" spans="1:26" x14ac:dyDescent="0.3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</row>
    <row r="1256" spans="1:26" x14ac:dyDescent="0.3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</row>
    <row r="1257" spans="1:26" x14ac:dyDescent="0.3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</row>
    <row r="1258" spans="1:26" x14ac:dyDescent="0.3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</row>
    <row r="1259" spans="1:26" x14ac:dyDescent="0.3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</row>
    <row r="1260" spans="1:26" x14ac:dyDescent="0.3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</row>
    <row r="1261" spans="1:26" x14ac:dyDescent="0.3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</row>
    <row r="1262" spans="1:26" x14ac:dyDescent="0.3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</row>
    <row r="1263" spans="1:26" x14ac:dyDescent="0.3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</row>
    <row r="1264" spans="1:26" x14ac:dyDescent="0.3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</row>
    <row r="1265" spans="1:26" x14ac:dyDescent="0.3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</row>
    <row r="1266" spans="1:26" x14ac:dyDescent="0.3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</row>
    <row r="1267" spans="1:26" x14ac:dyDescent="0.3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</row>
    <row r="1268" spans="1:26" x14ac:dyDescent="0.3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</row>
    <row r="1269" spans="1:26" x14ac:dyDescent="0.3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</row>
    <row r="1270" spans="1:26" x14ac:dyDescent="0.3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</row>
    <row r="1271" spans="1:26" x14ac:dyDescent="0.3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</row>
    <row r="1272" spans="1:26" x14ac:dyDescent="0.3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</row>
    <row r="1273" spans="1:26" x14ac:dyDescent="0.3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</row>
    <row r="1274" spans="1:26" x14ac:dyDescent="0.3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</row>
    <row r="1275" spans="1:26" x14ac:dyDescent="0.3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</row>
    <row r="1276" spans="1:26" x14ac:dyDescent="0.3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</row>
    <row r="1277" spans="1:26" x14ac:dyDescent="0.3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</row>
    <row r="1278" spans="1:26" x14ac:dyDescent="0.3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</row>
    <row r="1279" spans="1:26" x14ac:dyDescent="0.3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</row>
    <row r="1280" spans="1:26" x14ac:dyDescent="0.3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</row>
    <row r="1281" spans="1:26" x14ac:dyDescent="0.3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</row>
    <row r="1282" spans="1:26" x14ac:dyDescent="0.3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</row>
    <row r="1283" spans="1:26" x14ac:dyDescent="0.3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</row>
    <row r="1284" spans="1:26" x14ac:dyDescent="0.3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</row>
    <row r="1285" spans="1:26" x14ac:dyDescent="0.3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</row>
    <row r="1286" spans="1:26" x14ac:dyDescent="0.3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</row>
    <row r="1287" spans="1:26" x14ac:dyDescent="0.3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</row>
    <row r="1288" spans="1:26" x14ac:dyDescent="0.3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</row>
    <row r="1289" spans="1:26" x14ac:dyDescent="0.3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</row>
    <row r="1290" spans="1:26" x14ac:dyDescent="0.3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</row>
    <row r="1291" spans="1:26" x14ac:dyDescent="0.3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</row>
    <row r="1292" spans="1:26" x14ac:dyDescent="0.3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</row>
    <row r="1293" spans="1:26" x14ac:dyDescent="0.3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</row>
    <row r="1294" spans="1:26" x14ac:dyDescent="0.3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</row>
    <row r="1295" spans="1:26" x14ac:dyDescent="0.3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</row>
    <row r="1296" spans="1:26" x14ac:dyDescent="0.3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</row>
    <row r="1297" spans="1:26" x14ac:dyDescent="0.3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</row>
    <row r="1298" spans="1:26" x14ac:dyDescent="0.3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</row>
    <row r="1299" spans="1:26" x14ac:dyDescent="0.3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</row>
    <row r="1300" spans="1:26" x14ac:dyDescent="0.3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</row>
    <row r="1301" spans="1:26" x14ac:dyDescent="0.3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</row>
    <row r="1302" spans="1:26" x14ac:dyDescent="0.3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</row>
    <row r="1303" spans="1:26" x14ac:dyDescent="0.3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</row>
    <row r="1304" spans="1:26" x14ac:dyDescent="0.3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</row>
    <row r="1305" spans="1:26" x14ac:dyDescent="0.3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</row>
    <row r="1306" spans="1:26" x14ac:dyDescent="0.3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</row>
    <row r="1307" spans="1:26" x14ac:dyDescent="0.3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</row>
    <row r="1308" spans="1:26" x14ac:dyDescent="0.3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</row>
    <row r="1309" spans="1:26" x14ac:dyDescent="0.3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</row>
    <row r="1310" spans="1:26" x14ac:dyDescent="0.3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</row>
    <row r="1311" spans="1:26" x14ac:dyDescent="0.3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</row>
    <row r="1312" spans="1:26" x14ac:dyDescent="0.3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</row>
    <row r="1313" spans="1:26" x14ac:dyDescent="0.3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</row>
    <row r="1314" spans="1:26" x14ac:dyDescent="0.3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</row>
    <row r="1315" spans="1:26" x14ac:dyDescent="0.3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</row>
    <row r="1316" spans="1:26" x14ac:dyDescent="0.3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</row>
    <row r="1317" spans="1:26" x14ac:dyDescent="0.3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</row>
    <row r="1318" spans="1:26" x14ac:dyDescent="0.3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</row>
    <row r="1319" spans="1:26" x14ac:dyDescent="0.3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</row>
    <row r="1320" spans="1:26" x14ac:dyDescent="0.3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</row>
    <row r="1321" spans="1:26" x14ac:dyDescent="0.3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</row>
    <row r="1322" spans="1:26" x14ac:dyDescent="0.3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</row>
    <row r="1323" spans="1:26" x14ac:dyDescent="0.3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</row>
    <row r="1324" spans="1:26" x14ac:dyDescent="0.3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</row>
    <row r="1325" spans="1:26" x14ac:dyDescent="0.3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</row>
    <row r="1326" spans="1:26" x14ac:dyDescent="0.3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</row>
    <row r="1327" spans="1:26" x14ac:dyDescent="0.3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</row>
    <row r="1328" spans="1:26" x14ac:dyDescent="0.3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</row>
    <row r="1329" spans="1:26" x14ac:dyDescent="0.3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</row>
    <row r="1330" spans="1:26" x14ac:dyDescent="0.3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</row>
    <row r="1331" spans="1:26" x14ac:dyDescent="0.3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</row>
    <row r="1332" spans="1:26" x14ac:dyDescent="0.3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</row>
    <row r="1333" spans="1:26" x14ac:dyDescent="0.3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</row>
    <row r="1334" spans="1:26" x14ac:dyDescent="0.3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</row>
    <row r="1335" spans="1:26" x14ac:dyDescent="0.3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</row>
    <row r="1336" spans="1:26" x14ac:dyDescent="0.3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</row>
    <row r="1337" spans="1:26" x14ac:dyDescent="0.3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</row>
    <row r="1338" spans="1:26" x14ac:dyDescent="0.3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</row>
    <row r="1339" spans="1:26" x14ac:dyDescent="0.3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</row>
    <row r="1340" spans="1:26" x14ac:dyDescent="0.3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</row>
    <row r="1341" spans="1:26" x14ac:dyDescent="0.3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</row>
    <row r="1342" spans="1:26" x14ac:dyDescent="0.3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</row>
    <row r="1343" spans="1:26" x14ac:dyDescent="0.3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</row>
    <row r="1344" spans="1:26" x14ac:dyDescent="0.3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</row>
    <row r="1345" spans="1:26" x14ac:dyDescent="0.3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</row>
    <row r="1346" spans="1:26" x14ac:dyDescent="0.3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</row>
    <row r="1347" spans="1:26" x14ac:dyDescent="0.3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</row>
    <row r="1348" spans="1:26" x14ac:dyDescent="0.3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</row>
    <row r="1349" spans="1:26" x14ac:dyDescent="0.3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</row>
    <row r="1350" spans="1:26" x14ac:dyDescent="0.3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</row>
    <row r="1351" spans="1:26" x14ac:dyDescent="0.3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</row>
    <row r="1352" spans="1:26" x14ac:dyDescent="0.3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</row>
    <row r="1353" spans="1:26" x14ac:dyDescent="0.3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</row>
    <row r="1354" spans="1:26" x14ac:dyDescent="0.3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</row>
    <row r="1355" spans="1:26" x14ac:dyDescent="0.3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</row>
    <row r="1356" spans="1:26" x14ac:dyDescent="0.3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</row>
    <row r="1357" spans="1:26" x14ac:dyDescent="0.3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</row>
    <row r="1358" spans="1:26" x14ac:dyDescent="0.3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</row>
    <row r="1359" spans="1:26" x14ac:dyDescent="0.3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</row>
    <row r="1360" spans="1:26" x14ac:dyDescent="0.3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</row>
    <row r="1361" spans="1:26" x14ac:dyDescent="0.3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</row>
    <row r="1362" spans="1:26" x14ac:dyDescent="0.3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</row>
    <row r="1363" spans="1:26" x14ac:dyDescent="0.3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</row>
    <row r="1364" spans="1:26" x14ac:dyDescent="0.3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</row>
    <row r="1365" spans="1:26" x14ac:dyDescent="0.3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</row>
    <row r="1366" spans="1:26" x14ac:dyDescent="0.3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</row>
    <row r="1367" spans="1:26" x14ac:dyDescent="0.3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</row>
    <row r="1368" spans="1:26" x14ac:dyDescent="0.3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</row>
    <row r="1369" spans="1:26" x14ac:dyDescent="0.3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</row>
    <row r="1370" spans="1:26" x14ac:dyDescent="0.3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</row>
    <row r="1371" spans="1:26" x14ac:dyDescent="0.3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</row>
    <row r="1372" spans="1:26" x14ac:dyDescent="0.3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</row>
    <row r="1373" spans="1:26" x14ac:dyDescent="0.3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</row>
    <row r="1374" spans="1:26" x14ac:dyDescent="0.3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</row>
    <row r="1375" spans="1:26" x14ac:dyDescent="0.3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</row>
    <row r="1376" spans="1:26" x14ac:dyDescent="0.3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</row>
    <row r="1377" spans="1:26" x14ac:dyDescent="0.3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</row>
    <row r="1378" spans="1:26" x14ac:dyDescent="0.3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</row>
    <row r="1379" spans="1:26" x14ac:dyDescent="0.3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</row>
    <row r="1380" spans="1:26" x14ac:dyDescent="0.3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</row>
    <row r="1381" spans="1:26" x14ac:dyDescent="0.3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</row>
    <row r="1382" spans="1:26" x14ac:dyDescent="0.3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</row>
    <row r="1383" spans="1:26" x14ac:dyDescent="0.3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</row>
    <row r="1384" spans="1:26" x14ac:dyDescent="0.3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</row>
    <row r="1385" spans="1:26" x14ac:dyDescent="0.3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</row>
    <row r="1386" spans="1:26" x14ac:dyDescent="0.3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</row>
    <row r="1387" spans="1:26" x14ac:dyDescent="0.3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</row>
    <row r="1388" spans="1:26" x14ac:dyDescent="0.3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</row>
    <row r="1389" spans="1:26" x14ac:dyDescent="0.3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</row>
    <row r="1390" spans="1:26" x14ac:dyDescent="0.3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</row>
    <row r="1391" spans="1:26" x14ac:dyDescent="0.3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</row>
    <row r="1392" spans="1:26" x14ac:dyDescent="0.3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</row>
    <row r="1393" spans="1:26" x14ac:dyDescent="0.3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</row>
    <row r="1394" spans="1:26" x14ac:dyDescent="0.3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</row>
    <row r="1395" spans="1:26" x14ac:dyDescent="0.3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</row>
    <row r="1396" spans="1:26" x14ac:dyDescent="0.3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</row>
    <row r="1397" spans="1:26" x14ac:dyDescent="0.3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</row>
    <row r="1398" spans="1:26" x14ac:dyDescent="0.3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</row>
    <row r="1399" spans="1:26" x14ac:dyDescent="0.3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</row>
    <row r="1400" spans="1:26" x14ac:dyDescent="0.3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</row>
    <row r="1401" spans="1:26" x14ac:dyDescent="0.3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</row>
    <row r="1402" spans="1:26" x14ac:dyDescent="0.3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</row>
    <row r="1403" spans="1:26" x14ac:dyDescent="0.3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</row>
    <row r="1404" spans="1:26" x14ac:dyDescent="0.3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</row>
    <row r="1405" spans="1:26" x14ac:dyDescent="0.3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</row>
    <row r="1406" spans="1:26" x14ac:dyDescent="0.3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</row>
    <row r="1407" spans="1:26" x14ac:dyDescent="0.3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</row>
    <row r="1408" spans="1:26" x14ac:dyDescent="0.3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</row>
    <row r="1409" spans="1:26" x14ac:dyDescent="0.3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</row>
    <row r="1410" spans="1:26" x14ac:dyDescent="0.3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</row>
    <row r="1411" spans="1:26" x14ac:dyDescent="0.3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</row>
    <row r="1412" spans="1:26" x14ac:dyDescent="0.3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</row>
    <row r="1413" spans="1:26" x14ac:dyDescent="0.3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</row>
    <row r="1414" spans="1:26" x14ac:dyDescent="0.3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</row>
    <row r="1415" spans="1:26" x14ac:dyDescent="0.3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</row>
    <row r="1416" spans="1:26" x14ac:dyDescent="0.3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</row>
    <row r="1417" spans="1:26" x14ac:dyDescent="0.3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</row>
    <row r="1418" spans="1:26" x14ac:dyDescent="0.3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</row>
    <row r="1419" spans="1:26" x14ac:dyDescent="0.3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</row>
    <row r="1420" spans="1:26" x14ac:dyDescent="0.3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</row>
    <row r="1421" spans="1:26" x14ac:dyDescent="0.3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</row>
    <row r="1422" spans="1:26" x14ac:dyDescent="0.3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</row>
    <row r="1423" spans="1:26" x14ac:dyDescent="0.3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</row>
    <row r="1424" spans="1:26" x14ac:dyDescent="0.3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</row>
    <row r="1425" spans="1:26" x14ac:dyDescent="0.3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</row>
    <row r="1426" spans="1:26" x14ac:dyDescent="0.3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</row>
    <row r="1427" spans="1:26" x14ac:dyDescent="0.3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</row>
    <row r="1428" spans="1:26" x14ac:dyDescent="0.3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</row>
    <row r="1429" spans="1:26" x14ac:dyDescent="0.3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</row>
    <row r="1430" spans="1:26" x14ac:dyDescent="0.3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</row>
    <row r="1431" spans="1:26" x14ac:dyDescent="0.3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</row>
    <row r="1432" spans="1:26" x14ac:dyDescent="0.3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</row>
    <row r="1433" spans="1:26" x14ac:dyDescent="0.3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</row>
    <row r="1434" spans="1:26" x14ac:dyDescent="0.3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</row>
    <row r="1435" spans="1:26" x14ac:dyDescent="0.3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</row>
    <row r="1436" spans="1:26" x14ac:dyDescent="0.3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</row>
    <row r="1437" spans="1:26" x14ac:dyDescent="0.3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</row>
    <row r="1438" spans="1:26" x14ac:dyDescent="0.3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</row>
    <row r="1439" spans="1:26" x14ac:dyDescent="0.3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</row>
    <row r="1440" spans="1:26" x14ac:dyDescent="0.3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</row>
    <row r="1441" spans="1:26" x14ac:dyDescent="0.3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</row>
    <row r="1442" spans="1:26" x14ac:dyDescent="0.3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</row>
    <row r="1443" spans="1:26" x14ac:dyDescent="0.3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</row>
    <row r="1444" spans="1:26" x14ac:dyDescent="0.3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</row>
    <row r="1445" spans="1:26" x14ac:dyDescent="0.3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</row>
    <row r="1446" spans="1:26" x14ac:dyDescent="0.3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</row>
    <row r="1447" spans="1:26" x14ac:dyDescent="0.3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</row>
    <row r="1448" spans="1:26" x14ac:dyDescent="0.3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</row>
    <row r="1449" spans="1:26" x14ac:dyDescent="0.3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</row>
    <row r="1450" spans="1:26" x14ac:dyDescent="0.3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</row>
    <row r="1451" spans="1:26" x14ac:dyDescent="0.3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</row>
    <row r="1452" spans="1:26" x14ac:dyDescent="0.3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</row>
    <row r="1453" spans="1:26" x14ac:dyDescent="0.3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</row>
    <row r="1454" spans="1:26" x14ac:dyDescent="0.3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</row>
    <row r="1455" spans="1:26" x14ac:dyDescent="0.3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</row>
    <row r="1456" spans="1:26" x14ac:dyDescent="0.3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</row>
    <row r="1457" spans="1:26" x14ac:dyDescent="0.3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</row>
    <row r="1458" spans="1:26" x14ac:dyDescent="0.3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</row>
    <row r="1459" spans="1:26" x14ac:dyDescent="0.3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</row>
    <row r="1460" spans="1:26" x14ac:dyDescent="0.3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</row>
    <row r="1461" spans="1:26" x14ac:dyDescent="0.3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</row>
    <row r="1462" spans="1:26" x14ac:dyDescent="0.3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</row>
    <row r="1463" spans="1:26" x14ac:dyDescent="0.3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</row>
    <row r="1464" spans="1:26" x14ac:dyDescent="0.3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</row>
    <row r="1465" spans="1:26" x14ac:dyDescent="0.3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</row>
    <row r="1466" spans="1:26" x14ac:dyDescent="0.3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</row>
    <row r="1467" spans="1:26" x14ac:dyDescent="0.3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</row>
    <row r="1468" spans="1:26" x14ac:dyDescent="0.3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</row>
    <row r="1469" spans="1:26" x14ac:dyDescent="0.3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</row>
    <row r="1470" spans="1:26" x14ac:dyDescent="0.3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</row>
    <row r="1471" spans="1:26" x14ac:dyDescent="0.3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</row>
    <row r="1472" spans="1:26" x14ac:dyDescent="0.3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</row>
    <row r="1473" spans="1:26" x14ac:dyDescent="0.3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</row>
    <row r="1474" spans="1:26" x14ac:dyDescent="0.3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</row>
    <row r="1475" spans="1:26" x14ac:dyDescent="0.3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</row>
    <row r="1476" spans="1:26" x14ac:dyDescent="0.3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</row>
    <row r="1477" spans="1:26" x14ac:dyDescent="0.3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</row>
    <row r="1478" spans="1:26" x14ac:dyDescent="0.3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</row>
    <row r="1479" spans="1:26" x14ac:dyDescent="0.3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</row>
    <row r="1480" spans="1:26" x14ac:dyDescent="0.3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</row>
    <row r="1481" spans="1:26" x14ac:dyDescent="0.3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</row>
    <row r="1482" spans="1:26" x14ac:dyDescent="0.3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</row>
    <row r="1483" spans="1:26" x14ac:dyDescent="0.3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</row>
    <row r="1484" spans="1:26" x14ac:dyDescent="0.3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</row>
    <row r="1485" spans="1:26" x14ac:dyDescent="0.3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</row>
    <row r="1486" spans="1:26" x14ac:dyDescent="0.3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</row>
    <row r="1487" spans="1:26" x14ac:dyDescent="0.3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</row>
    <row r="1488" spans="1:26" x14ac:dyDescent="0.3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</row>
    <row r="1489" spans="1:26" x14ac:dyDescent="0.3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</row>
    <row r="1490" spans="1:26" x14ac:dyDescent="0.3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</row>
    <row r="1491" spans="1:26" x14ac:dyDescent="0.3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</row>
    <row r="1492" spans="1:26" x14ac:dyDescent="0.3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</row>
    <row r="1493" spans="1:26" x14ac:dyDescent="0.3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</row>
    <row r="1494" spans="1:26" x14ac:dyDescent="0.3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</row>
    <row r="1495" spans="1:26" x14ac:dyDescent="0.3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</row>
    <row r="1496" spans="1:26" x14ac:dyDescent="0.3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</row>
    <row r="1497" spans="1:26" x14ac:dyDescent="0.3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</row>
    <row r="1498" spans="1:26" x14ac:dyDescent="0.3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</row>
    <row r="1499" spans="1:26" x14ac:dyDescent="0.3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</row>
    <row r="1500" spans="1:26" x14ac:dyDescent="0.3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</row>
    <row r="1501" spans="1:26" x14ac:dyDescent="0.3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</row>
    <row r="1502" spans="1:26" x14ac:dyDescent="0.3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</row>
    <row r="1503" spans="1:26" x14ac:dyDescent="0.3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</row>
    <row r="1504" spans="1:26" x14ac:dyDescent="0.3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</row>
    <row r="1505" spans="1:26" x14ac:dyDescent="0.3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</row>
    <row r="1506" spans="1:26" x14ac:dyDescent="0.3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</row>
    <row r="1507" spans="1:26" x14ac:dyDescent="0.3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</row>
    <row r="1508" spans="1:26" x14ac:dyDescent="0.3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</row>
    <row r="1509" spans="1:26" x14ac:dyDescent="0.3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</row>
    <row r="1510" spans="1:26" x14ac:dyDescent="0.3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</row>
    <row r="1511" spans="1:26" x14ac:dyDescent="0.3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</row>
    <row r="1512" spans="1:26" x14ac:dyDescent="0.3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</row>
    <row r="1513" spans="1:26" x14ac:dyDescent="0.3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</row>
    <row r="1514" spans="1:26" x14ac:dyDescent="0.3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</row>
    <row r="1515" spans="1:26" x14ac:dyDescent="0.3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</row>
    <row r="1516" spans="1:26" x14ac:dyDescent="0.3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</row>
    <row r="1517" spans="1:26" x14ac:dyDescent="0.3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</row>
    <row r="1518" spans="1:26" x14ac:dyDescent="0.3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</row>
    <row r="1519" spans="1:26" x14ac:dyDescent="0.3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</row>
    <row r="1520" spans="1:26" x14ac:dyDescent="0.3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</row>
    <row r="1521" spans="1:26" x14ac:dyDescent="0.3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</row>
    <row r="1522" spans="1:26" x14ac:dyDescent="0.3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</row>
    <row r="1523" spans="1:26" x14ac:dyDescent="0.3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</row>
    <row r="1524" spans="1:26" x14ac:dyDescent="0.3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</row>
    <row r="1525" spans="1:26" x14ac:dyDescent="0.3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</row>
    <row r="1526" spans="1:26" x14ac:dyDescent="0.3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</row>
    <row r="1527" spans="1:26" x14ac:dyDescent="0.3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</row>
    <row r="1528" spans="1:26" x14ac:dyDescent="0.3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</row>
    <row r="1529" spans="1:26" x14ac:dyDescent="0.3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</row>
    <row r="1530" spans="1:26" x14ac:dyDescent="0.3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</row>
    <row r="1531" spans="1:26" x14ac:dyDescent="0.3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</row>
    <row r="1532" spans="1:26" x14ac:dyDescent="0.3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</row>
    <row r="1533" spans="1:26" x14ac:dyDescent="0.3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</row>
    <row r="1534" spans="1:26" x14ac:dyDescent="0.3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</row>
    <row r="1535" spans="1:26" x14ac:dyDescent="0.3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</row>
    <row r="1536" spans="1:26" x14ac:dyDescent="0.3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</row>
    <row r="1537" spans="1:26" x14ac:dyDescent="0.3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</row>
    <row r="1538" spans="1:26" x14ac:dyDescent="0.3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</row>
    <row r="1539" spans="1:26" x14ac:dyDescent="0.3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</row>
    <row r="1540" spans="1:26" x14ac:dyDescent="0.3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</row>
    <row r="1541" spans="1:26" x14ac:dyDescent="0.3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</row>
    <row r="1542" spans="1:26" x14ac:dyDescent="0.3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</row>
    <row r="1543" spans="1:26" x14ac:dyDescent="0.3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</row>
    <row r="1544" spans="1:26" x14ac:dyDescent="0.3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</row>
    <row r="1545" spans="1:26" x14ac:dyDescent="0.3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</row>
    <row r="1546" spans="1:26" x14ac:dyDescent="0.3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</row>
    <row r="1547" spans="1:26" x14ac:dyDescent="0.3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</row>
    <row r="1548" spans="1:26" x14ac:dyDescent="0.3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</row>
    <row r="1549" spans="1:26" x14ac:dyDescent="0.3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</row>
    <row r="1550" spans="1:26" x14ac:dyDescent="0.3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</row>
    <row r="1551" spans="1:26" x14ac:dyDescent="0.3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</row>
    <row r="1552" spans="1:26" x14ac:dyDescent="0.3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</row>
    <row r="1553" spans="1:26" x14ac:dyDescent="0.3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</row>
    <row r="1554" spans="1:26" x14ac:dyDescent="0.3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</row>
    <row r="1555" spans="1:26" x14ac:dyDescent="0.3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</row>
    <row r="1556" spans="1:26" x14ac:dyDescent="0.3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</row>
    <row r="1557" spans="1:26" x14ac:dyDescent="0.3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</row>
    <row r="1558" spans="1:26" x14ac:dyDescent="0.3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</row>
    <row r="1559" spans="1:26" x14ac:dyDescent="0.3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</row>
    <row r="1560" spans="1:26" x14ac:dyDescent="0.3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</row>
    <row r="1561" spans="1:26" x14ac:dyDescent="0.3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</row>
    <row r="1562" spans="1:26" x14ac:dyDescent="0.3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</row>
    <row r="1563" spans="1:26" x14ac:dyDescent="0.3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</row>
    <row r="1564" spans="1:26" x14ac:dyDescent="0.3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</row>
    <row r="1565" spans="1:26" x14ac:dyDescent="0.3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</row>
    <row r="1566" spans="1:26" x14ac:dyDescent="0.3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</row>
    <row r="1567" spans="1:26" x14ac:dyDescent="0.3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</row>
    <row r="1568" spans="1:26" x14ac:dyDescent="0.3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</row>
    <row r="1569" spans="1:26" x14ac:dyDescent="0.3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</row>
    <row r="1570" spans="1:26" x14ac:dyDescent="0.3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</row>
    <row r="1571" spans="1:26" x14ac:dyDescent="0.3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</row>
    <row r="1572" spans="1:26" x14ac:dyDescent="0.3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</row>
    <row r="1573" spans="1:26" x14ac:dyDescent="0.3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</row>
    <row r="1574" spans="1:26" x14ac:dyDescent="0.3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</row>
    <row r="1575" spans="1:26" x14ac:dyDescent="0.3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</row>
    <row r="1576" spans="1:26" x14ac:dyDescent="0.3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</row>
    <row r="1577" spans="1:26" x14ac:dyDescent="0.3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</row>
    <row r="1578" spans="1:26" x14ac:dyDescent="0.3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</row>
    <row r="1579" spans="1:26" x14ac:dyDescent="0.3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</row>
    <row r="1580" spans="1:26" x14ac:dyDescent="0.3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</row>
    <row r="1581" spans="1:26" x14ac:dyDescent="0.3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</row>
    <row r="1582" spans="1:26" x14ac:dyDescent="0.3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</row>
    <row r="1583" spans="1:26" x14ac:dyDescent="0.3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</row>
    <row r="1584" spans="1:26" x14ac:dyDescent="0.3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</row>
    <row r="1585" spans="1:26" x14ac:dyDescent="0.3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</row>
    <row r="1586" spans="1:26" x14ac:dyDescent="0.3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</row>
    <row r="1587" spans="1:26" x14ac:dyDescent="0.3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</row>
    <row r="1588" spans="1:26" x14ac:dyDescent="0.3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</row>
    <row r="1589" spans="1:26" x14ac:dyDescent="0.3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</row>
    <row r="1590" spans="1:26" x14ac:dyDescent="0.3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</row>
    <row r="1591" spans="1:26" x14ac:dyDescent="0.3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</row>
    <row r="1592" spans="1:26" x14ac:dyDescent="0.3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</row>
    <row r="1593" spans="1:26" x14ac:dyDescent="0.3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</row>
    <row r="1594" spans="1:26" x14ac:dyDescent="0.3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</row>
    <row r="1595" spans="1:26" x14ac:dyDescent="0.3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</row>
    <row r="1596" spans="1:26" x14ac:dyDescent="0.3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</row>
    <row r="1597" spans="1:26" x14ac:dyDescent="0.3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</row>
    <row r="1598" spans="1:26" x14ac:dyDescent="0.3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</row>
    <row r="1599" spans="1:26" x14ac:dyDescent="0.3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</row>
    <row r="1600" spans="1:26" x14ac:dyDescent="0.3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</row>
    <row r="1601" spans="1:26" x14ac:dyDescent="0.3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</row>
    <row r="1602" spans="1:26" x14ac:dyDescent="0.3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</row>
    <row r="1603" spans="1:26" x14ac:dyDescent="0.3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</row>
    <row r="1604" spans="1:26" x14ac:dyDescent="0.3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</row>
    <row r="1605" spans="1:26" x14ac:dyDescent="0.3">
      <c r="A1605" s="34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</row>
    <row r="1606" spans="1:26" x14ac:dyDescent="0.3">
      <c r="A1606" s="34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</row>
    <row r="1607" spans="1:26" x14ac:dyDescent="0.3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</row>
    <row r="1608" spans="1:26" x14ac:dyDescent="0.3">
      <c r="A1608" s="34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</row>
    <row r="1609" spans="1:26" x14ac:dyDescent="0.3">
      <c r="A1609" s="34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</row>
    <row r="1610" spans="1:26" x14ac:dyDescent="0.3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</row>
    <row r="1611" spans="1:26" x14ac:dyDescent="0.3">
      <c r="A1611" s="34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</row>
    <row r="1612" spans="1:26" x14ac:dyDescent="0.3">
      <c r="A1612" s="34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</row>
    <row r="1613" spans="1:26" x14ac:dyDescent="0.3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</row>
    <row r="1614" spans="1:26" x14ac:dyDescent="0.3">
      <c r="A1614" s="34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</row>
    <row r="1615" spans="1:26" x14ac:dyDescent="0.3">
      <c r="A1615" s="34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</row>
    <row r="1616" spans="1:26" x14ac:dyDescent="0.3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</row>
    <row r="1617" spans="1:26" x14ac:dyDescent="0.3">
      <c r="A1617" s="34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</row>
    <row r="1618" spans="1:26" x14ac:dyDescent="0.3">
      <c r="A1618" s="34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</row>
    <row r="1619" spans="1:26" x14ac:dyDescent="0.3">
      <c r="A1619" s="34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</row>
    <row r="1620" spans="1:26" x14ac:dyDescent="0.3">
      <c r="A1620" s="34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</row>
    <row r="1621" spans="1:26" x14ac:dyDescent="0.3">
      <c r="A1621" s="34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</row>
    <row r="1622" spans="1:26" x14ac:dyDescent="0.3">
      <c r="A1622" s="34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</row>
    <row r="1623" spans="1:26" x14ac:dyDescent="0.3">
      <c r="A1623" s="34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</row>
    <row r="1624" spans="1:26" x14ac:dyDescent="0.3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</row>
    <row r="1625" spans="1:26" x14ac:dyDescent="0.3">
      <c r="A1625" s="34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</row>
    <row r="1626" spans="1:26" x14ac:dyDescent="0.3">
      <c r="A1626" s="34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</row>
    <row r="1627" spans="1:26" x14ac:dyDescent="0.3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</row>
    <row r="1628" spans="1:26" x14ac:dyDescent="0.3">
      <c r="A1628" s="34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</row>
    <row r="1629" spans="1:26" x14ac:dyDescent="0.3">
      <c r="A1629" s="34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</row>
    <row r="1630" spans="1:26" x14ac:dyDescent="0.3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</row>
    <row r="1631" spans="1:26" x14ac:dyDescent="0.3">
      <c r="A1631" s="34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</row>
    <row r="1632" spans="1:26" x14ac:dyDescent="0.3">
      <c r="A1632" s="34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</row>
    <row r="1633" spans="1:26" x14ac:dyDescent="0.3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</row>
    <row r="1634" spans="1:26" x14ac:dyDescent="0.3">
      <c r="A1634" s="34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</row>
    <row r="1635" spans="1:26" x14ac:dyDescent="0.3">
      <c r="A1635" s="34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</row>
    <row r="1636" spans="1:26" x14ac:dyDescent="0.3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</row>
    <row r="1637" spans="1:26" x14ac:dyDescent="0.3">
      <c r="A1637" s="34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</row>
    <row r="1638" spans="1:26" x14ac:dyDescent="0.3">
      <c r="A1638" s="34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</row>
    <row r="1639" spans="1:26" x14ac:dyDescent="0.3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</row>
    <row r="1640" spans="1:26" x14ac:dyDescent="0.3">
      <c r="A1640" s="34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</row>
    <row r="1641" spans="1:26" x14ac:dyDescent="0.3">
      <c r="A1641" s="34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</row>
    <row r="1642" spans="1:26" x14ac:dyDescent="0.3">
      <c r="A1642" s="34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</row>
    <row r="1643" spans="1:26" x14ac:dyDescent="0.3">
      <c r="A1643" s="34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</row>
    <row r="1644" spans="1:26" x14ac:dyDescent="0.3">
      <c r="A1644" s="34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</row>
    <row r="1645" spans="1:26" x14ac:dyDescent="0.3">
      <c r="A1645" s="34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</row>
    <row r="1646" spans="1:26" x14ac:dyDescent="0.3">
      <c r="A1646" s="34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</row>
    <row r="1647" spans="1:26" x14ac:dyDescent="0.3">
      <c r="A1647" s="34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</row>
    <row r="1648" spans="1:26" x14ac:dyDescent="0.3">
      <c r="A1648" s="34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</row>
    <row r="1649" spans="1:26" x14ac:dyDescent="0.3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</row>
    <row r="1650" spans="1:26" x14ac:dyDescent="0.3">
      <c r="A1650" s="34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</row>
    <row r="1651" spans="1:26" x14ac:dyDescent="0.3">
      <c r="A1651" s="34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</row>
    <row r="1652" spans="1:26" x14ac:dyDescent="0.3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</row>
    <row r="1653" spans="1:26" x14ac:dyDescent="0.3">
      <c r="A1653" s="34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</row>
    <row r="1654" spans="1:26" x14ac:dyDescent="0.3">
      <c r="A1654" s="34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</row>
    <row r="1655" spans="1:26" x14ac:dyDescent="0.3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</row>
    <row r="1656" spans="1:26" x14ac:dyDescent="0.3">
      <c r="A1656" s="34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</row>
    <row r="1657" spans="1:26" x14ac:dyDescent="0.3">
      <c r="A1657" s="34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</row>
    <row r="1658" spans="1:26" x14ac:dyDescent="0.3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</row>
    <row r="1659" spans="1:26" x14ac:dyDescent="0.3">
      <c r="A1659" s="34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</row>
    <row r="1660" spans="1:26" x14ac:dyDescent="0.3">
      <c r="A1660" s="34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</row>
    <row r="1661" spans="1:26" x14ac:dyDescent="0.3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</row>
    <row r="1662" spans="1:26" x14ac:dyDescent="0.3">
      <c r="A1662" s="34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</row>
    <row r="1663" spans="1:26" x14ac:dyDescent="0.3">
      <c r="A1663" s="34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</row>
    <row r="1664" spans="1:26" x14ac:dyDescent="0.3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</row>
    <row r="1665" spans="1:26" x14ac:dyDescent="0.3">
      <c r="A1665" s="34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</row>
    <row r="1666" spans="1:26" x14ac:dyDescent="0.3">
      <c r="A1666" s="34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</row>
    <row r="1667" spans="1:26" x14ac:dyDescent="0.3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</row>
    <row r="1668" spans="1:26" x14ac:dyDescent="0.3">
      <c r="A1668" s="34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</row>
    <row r="1669" spans="1:26" x14ac:dyDescent="0.3">
      <c r="A1669" s="34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</row>
    <row r="1670" spans="1:26" x14ac:dyDescent="0.3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</row>
    <row r="1671" spans="1:26" x14ac:dyDescent="0.3">
      <c r="A1671" s="34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</row>
    <row r="1672" spans="1:26" x14ac:dyDescent="0.3">
      <c r="A1672" s="34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</row>
    <row r="1673" spans="1:26" x14ac:dyDescent="0.3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</row>
    <row r="1674" spans="1:26" x14ac:dyDescent="0.3">
      <c r="A1674" s="34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</row>
    <row r="1675" spans="1:26" x14ac:dyDescent="0.3">
      <c r="A1675" s="34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</row>
    <row r="1676" spans="1:26" x14ac:dyDescent="0.3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</row>
    <row r="1677" spans="1:26" x14ac:dyDescent="0.3">
      <c r="A1677" s="34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</row>
    <row r="1678" spans="1:26" x14ac:dyDescent="0.3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</row>
    <row r="1679" spans="1:26" x14ac:dyDescent="0.3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</row>
    <row r="1680" spans="1:26" x14ac:dyDescent="0.3">
      <c r="A1680" s="34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</row>
    <row r="1681" spans="1:26" x14ac:dyDescent="0.3">
      <c r="A1681" s="34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</row>
    <row r="1682" spans="1:26" x14ac:dyDescent="0.3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</row>
    <row r="1683" spans="1:26" x14ac:dyDescent="0.3">
      <c r="A1683" s="34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</row>
    <row r="1684" spans="1:26" x14ac:dyDescent="0.3">
      <c r="A1684" s="34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</row>
    <row r="1685" spans="1:26" x14ac:dyDescent="0.3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</row>
    <row r="1686" spans="1:26" x14ac:dyDescent="0.3">
      <c r="A1686" s="34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</row>
    <row r="1687" spans="1:26" x14ac:dyDescent="0.3">
      <c r="A1687" s="34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</row>
    <row r="1688" spans="1:26" x14ac:dyDescent="0.3">
      <c r="A1688" s="34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</row>
    <row r="1689" spans="1:26" x14ac:dyDescent="0.3">
      <c r="A1689" s="34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</row>
    <row r="1690" spans="1:26" x14ac:dyDescent="0.3">
      <c r="A1690" s="34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</row>
    <row r="1691" spans="1:26" x14ac:dyDescent="0.3">
      <c r="A1691" s="34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</row>
    <row r="1692" spans="1:26" x14ac:dyDescent="0.3">
      <c r="A1692" s="34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</row>
    <row r="1693" spans="1:26" x14ac:dyDescent="0.3">
      <c r="A1693" s="34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</row>
    <row r="1694" spans="1:26" x14ac:dyDescent="0.3">
      <c r="A1694" s="34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</row>
    <row r="1695" spans="1:26" x14ac:dyDescent="0.3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</row>
    <row r="1696" spans="1:26" x14ac:dyDescent="0.3">
      <c r="A1696" s="34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</row>
    <row r="1697" spans="1:26" x14ac:dyDescent="0.3">
      <c r="A1697" s="34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</row>
    <row r="1698" spans="1:26" x14ac:dyDescent="0.3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</row>
    <row r="1699" spans="1:26" x14ac:dyDescent="0.3">
      <c r="A1699" s="34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</row>
    <row r="1700" spans="1:26" x14ac:dyDescent="0.3">
      <c r="A1700" s="34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</row>
    <row r="1701" spans="1:26" x14ac:dyDescent="0.3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</row>
    <row r="1702" spans="1:26" x14ac:dyDescent="0.3">
      <c r="A1702" s="34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</row>
    <row r="1703" spans="1:26" x14ac:dyDescent="0.3">
      <c r="A1703" s="34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</row>
    <row r="1704" spans="1:26" x14ac:dyDescent="0.3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</row>
    <row r="1705" spans="1:26" x14ac:dyDescent="0.3">
      <c r="A1705" s="34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</row>
    <row r="1706" spans="1:26" x14ac:dyDescent="0.3">
      <c r="A1706" s="34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</row>
    <row r="1707" spans="1:26" x14ac:dyDescent="0.3">
      <c r="A1707" s="34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</row>
    <row r="1708" spans="1:26" x14ac:dyDescent="0.3">
      <c r="A1708" s="34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</row>
    <row r="1709" spans="1:26" x14ac:dyDescent="0.3">
      <c r="A1709" s="34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</row>
    <row r="1710" spans="1:26" x14ac:dyDescent="0.3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</row>
    <row r="1711" spans="1:26" x14ac:dyDescent="0.3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</row>
    <row r="1712" spans="1:26" x14ac:dyDescent="0.3">
      <c r="A1712" s="34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</row>
    <row r="1713" spans="1:26" x14ac:dyDescent="0.3">
      <c r="A1713" s="34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</row>
    <row r="1714" spans="1:26" x14ac:dyDescent="0.3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</row>
    <row r="1715" spans="1:26" x14ac:dyDescent="0.3">
      <c r="A1715" s="34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</row>
    <row r="1716" spans="1:26" x14ac:dyDescent="0.3">
      <c r="A1716" s="34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</row>
    <row r="1717" spans="1:26" x14ac:dyDescent="0.3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</row>
    <row r="1718" spans="1:26" x14ac:dyDescent="0.3">
      <c r="A1718" s="34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</row>
    <row r="1719" spans="1:26" x14ac:dyDescent="0.3">
      <c r="A1719" s="34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</row>
    <row r="1720" spans="1:26" x14ac:dyDescent="0.3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</row>
    <row r="1721" spans="1:26" x14ac:dyDescent="0.3">
      <c r="A1721" s="34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</row>
    <row r="1722" spans="1:26" x14ac:dyDescent="0.3">
      <c r="A1722" s="34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</row>
    <row r="1723" spans="1:26" x14ac:dyDescent="0.3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</row>
    <row r="1724" spans="1:26" x14ac:dyDescent="0.3">
      <c r="A1724" s="34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</row>
    <row r="1725" spans="1:26" x14ac:dyDescent="0.3">
      <c r="A1725" s="34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</row>
    <row r="1726" spans="1:26" x14ac:dyDescent="0.3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</row>
    <row r="1727" spans="1:26" x14ac:dyDescent="0.3">
      <c r="A1727" s="34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</row>
    <row r="1728" spans="1:26" x14ac:dyDescent="0.3">
      <c r="A1728" s="34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</row>
    <row r="1729" spans="1:26" x14ac:dyDescent="0.3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</row>
    <row r="1730" spans="1:26" x14ac:dyDescent="0.3">
      <c r="A1730" s="34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</row>
    <row r="1731" spans="1:26" x14ac:dyDescent="0.3">
      <c r="A1731" s="34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</row>
    <row r="1732" spans="1:26" x14ac:dyDescent="0.3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</row>
    <row r="1733" spans="1:26" x14ac:dyDescent="0.3">
      <c r="A1733" s="34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</row>
    <row r="1734" spans="1:26" x14ac:dyDescent="0.3">
      <c r="A1734" s="34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</row>
    <row r="1735" spans="1:26" x14ac:dyDescent="0.3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</row>
    <row r="1736" spans="1:26" x14ac:dyDescent="0.3">
      <c r="A1736" s="34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</row>
    <row r="1737" spans="1:26" x14ac:dyDescent="0.3">
      <c r="A1737" s="34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</row>
    <row r="1738" spans="1:26" x14ac:dyDescent="0.3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</row>
    <row r="1739" spans="1:26" x14ac:dyDescent="0.3">
      <c r="A1739" s="34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</row>
    <row r="1740" spans="1:26" x14ac:dyDescent="0.3">
      <c r="A1740" s="34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</row>
    <row r="1741" spans="1:26" x14ac:dyDescent="0.3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</row>
    <row r="1742" spans="1:26" x14ac:dyDescent="0.3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</row>
    <row r="1743" spans="1:26" x14ac:dyDescent="0.3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</row>
    <row r="1744" spans="1:26" x14ac:dyDescent="0.3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</row>
    <row r="1745" spans="1:26" x14ac:dyDescent="0.3">
      <c r="A1745" s="34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</row>
    <row r="1746" spans="1:26" x14ac:dyDescent="0.3">
      <c r="A1746" s="34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</row>
    <row r="1747" spans="1:26" x14ac:dyDescent="0.3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</row>
    <row r="1748" spans="1:26" x14ac:dyDescent="0.3">
      <c r="A1748" s="34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</row>
    <row r="1749" spans="1:26" x14ac:dyDescent="0.3">
      <c r="A1749" s="34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</row>
    <row r="1750" spans="1:26" x14ac:dyDescent="0.3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</row>
    <row r="1751" spans="1:26" x14ac:dyDescent="0.3">
      <c r="A1751" s="34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</row>
    <row r="1752" spans="1:26" x14ac:dyDescent="0.3">
      <c r="A1752" s="34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</row>
    <row r="1753" spans="1:26" x14ac:dyDescent="0.3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</row>
    <row r="1754" spans="1:26" x14ac:dyDescent="0.3">
      <c r="A1754" s="34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</row>
    <row r="1755" spans="1:26" x14ac:dyDescent="0.3">
      <c r="A1755" s="34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</row>
    <row r="1756" spans="1:26" x14ac:dyDescent="0.3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</row>
    <row r="1757" spans="1:26" x14ac:dyDescent="0.3">
      <c r="A1757" s="34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</row>
    <row r="1758" spans="1:26" x14ac:dyDescent="0.3">
      <c r="A1758" s="34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</row>
    <row r="1759" spans="1:26" x14ac:dyDescent="0.3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</row>
    <row r="1760" spans="1:26" x14ac:dyDescent="0.3">
      <c r="A1760" s="34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</row>
    <row r="1761" spans="1:26" x14ac:dyDescent="0.3">
      <c r="A1761" s="34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</row>
    <row r="1762" spans="1:26" x14ac:dyDescent="0.3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</row>
    <row r="1763" spans="1:26" x14ac:dyDescent="0.3">
      <c r="A1763" s="34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</row>
    <row r="1764" spans="1:26" x14ac:dyDescent="0.3">
      <c r="A1764" s="34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</row>
    <row r="1765" spans="1:26" x14ac:dyDescent="0.3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</row>
    <row r="1766" spans="1:26" x14ac:dyDescent="0.3">
      <c r="A1766" s="34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</row>
    <row r="1767" spans="1:26" x14ac:dyDescent="0.3">
      <c r="A1767" s="34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</row>
    <row r="1768" spans="1:26" x14ac:dyDescent="0.3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</row>
    <row r="1769" spans="1:26" x14ac:dyDescent="0.3">
      <c r="A1769" s="34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</row>
    <row r="1770" spans="1:26" x14ac:dyDescent="0.3">
      <c r="A1770" s="34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</row>
    <row r="1771" spans="1:26" x14ac:dyDescent="0.3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</row>
    <row r="1772" spans="1:26" x14ac:dyDescent="0.3">
      <c r="A1772" s="34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</row>
    <row r="1773" spans="1:26" x14ac:dyDescent="0.3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</row>
    <row r="1774" spans="1:26" x14ac:dyDescent="0.3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</row>
    <row r="1775" spans="1:26" x14ac:dyDescent="0.3">
      <c r="A1775" s="34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</row>
    <row r="1776" spans="1:26" x14ac:dyDescent="0.3">
      <c r="A1776" s="34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</row>
    <row r="1777" spans="1:26" x14ac:dyDescent="0.3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</row>
    <row r="1778" spans="1:26" x14ac:dyDescent="0.3">
      <c r="A1778" s="34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</row>
    <row r="1779" spans="1:26" x14ac:dyDescent="0.3">
      <c r="A1779" s="34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</row>
    <row r="1780" spans="1:26" x14ac:dyDescent="0.3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</row>
    <row r="1781" spans="1:26" x14ac:dyDescent="0.3">
      <c r="A1781" s="34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</row>
    <row r="1782" spans="1:26" x14ac:dyDescent="0.3">
      <c r="A1782" s="34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</row>
    <row r="1783" spans="1:26" x14ac:dyDescent="0.3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</row>
    <row r="1784" spans="1:26" x14ac:dyDescent="0.3">
      <c r="A1784" s="34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</row>
    <row r="1785" spans="1:26" x14ac:dyDescent="0.3">
      <c r="A1785" s="34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</row>
    <row r="1786" spans="1:26" x14ac:dyDescent="0.3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</row>
    <row r="1787" spans="1:26" x14ac:dyDescent="0.3">
      <c r="A1787" s="34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</row>
    <row r="1788" spans="1:26" x14ac:dyDescent="0.3">
      <c r="A1788" s="34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</row>
    <row r="1789" spans="1:26" x14ac:dyDescent="0.3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</row>
    <row r="1790" spans="1:26" x14ac:dyDescent="0.3">
      <c r="A1790" s="34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</row>
    <row r="1791" spans="1:26" x14ac:dyDescent="0.3">
      <c r="A1791" s="34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</row>
    <row r="1792" spans="1:26" x14ac:dyDescent="0.3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</row>
    <row r="1793" spans="1:26" x14ac:dyDescent="0.3">
      <c r="A1793" s="34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</row>
    <row r="1794" spans="1:26" x14ac:dyDescent="0.3">
      <c r="A1794" s="34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</row>
    <row r="1795" spans="1:26" x14ac:dyDescent="0.3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</row>
    <row r="1796" spans="1:26" x14ac:dyDescent="0.3">
      <c r="A1796" s="34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</row>
    <row r="1797" spans="1:26" x14ac:dyDescent="0.3">
      <c r="A1797" s="34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</row>
    <row r="1798" spans="1:26" x14ac:dyDescent="0.3">
      <c r="A1798" s="34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</row>
    <row r="1799" spans="1:26" x14ac:dyDescent="0.3">
      <c r="A1799" s="34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</row>
    <row r="1800" spans="1:26" x14ac:dyDescent="0.3">
      <c r="A1800" s="34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</row>
    <row r="1801" spans="1:26" x14ac:dyDescent="0.3">
      <c r="A1801" s="34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</row>
    <row r="1802" spans="1:26" x14ac:dyDescent="0.3">
      <c r="A1802" s="34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</row>
    <row r="1803" spans="1:26" x14ac:dyDescent="0.3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</row>
    <row r="1804" spans="1:26" x14ac:dyDescent="0.3">
      <c r="A1804" s="34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</row>
    <row r="1805" spans="1:26" x14ac:dyDescent="0.3">
      <c r="A1805" s="34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</row>
    <row r="1806" spans="1:26" x14ac:dyDescent="0.3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</row>
    <row r="1807" spans="1:26" x14ac:dyDescent="0.3">
      <c r="A1807" s="34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</row>
    <row r="1808" spans="1:26" x14ac:dyDescent="0.3">
      <c r="A1808" s="34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</row>
    <row r="1809" spans="1:26" x14ac:dyDescent="0.3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</row>
    <row r="1810" spans="1:26" x14ac:dyDescent="0.3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</row>
    <row r="1811" spans="1:26" x14ac:dyDescent="0.3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</row>
    <row r="1812" spans="1:26" x14ac:dyDescent="0.3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</row>
    <row r="1813" spans="1:26" x14ac:dyDescent="0.3">
      <c r="A1813" s="34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</row>
    <row r="1814" spans="1:26" x14ac:dyDescent="0.3">
      <c r="A1814" s="34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</row>
    <row r="1815" spans="1:26" x14ac:dyDescent="0.3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</row>
    <row r="1816" spans="1:26" x14ac:dyDescent="0.3">
      <c r="A1816" s="34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</row>
    <row r="1817" spans="1:26" x14ac:dyDescent="0.3">
      <c r="A1817" s="34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</row>
    <row r="1818" spans="1:26" x14ac:dyDescent="0.3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</row>
    <row r="1819" spans="1:26" x14ac:dyDescent="0.3">
      <c r="A1819" s="34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</row>
    <row r="1820" spans="1:26" x14ac:dyDescent="0.3">
      <c r="A1820" s="34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</row>
    <row r="1821" spans="1:26" x14ac:dyDescent="0.3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</row>
    <row r="1822" spans="1:26" x14ac:dyDescent="0.3">
      <c r="A1822" s="34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</row>
    <row r="1823" spans="1:26" x14ac:dyDescent="0.3">
      <c r="A1823" s="34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</row>
    <row r="1824" spans="1:26" x14ac:dyDescent="0.3">
      <c r="A1824" s="34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</row>
    <row r="1825" spans="1:26" x14ac:dyDescent="0.3">
      <c r="A1825" s="34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</row>
    <row r="1826" spans="1:26" x14ac:dyDescent="0.3">
      <c r="A1826" s="34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</row>
    <row r="1827" spans="1:26" x14ac:dyDescent="0.3">
      <c r="A1827" s="34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</row>
    <row r="1828" spans="1:26" x14ac:dyDescent="0.3">
      <c r="A1828" s="34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</row>
    <row r="1829" spans="1:26" x14ac:dyDescent="0.3">
      <c r="A1829" s="34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</row>
    <row r="1830" spans="1:26" x14ac:dyDescent="0.3">
      <c r="A1830" s="34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</row>
    <row r="1831" spans="1:26" x14ac:dyDescent="0.3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</row>
    <row r="1832" spans="1:26" x14ac:dyDescent="0.3">
      <c r="A1832" s="34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</row>
    <row r="1833" spans="1:26" x14ac:dyDescent="0.3">
      <c r="A1833" s="34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</row>
    <row r="1834" spans="1:26" x14ac:dyDescent="0.3">
      <c r="A1834" s="34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</row>
    <row r="1835" spans="1:26" x14ac:dyDescent="0.3">
      <c r="A1835" s="34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</row>
    <row r="1836" spans="1:26" x14ac:dyDescent="0.3">
      <c r="A1836" s="34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</row>
    <row r="1837" spans="1:26" x14ac:dyDescent="0.3">
      <c r="A1837" s="34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</row>
    <row r="1838" spans="1:26" x14ac:dyDescent="0.3">
      <c r="A1838" s="34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</row>
    <row r="1839" spans="1:26" x14ac:dyDescent="0.3">
      <c r="A1839" s="34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</row>
    <row r="1840" spans="1:26" x14ac:dyDescent="0.3">
      <c r="A1840" s="34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</row>
    <row r="1841" spans="1:26" x14ac:dyDescent="0.3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</row>
    <row r="1842" spans="1:26" x14ac:dyDescent="0.3">
      <c r="A1842" s="34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</row>
    <row r="1843" spans="1:26" x14ac:dyDescent="0.3">
      <c r="A1843" s="34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</row>
    <row r="1844" spans="1:26" x14ac:dyDescent="0.3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</row>
    <row r="1845" spans="1:26" x14ac:dyDescent="0.3">
      <c r="A1845" s="34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</row>
    <row r="1846" spans="1:26" x14ac:dyDescent="0.3">
      <c r="A1846" s="34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</row>
    <row r="1847" spans="1:26" x14ac:dyDescent="0.3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</row>
    <row r="1848" spans="1:26" x14ac:dyDescent="0.3">
      <c r="A1848" s="34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</row>
    <row r="1849" spans="1:26" x14ac:dyDescent="0.3">
      <c r="A1849" s="34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</row>
    <row r="1850" spans="1:26" x14ac:dyDescent="0.3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</row>
    <row r="1851" spans="1:26" x14ac:dyDescent="0.3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</row>
    <row r="1852" spans="1:26" x14ac:dyDescent="0.3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</row>
    <row r="1853" spans="1:26" x14ac:dyDescent="0.3">
      <c r="A1853" s="34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</row>
    <row r="1854" spans="1:26" x14ac:dyDescent="0.3">
      <c r="A1854" s="34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</row>
    <row r="1855" spans="1:26" x14ac:dyDescent="0.3">
      <c r="A1855" s="34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</row>
    <row r="1856" spans="1:26" x14ac:dyDescent="0.3">
      <c r="A1856" s="34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</row>
    <row r="1857" spans="1:26" x14ac:dyDescent="0.3">
      <c r="A1857" s="34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</row>
    <row r="1858" spans="1:26" x14ac:dyDescent="0.3">
      <c r="A1858" s="34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</row>
    <row r="1859" spans="1:26" x14ac:dyDescent="0.3">
      <c r="A1859" s="34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</row>
    <row r="1860" spans="1:26" x14ac:dyDescent="0.3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</row>
    <row r="1861" spans="1:26" x14ac:dyDescent="0.3">
      <c r="A1861" s="34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</row>
    <row r="1862" spans="1:26" x14ac:dyDescent="0.3">
      <c r="A1862" s="34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</row>
    <row r="1863" spans="1:26" x14ac:dyDescent="0.3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</row>
    <row r="1864" spans="1:26" x14ac:dyDescent="0.3">
      <c r="A1864" s="34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</row>
    <row r="1865" spans="1:26" x14ac:dyDescent="0.3">
      <c r="A1865" s="34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</row>
    <row r="1866" spans="1:26" x14ac:dyDescent="0.3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</row>
    <row r="1867" spans="1:26" x14ac:dyDescent="0.3">
      <c r="A1867" s="34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</row>
    <row r="1868" spans="1:26" x14ac:dyDescent="0.3">
      <c r="A1868" s="34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</row>
    <row r="1869" spans="1:26" x14ac:dyDescent="0.3">
      <c r="A1869" s="34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</row>
    <row r="1870" spans="1:26" x14ac:dyDescent="0.3">
      <c r="A1870" s="34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</row>
    <row r="1871" spans="1:26" x14ac:dyDescent="0.3">
      <c r="A1871" s="34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</row>
    <row r="1872" spans="1:26" x14ac:dyDescent="0.3">
      <c r="A1872" s="34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</row>
    <row r="1873" spans="1:26" x14ac:dyDescent="0.3">
      <c r="A1873" s="34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</row>
    <row r="1874" spans="1:26" x14ac:dyDescent="0.3">
      <c r="A1874" s="34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</row>
    <row r="1875" spans="1:26" x14ac:dyDescent="0.3">
      <c r="A1875" s="34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</row>
    <row r="1876" spans="1:26" x14ac:dyDescent="0.3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</row>
    <row r="1877" spans="1:26" x14ac:dyDescent="0.3">
      <c r="A1877" s="34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</row>
    <row r="1878" spans="1:26" x14ac:dyDescent="0.3">
      <c r="A1878" s="34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</row>
    <row r="1879" spans="1:26" x14ac:dyDescent="0.3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</row>
    <row r="1880" spans="1:26" x14ac:dyDescent="0.3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</row>
    <row r="1881" spans="1:26" x14ac:dyDescent="0.3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</row>
    <row r="1882" spans="1:26" x14ac:dyDescent="0.3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</row>
    <row r="1883" spans="1:26" x14ac:dyDescent="0.3">
      <c r="A1883" s="34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</row>
    <row r="1884" spans="1:26" x14ac:dyDescent="0.3">
      <c r="A1884" s="34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</row>
    <row r="1885" spans="1:26" x14ac:dyDescent="0.3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</row>
    <row r="1886" spans="1:26" x14ac:dyDescent="0.3">
      <c r="A1886" s="34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</row>
    <row r="1887" spans="1:26" x14ac:dyDescent="0.3">
      <c r="A1887" s="34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</row>
    <row r="1888" spans="1:26" x14ac:dyDescent="0.3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</row>
    <row r="1889" spans="1:26" x14ac:dyDescent="0.3">
      <c r="A1889" s="34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</row>
    <row r="1890" spans="1:26" x14ac:dyDescent="0.3">
      <c r="A1890" s="34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</row>
    <row r="1891" spans="1:26" x14ac:dyDescent="0.3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</row>
    <row r="1892" spans="1:26" x14ac:dyDescent="0.3">
      <c r="A1892" s="34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</row>
    <row r="1893" spans="1:26" x14ac:dyDescent="0.3">
      <c r="A1893" s="34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</row>
    <row r="1894" spans="1:26" x14ac:dyDescent="0.3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</row>
    <row r="1895" spans="1:26" x14ac:dyDescent="0.3">
      <c r="A1895" s="34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</row>
    <row r="1896" spans="1:26" x14ac:dyDescent="0.3">
      <c r="A1896" s="34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</row>
    <row r="1897" spans="1:26" x14ac:dyDescent="0.3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</row>
    <row r="1898" spans="1:26" x14ac:dyDescent="0.3">
      <c r="A1898" s="34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</row>
    <row r="1899" spans="1:26" x14ac:dyDescent="0.3">
      <c r="A1899" s="34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</row>
    <row r="1900" spans="1:26" x14ac:dyDescent="0.3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</row>
    <row r="1901" spans="1:26" x14ac:dyDescent="0.3">
      <c r="A1901" s="34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</row>
    <row r="1902" spans="1:26" x14ac:dyDescent="0.3">
      <c r="A1902" s="34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</row>
    <row r="1903" spans="1:26" x14ac:dyDescent="0.3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</row>
    <row r="1904" spans="1:26" x14ac:dyDescent="0.3">
      <c r="A1904" s="34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</row>
    <row r="1905" spans="1:26" x14ac:dyDescent="0.3">
      <c r="A1905" s="34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</row>
    <row r="1906" spans="1:26" x14ac:dyDescent="0.3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</row>
    <row r="1907" spans="1:26" x14ac:dyDescent="0.3">
      <c r="A1907" s="34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</row>
    <row r="1908" spans="1:26" x14ac:dyDescent="0.3">
      <c r="A1908" s="34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</row>
    <row r="1909" spans="1:26" x14ac:dyDescent="0.3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</row>
    <row r="1910" spans="1:26" x14ac:dyDescent="0.3">
      <c r="A1910" s="34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</row>
    <row r="1911" spans="1:26" x14ac:dyDescent="0.3">
      <c r="A1911" s="34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</row>
    <row r="1912" spans="1:26" x14ac:dyDescent="0.3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</row>
    <row r="1913" spans="1:26" x14ac:dyDescent="0.3">
      <c r="A1913" s="34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</row>
    <row r="1914" spans="1:26" x14ac:dyDescent="0.3">
      <c r="A1914" s="34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</row>
    <row r="1915" spans="1:26" x14ac:dyDescent="0.3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</row>
    <row r="1916" spans="1:26" x14ac:dyDescent="0.3">
      <c r="A1916" s="34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</row>
    <row r="1917" spans="1:26" x14ac:dyDescent="0.3">
      <c r="A1917" s="34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</row>
    <row r="1918" spans="1:26" x14ac:dyDescent="0.3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</row>
    <row r="1919" spans="1:26" x14ac:dyDescent="0.3">
      <c r="A1919" s="34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</row>
    <row r="1920" spans="1:26" x14ac:dyDescent="0.3">
      <c r="A1920" s="34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</row>
    <row r="1921" spans="1:26" x14ac:dyDescent="0.3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</row>
    <row r="1922" spans="1:26" x14ac:dyDescent="0.3">
      <c r="A1922" s="34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</row>
    <row r="1923" spans="1:26" x14ac:dyDescent="0.3">
      <c r="A1923" s="34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</row>
    <row r="1924" spans="1:26" x14ac:dyDescent="0.3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</row>
    <row r="1925" spans="1:26" x14ac:dyDescent="0.3">
      <c r="A1925" s="34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</row>
    <row r="1926" spans="1:26" x14ac:dyDescent="0.3">
      <c r="A1926" s="34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</row>
    <row r="1927" spans="1:26" x14ac:dyDescent="0.3">
      <c r="A1927" s="34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</row>
    <row r="1928" spans="1:26" x14ac:dyDescent="0.3">
      <c r="A1928" s="34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</row>
    <row r="1929" spans="1:26" x14ac:dyDescent="0.3">
      <c r="A1929" s="34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</row>
    <row r="1930" spans="1:26" x14ac:dyDescent="0.3">
      <c r="A1930" s="34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</row>
    <row r="1931" spans="1:26" x14ac:dyDescent="0.3">
      <c r="A1931" s="34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</row>
    <row r="1932" spans="1:26" x14ac:dyDescent="0.3">
      <c r="A1932" s="34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</row>
    <row r="1933" spans="1:26" x14ac:dyDescent="0.3">
      <c r="A1933" s="34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</row>
    <row r="1934" spans="1:26" x14ac:dyDescent="0.3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</row>
    <row r="1935" spans="1:26" x14ac:dyDescent="0.3">
      <c r="A1935" s="34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</row>
    <row r="1936" spans="1:26" x14ac:dyDescent="0.3">
      <c r="A1936" s="34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</row>
    <row r="1937" spans="1:26" x14ac:dyDescent="0.3">
      <c r="A1937" s="34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</row>
    <row r="1938" spans="1:26" x14ac:dyDescent="0.3">
      <c r="A1938" s="34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</row>
    <row r="1939" spans="1:26" x14ac:dyDescent="0.3">
      <c r="A1939" s="34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</row>
    <row r="1940" spans="1:26" x14ac:dyDescent="0.3">
      <c r="A1940" s="34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</row>
    <row r="1941" spans="1:26" x14ac:dyDescent="0.3">
      <c r="A1941" s="34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</row>
    <row r="1942" spans="1:26" x14ac:dyDescent="0.3">
      <c r="A1942" s="34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</row>
    <row r="1943" spans="1:26" x14ac:dyDescent="0.3">
      <c r="A1943" s="34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</row>
    <row r="1944" spans="1:26" x14ac:dyDescent="0.3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</row>
    <row r="1945" spans="1:26" x14ac:dyDescent="0.3">
      <c r="A1945" s="34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</row>
    <row r="1946" spans="1:26" x14ac:dyDescent="0.3">
      <c r="A1946" s="34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</row>
    <row r="1947" spans="1:26" x14ac:dyDescent="0.3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</row>
    <row r="1948" spans="1:26" x14ac:dyDescent="0.3">
      <c r="A1948" s="34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</row>
    <row r="1949" spans="1:26" x14ac:dyDescent="0.3">
      <c r="A1949" s="34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</row>
    <row r="1950" spans="1:26" x14ac:dyDescent="0.3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</row>
    <row r="1951" spans="1:26" x14ac:dyDescent="0.3">
      <c r="A1951" s="34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</row>
    <row r="1952" spans="1:26" x14ac:dyDescent="0.3">
      <c r="A1952" s="34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</row>
    <row r="1953" spans="1:26" x14ac:dyDescent="0.3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</row>
    <row r="1954" spans="1:26" x14ac:dyDescent="0.3">
      <c r="A1954" s="34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</row>
    <row r="1955" spans="1:26" x14ac:dyDescent="0.3">
      <c r="A1955" s="34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</row>
    <row r="1956" spans="1:26" x14ac:dyDescent="0.3">
      <c r="A1956" s="34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</row>
    <row r="1957" spans="1:26" x14ac:dyDescent="0.3">
      <c r="A1957" s="34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</row>
    <row r="1958" spans="1:26" x14ac:dyDescent="0.3">
      <c r="A1958" s="34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</row>
    <row r="1959" spans="1:26" x14ac:dyDescent="0.3">
      <c r="A1959" s="34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</row>
    <row r="1960" spans="1:26" x14ac:dyDescent="0.3">
      <c r="A1960" s="34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</row>
    <row r="1961" spans="1:26" x14ac:dyDescent="0.3">
      <c r="A1961" s="34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</row>
    <row r="1962" spans="1:26" x14ac:dyDescent="0.3">
      <c r="A1962" s="34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</row>
    <row r="1963" spans="1:26" x14ac:dyDescent="0.3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</row>
    <row r="1964" spans="1:26" x14ac:dyDescent="0.3">
      <c r="A1964" s="34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</row>
    <row r="1965" spans="1:26" x14ac:dyDescent="0.3">
      <c r="A1965" s="34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</row>
    <row r="1966" spans="1:26" x14ac:dyDescent="0.3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</row>
    <row r="1967" spans="1:26" x14ac:dyDescent="0.3">
      <c r="A1967" s="34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</row>
    <row r="1968" spans="1:26" x14ac:dyDescent="0.3">
      <c r="A1968" s="34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</row>
    <row r="1969" spans="1:26" x14ac:dyDescent="0.3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</row>
    <row r="1970" spans="1:26" x14ac:dyDescent="0.3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</row>
    <row r="1971" spans="1:26" x14ac:dyDescent="0.3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</row>
    <row r="1972" spans="1:26" x14ac:dyDescent="0.3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</row>
    <row r="1973" spans="1:26" x14ac:dyDescent="0.3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</row>
    <row r="1974" spans="1:26" x14ac:dyDescent="0.3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</row>
    <row r="1975" spans="1:26" x14ac:dyDescent="0.3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</row>
    <row r="1976" spans="1:26" x14ac:dyDescent="0.3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</row>
    <row r="1977" spans="1:26" x14ac:dyDescent="0.3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</row>
    <row r="1978" spans="1:26" x14ac:dyDescent="0.3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</row>
    <row r="1979" spans="1:26" x14ac:dyDescent="0.3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</row>
    <row r="1980" spans="1:26" x14ac:dyDescent="0.3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</row>
    <row r="1981" spans="1:26" x14ac:dyDescent="0.3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</row>
    <row r="1982" spans="1:26" x14ac:dyDescent="0.3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</row>
    <row r="1983" spans="1:26" x14ac:dyDescent="0.3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</row>
    <row r="1984" spans="1:26" x14ac:dyDescent="0.3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</row>
    <row r="1985" spans="1:26" x14ac:dyDescent="0.3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</row>
    <row r="1986" spans="1:26" x14ac:dyDescent="0.3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</row>
    <row r="1987" spans="1:26" x14ac:dyDescent="0.3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</row>
    <row r="1988" spans="1:26" x14ac:dyDescent="0.3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</row>
    <row r="1989" spans="1:26" x14ac:dyDescent="0.3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</row>
    <row r="1990" spans="1:26" x14ac:dyDescent="0.3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</row>
    <row r="1991" spans="1:26" x14ac:dyDescent="0.3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</row>
    <row r="1992" spans="1:26" x14ac:dyDescent="0.3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</row>
    <row r="1993" spans="1:26" x14ac:dyDescent="0.3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</row>
    <row r="1994" spans="1:26" x14ac:dyDescent="0.3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</row>
    <row r="1995" spans="1:26" x14ac:dyDescent="0.3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</row>
    <row r="1996" spans="1:26" x14ac:dyDescent="0.3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</row>
    <row r="1997" spans="1:26" x14ac:dyDescent="0.3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</row>
    <row r="1998" spans="1:26" x14ac:dyDescent="0.3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</row>
    <row r="1999" spans="1:26" x14ac:dyDescent="0.3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</row>
    <row r="2000" spans="1:26" x14ac:dyDescent="0.3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</row>
    <row r="2001" spans="1:26" x14ac:dyDescent="0.3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</row>
    <row r="2002" spans="1:26" x14ac:dyDescent="0.3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</row>
    <row r="2003" spans="1:26" x14ac:dyDescent="0.3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</row>
    <row r="2004" spans="1:26" x14ac:dyDescent="0.3">
      <c r="A2004" s="34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</row>
    <row r="2005" spans="1:26" x14ac:dyDescent="0.3">
      <c r="A2005" s="34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</row>
    <row r="2006" spans="1:26" x14ac:dyDescent="0.3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</row>
    <row r="2007" spans="1:26" x14ac:dyDescent="0.3">
      <c r="A2007" s="34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</row>
    <row r="2008" spans="1:26" x14ac:dyDescent="0.3">
      <c r="A2008" s="34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</row>
    <row r="2009" spans="1:26" x14ac:dyDescent="0.3">
      <c r="A2009" s="34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</row>
    <row r="2010" spans="1:26" x14ac:dyDescent="0.3">
      <c r="A2010" s="34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</row>
    <row r="2011" spans="1:26" x14ac:dyDescent="0.3">
      <c r="A2011" s="34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</row>
    <row r="2012" spans="1:26" x14ac:dyDescent="0.3">
      <c r="A2012" s="34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</row>
    <row r="2013" spans="1:26" x14ac:dyDescent="0.3">
      <c r="A2013" s="34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</row>
    <row r="2014" spans="1:26" x14ac:dyDescent="0.3">
      <c r="A2014" s="34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</row>
    <row r="2015" spans="1:26" x14ac:dyDescent="0.3">
      <c r="A2015" s="34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</row>
    <row r="2016" spans="1:26" x14ac:dyDescent="0.3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</row>
    <row r="2017" spans="1:26" x14ac:dyDescent="0.3">
      <c r="A2017" s="34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</row>
    <row r="2018" spans="1:26" x14ac:dyDescent="0.3">
      <c r="A2018" s="34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</row>
    <row r="2019" spans="1:26" x14ac:dyDescent="0.3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</row>
    <row r="2020" spans="1:26" x14ac:dyDescent="0.3">
      <c r="A2020" s="34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</row>
    <row r="2021" spans="1:26" x14ac:dyDescent="0.3">
      <c r="A2021" s="34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</row>
    <row r="2022" spans="1:26" x14ac:dyDescent="0.3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</row>
    <row r="2023" spans="1:26" x14ac:dyDescent="0.3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</row>
    <row r="2024" spans="1:26" x14ac:dyDescent="0.3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</row>
    <row r="2025" spans="1:26" x14ac:dyDescent="0.3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</row>
    <row r="2026" spans="1:26" x14ac:dyDescent="0.3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</row>
    <row r="2027" spans="1:26" x14ac:dyDescent="0.3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</row>
    <row r="2028" spans="1:26" x14ac:dyDescent="0.3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</row>
    <row r="2029" spans="1:26" x14ac:dyDescent="0.3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</row>
    <row r="2030" spans="1:26" x14ac:dyDescent="0.3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</row>
    <row r="2031" spans="1:26" x14ac:dyDescent="0.3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</row>
    <row r="2032" spans="1:26" x14ac:dyDescent="0.3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</row>
    <row r="2033" spans="1:26" x14ac:dyDescent="0.3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</row>
    <row r="2034" spans="1:26" x14ac:dyDescent="0.3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</row>
    <row r="2035" spans="1:26" x14ac:dyDescent="0.3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</row>
    <row r="2036" spans="1:26" x14ac:dyDescent="0.3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</row>
    <row r="2037" spans="1:26" x14ac:dyDescent="0.3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</row>
    <row r="2038" spans="1:26" x14ac:dyDescent="0.3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</row>
    <row r="2039" spans="1:26" x14ac:dyDescent="0.3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</row>
    <row r="2040" spans="1:26" x14ac:dyDescent="0.3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</row>
    <row r="2041" spans="1:26" x14ac:dyDescent="0.3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</row>
    <row r="2042" spans="1:26" x14ac:dyDescent="0.3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</row>
    <row r="2043" spans="1:26" x14ac:dyDescent="0.3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</row>
    <row r="2044" spans="1:26" x14ac:dyDescent="0.3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</row>
    <row r="2045" spans="1:26" x14ac:dyDescent="0.3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</row>
    <row r="2046" spans="1:26" x14ac:dyDescent="0.3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</row>
    <row r="2047" spans="1:26" x14ac:dyDescent="0.3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</row>
    <row r="2048" spans="1:26" x14ac:dyDescent="0.3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</row>
    <row r="2049" spans="1:26" x14ac:dyDescent="0.3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</row>
    <row r="2050" spans="1:26" x14ac:dyDescent="0.3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</row>
    <row r="2051" spans="1:26" x14ac:dyDescent="0.3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</row>
    <row r="2052" spans="1:26" x14ac:dyDescent="0.3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</row>
    <row r="2053" spans="1:26" x14ac:dyDescent="0.3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</row>
    <row r="2054" spans="1:26" x14ac:dyDescent="0.3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</row>
    <row r="2055" spans="1:26" x14ac:dyDescent="0.3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</row>
    <row r="2056" spans="1:26" x14ac:dyDescent="0.3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</row>
    <row r="2057" spans="1:26" x14ac:dyDescent="0.3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</row>
    <row r="2058" spans="1:26" x14ac:dyDescent="0.3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</row>
    <row r="2059" spans="1:26" x14ac:dyDescent="0.3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</row>
    <row r="2060" spans="1:26" x14ac:dyDescent="0.3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</row>
    <row r="2061" spans="1:26" x14ac:dyDescent="0.3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</row>
    <row r="2062" spans="1:26" x14ac:dyDescent="0.3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</row>
    <row r="2063" spans="1:26" x14ac:dyDescent="0.3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</row>
    <row r="2064" spans="1:26" x14ac:dyDescent="0.3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</row>
    <row r="2065" spans="1:26" x14ac:dyDescent="0.3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</row>
    <row r="2066" spans="1:26" x14ac:dyDescent="0.3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</row>
    <row r="2067" spans="1:26" x14ac:dyDescent="0.3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</row>
    <row r="2068" spans="1:26" x14ac:dyDescent="0.3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</row>
    <row r="2069" spans="1:26" x14ac:dyDescent="0.3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</row>
    <row r="2070" spans="1:26" x14ac:dyDescent="0.3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</row>
    <row r="2071" spans="1:26" x14ac:dyDescent="0.3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</row>
    <row r="2072" spans="1:26" x14ac:dyDescent="0.3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</row>
    <row r="2073" spans="1:26" x14ac:dyDescent="0.3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</row>
    <row r="2074" spans="1:26" x14ac:dyDescent="0.3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</row>
    <row r="2075" spans="1:26" x14ac:dyDescent="0.3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</row>
    <row r="2076" spans="1:26" x14ac:dyDescent="0.3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</row>
    <row r="2077" spans="1:26" x14ac:dyDescent="0.3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</row>
    <row r="2078" spans="1:26" x14ac:dyDescent="0.3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</row>
    <row r="2079" spans="1:26" x14ac:dyDescent="0.3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</row>
    <row r="2080" spans="1:26" x14ac:dyDescent="0.3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</row>
    <row r="2081" spans="1:26" x14ac:dyDescent="0.3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</row>
    <row r="2082" spans="1:26" x14ac:dyDescent="0.3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</row>
    <row r="2083" spans="1:26" x14ac:dyDescent="0.3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</row>
    <row r="2084" spans="1:26" x14ac:dyDescent="0.3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</row>
    <row r="2085" spans="1:26" x14ac:dyDescent="0.3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</row>
    <row r="2086" spans="1:26" x14ac:dyDescent="0.3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</row>
    <row r="2087" spans="1:26" x14ac:dyDescent="0.3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</row>
    <row r="2088" spans="1:26" x14ac:dyDescent="0.3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</row>
    <row r="2089" spans="1:26" x14ac:dyDescent="0.3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</row>
    <row r="2090" spans="1:26" x14ac:dyDescent="0.3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</row>
    <row r="2091" spans="1:26" x14ac:dyDescent="0.3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</row>
    <row r="2092" spans="1:26" x14ac:dyDescent="0.3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</row>
    <row r="2093" spans="1:26" x14ac:dyDescent="0.3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</row>
    <row r="2094" spans="1:26" x14ac:dyDescent="0.3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</row>
    <row r="2095" spans="1:26" x14ac:dyDescent="0.3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</row>
    <row r="2096" spans="1:26" x14ac:dyDescent="0.3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</row>
    <row r="2097" spans="1:26" x14ac:dyDescent="0.3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</row>
    <row r="2098" spans="1:26" x14ac:dyDescent="0.3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</row>
    <row r="2099" spans="1:26" x14ac:dyDescent="0.3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</row>
    <row r="2100" spans="1:26" x14ac:dyDescent="0.3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</row>
    <row r="2101" spans="1:26" x14ac:dyDescent="0.3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</row>
    <row r="2102" spans="1:26" x14ac:dyDescent="0.3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</row>
    <row r="2103" spans="1:26" x14ac:dyDescent="0.3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</row>
    <row r="2104" spans="1:26" x14ac:dyDescent="0.3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</row>
    <row r="2105" spans="1:26" x14ac:dyDescent="0.3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</row>
    <row r="2106" spans="1:26" x14ac:dyDescent="0.3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</row>
    <row r="2107" spans="1:26" x14ac:dyDescent="0.3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</row>
    <row r="2108" spans="1:26" x14ac:dyDescent="0.3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</row>
    <row r="2109" spans="1:26" x14ac:dyDescent="0.3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</row>
    <row r="2110" spans="1:26" x14ac:dyDescent="0.3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</row>
    <row r="2111" spans="1:26" x14ac:dyDescent="0.3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</row>
    <row r="2112" spans="1:26" x14ac:dyDescent="0.3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</row>
    <row r="2113" spans="1:26" x14ac:dyDescent="0.3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</row>
    <row r="2114" spans="1:26" x14ac:dyDescent="0.3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</row>
    <row r="2115" spans="1:26" x14ac:dyDescent="0.3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</row>
    <row r="2116" spans="1:26" x14ac:dyDescent="0.3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</row>
    <row r="2117" spans="1:26" x14ac:dyDescent="0.3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</row>
    <row r="2118" spans="1:26" x14ac:dyDescent="0.3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</row>
    <row r="2119" spans="1:26" x14ac:dyDescent="0.3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</row>
    <row r="2120" spans="1:26" x14ac:dyDescent="0.3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</row>
    <row r="2121" spans="1:26" x14ac:dyDescent="0.3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</row>
    <row r="2122" spans="1:26" x14ac:dyDescent="0.3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</row>
    <row r="2123" spans="1:26" x14ac:dyDescent="0.3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</row>
    <row r="2124" spans="1:26" x14ac:dyDescent="0.3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</row>
    <row r="2125" spans="1:26" x14ac:dyDescent="0.3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</row>
    <row r="2126" spans="1:26" x14ac:dyDescent="0.3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</row>
    <row r="2127" spans="1:26" x14ac:dyDescent="0.3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</row>
    <row r="2128" spans="1:26" x14ac:dyDescent="0.3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</row>
    <row r="2129" spans="1:26" x14ac:dyDescent="0.3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</row>
    <row r="2130" spans="1:26" x14ac:dyDescent="0.3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</row>
    <row r="2131" spans="1:26" x14ac:dyDescent="0.3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</row>
    <row r="2132" spans="1:26" x14ac:dyDescent="0.3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</row>
    <row r="2133" spans="1:26" x14ac:dyDescent="0.3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</row>
    <row r="2134" spans="1:26" x14ac:dyDescent="0.3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</row>
    <row r="2135" spans="1:26" x14ac:dyDescent="0.3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</row>
    <row r="2136" spans="1:26" x14ac:dyDescent="0.3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</row>
    <row r="2137" spans="1:26" x14ac:dyDescent="0.3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</row>
    <row r="2138" spans="1:26" x14ac:dyDescent="0.3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</row>
    <row r="2139" spans="1:26" x14ac:dyDescent="0.3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</row>
    <row r="2140" spans="1:26" x14ac:dyDescent="0.3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</row>
    <row r="2141" spans="1:26" x14ac:dyDescent="0.3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</row>
    <row r="2142" spans="1:26" x14ac:dyDescent="0.3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</row>
    <row r="2143" spans="1:26" x14ac:dyDescent="0.3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</row>
    <row r="2144" spans="1:26" x14ac:dyDescent="0.3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</row>
    <row r="2145" spans="1:26" x14ac:dyDescent="0.3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</row>
    <row r="2146" spans="1:26" x14ac:dyDescent="0.3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</row>
    <row r="2147" spans="1:26" x14ac:dyDescent="0.3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</row>
    <row r="2148" spans="1:26" x14ac:dyDescent="0.3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</row>
    <row r="2149" spans="1:26" x14ac:dyDescent="0.3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</row>
    <row r="2150" spans="1:26" x14ac:dyDescent="0.3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</row>
    <row r="2151" spans="1:26" x14ac:dyDescent="0.3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</row>
    <row r="2152" spans="1:26" x14ac:dyDescent="0.3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</row>
    <row r="2153" spans="1:26" x14ac:dyDescent="0.3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</row>
    <row r="2154" spans="1:26" x14ac:dyDescent="0.3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</row>
    <row r="2155" spans="1:26" x14ac:dyDescent="0.3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</row>
    <row r="2156" spans="1:26" x14ac:dyDescent="0.3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</row>
    <row r="2157" spans="1:26" x14ac:dyDescent="0.3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</row>
    <row r="2158" spans="1:26" x14ac:dyDescent="0.3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</row>
    <row r="2159" spans="1:26" x14ac:dyDescent="0.3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</row>
    <row r="2160" spans="1:26" x14ac:dyDescent="0.3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</row>
    <row r="2161" spans="1:26" x14ac:dyDescent="0.3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</row>
    <row r="2162" spans="1:26" x14ac:dyDescent="0.3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</row>
    <row r="2163" spans="1:26" x14ac:dyDescent="0.3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</row>
    <row r="2164" spans="1:26" x14ac:dyDescent="0.3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</row>
    <row r="2165" spans="1:26" x14ac:dyDescent="0.3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</row>
    <row r="2166" spans="1:26" x14ac:dyDescent="0.3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</row>
    <row r="2167" spans="1:26" x14ac:dyDescent="0.3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</row>
    <row r="2168" spans="1:26" x14ac:dyDescent="0.3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</row>
    <row r="2169" spans="1:26" x14ac:dyDescent="0.3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</row>
    <row r="2170" spans="1:26" x14ac:dyDescent="0.3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</row>
    <row r="2171" spans="1:26" x14ac:dyDescent="0.3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</row>
    <row r="2172" spans="1:26" x14ac:dyDescent="0.3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</row>
    <row r="2173" spans="1:26" x14ac:dyDescent="0.3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</row>
    <row r="2174" spans="1:26" x14ac:dyDescent="0.3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</row>
    <row r="2175" spans="1:26" x14ac:dyDescent="0.3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</row>
    <row r="2176" spans="1:26" x14ac:dyDescent="0.3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</row>
    <row r="2177" spans="1:26" x14ac:dyDescent="0.3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</row>
    <row r="2178" spans="1:26" x14ac:dyDescent="0.3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</row>
    <row r="2179" spans="1:26" x14ac:dyDescent="0.3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</row>
    <row r="2180" spans="1:26" x14ac:dyDescent="0.3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</row>
    <row r="2181" spans="1:26" x14ac:dyDescent="0.3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</row>
    <row r="2182" spans="1:26" x14ac:dyDescent="0.3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</row>
    <row r="2183" spans="1:26" x14ac:dyDescent="0.3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</row>
    <row r="2184" spans="1:26" x14ac:dyDescent="0.3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</row>
    <row r="2185" spans="1:26" x14ac:dyDescent="0.3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</row>
    <row r="2186" spans="1:26" x14ac:dyDescent="0.3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</row>
    <row r="2187" spans="1:26" x14ac:dyDescent="0.3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</row>
    <row r="2188" spans="1:26" x14ac:dyDescent="0.3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</row>
    <row r="2189" spans="1:26" x14ac:dyDescent="0.3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</row>
    <row r="2190" spans="1:26" x14ac:dyDescent="0.3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</row>
    <row r="2191" spans="1:26" x14ac:dyDescent="0.3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</row>
    <row r="2192" spans="1:26" x14ac:dyDescent="0.3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</row>
    <row r="2193" spans="1:26" x14ac:dyDescent="0.3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</row>
    <row r="2194" spans="1:26" x14ac:dyDescent="0.3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</row>
    <row r="2195" spans="1:26" x14ac:dyDescent="0.3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</row>
    <row r="2196" spans="1:26" x14ac:dyDescent="0.3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</row>
    <row r="2197" spans="1:26" x14ac:dyDescent="0.3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</row>
    <row r="2198" spans="1:26" x14ac:dyDescent="0.3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</row>
    <row r="2199" spans="1:26" x14ac:dyDescent="0.3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</row>
    <row r="2200" spans="1:26" x14ac:dyDescent="0.3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</row>
    <row r="2201" spans="1:26" x14ac:dyDescent="0.3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</row>
    <row r="2202" spans="1:26" x14ac:dyDescent="0.3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</row>
    <row r="2203" spans="1:26" x14ac:dyDescent="0.3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</row>
    <row r="2204" spans="1:26" x14ac:dyDescent="0.3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</row>
    <row r="2205" spans="1:26" x14ac:dyDescent="0.3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</row>
    <row r="2206" spans="1:26" x14ac:dyDescent="0.3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</row>
    <row r="2207" spans="1:26" x14ac:dyDescent="0.3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</row>
    <row r="2208" spans="1:26" x14ac:dyDescent="0.3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</row>
    <row r="2209" spans="1:26" x14ac:dyDescent="0.3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</row>
    <row r="2210" spans="1:26" x14ac:dyDescent="0.3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</row>
    <row r="2211" spans="1:26" x14ac:dyDescent="0.3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</row>
    <row r="2212" spans="1:26" x14ac:dyDescent="0.3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</row>
    <row r="2213" spans="1:26" x14ac:dyDescent="0.3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</row>
    <row r="2214" spans="1:26" x14ac:dyDescent="0.3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</row>
    <row r="2215" spans="1:26" x14ac:dyDescent="0.3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</row>
    <row r="2216" spans="1:26" x14ac:dyDescent="0.3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</row>
    <row r="2217" spans="1:26" x14ac:dyDescent="0.3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</row>
    <row r="2218" spans="1:26" x14ac:dyDescent="0.3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</row>
    <row r="2219" spans="1:26" x14ac:dyDescent="0.3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</row>
    <row r="2220" spans="1:26" x14ac:dyDescent="0.3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</row>
    <row r="2221" spans="1:26" x14ac:dyDescent="0.3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</row>
    <row r="2222" spans="1:26" x14ac:dyDescent="0.3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</row>
    <row r="2223" spans="1:26" x14ac:dyDescent="0.3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</row>
    <row r="2224" spans="1:26" x14ac:dyDescent="0.3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</row>
    <row r="2225" spans="1:26" x14ac:dyDescent="0.3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</row>
    <row r="2226" spans="1:26" x14ac:dyDescent="0.3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</row>
    <row r="2227" spans="1:26" x14ac:dyDescent="0.3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</row>
    <row r="2228" spans="1:26" x14ac:dyDescent="0.3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</row>
    <row r="2229" spans="1:26" x14ac:dyDescent="0.3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</row>
    <row r="2230" spans="1:26" x14ac:dyDescent="0.3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</row>
    <row r="2231" spans="1:26" x14ac:dyDescent="0.3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</row>
    <row r="2232" spans="1:26" x14ac:dyDescent="0.3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</row>
    <row r="2233" spans="1:26" x14ac:dyDescent="0.3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</row>
    <row r="2234" spans="1:26" x14ac:dyDescent="0.3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</row>
    <row r="2235" spans="1:26" x14ac:dyDescent="0.3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</row>
    <row r="2236" spans="1:26" x14ac:dyDescent="0.3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</row>
    <row r="2237" spans="1:26" x14ac:dyDescent="0.3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</row>
    <row r="2238" spans="1:26" x14ac:dyDescent="0.3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</row>
    <row r="2239" spans="1:26" x14ac:dyDescent="0.3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</row>
    <row r="2240" spans="1:26" x14ac:dyDescent="0.3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</row>
    <row r="2241" spans="1:26" x14ac:dyDescent="0.3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</row>
    <row r="2242" spans="1:26" x14ac:dyDescent="0.3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</row>
    <row r="2243" spans="1:26" x14ac:dyDescent="0.3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</row>
    <row r="2244" spans="1:26" x14ac:dyDescent="0.3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</row>
    <row r="2245" spans="1:26" x14ac:dyDescent="0.3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</row>
    <row r="2246" spans="1:26" x14ac:dyDescent="0.3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</row>
    <row r="2247" spans="1:26" x14ac:dyDescent="0.3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</row>
    <row r="2248" spans="1:26" x14ac:dyDescent="0.3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</row>
    <row r="2249" spans="1:26" x14ac:dyDescent="0.3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</row>
    <row r="2250" spans="1:26" x14ac:dyDescent="0.3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</row>
    <row r="2251" spans="1:26" x14ac:dyDescent="0.3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</row>
    <row r="2252" spans="1:26" x14ac:dyDescent="0.3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</row>
    <row r="2253" spans="1:26" x14ac:dyDescent="0.3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</row>
    <row r="2254" spans="1:26" x14ac:dyDescent="0.3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</row>
    <row r="2255" spans="1:26" x14ac:dyDescent="0.3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</row>
    <row r="2256" spans="1:26" x14ac:dyDescent="0.3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</row>
    <row r="2257" spans="1:26" x14ac:dyDescent="0.3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</row>
    <row r="2258" spans="1:26" x14ac:dyDescent="0.3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</row>
    <row r="2259" spans="1:26" x14ac:dyDescent="0.3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</row>
    <row r="2260" spans="1:26" x14ac:dyDescent="0.3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</row>
    <row r="2261" spans="1:26" x14ac:dyDescent="0.3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</row>
    <row r="2262" spans="1:26" x14ac:dyDescent="0.3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</row>
    <row r="2263" spans="1:26" x14ac:dyDescent="0.3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</row>
    <row r="2264" spans="1:26" x14ac:dyDescent="0.3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</row>
    <row r="2265" spans="1:26" x14ac:dyDescent="0.3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</row>
    <row r="2266" spans="1:26" x14ac:dyDescent="0.3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</row>
    <row r="2267" spans="1:26" x14ac:dyDescent="0.3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</row>
    <row r="2268" spans="1:26" x14ac:dyDescent="0.3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</row>
    <row r="2269" spans="1:26" x14ac:dyDescent="0.3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</row>
    <row r="2270" spans="1:26" x14ac:dyDescent="0.3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</row>
    <row r="2271" spans="1:26" x14ac:dyDescent="0.3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</row>
    <row r="2272" spans="1:26" x14ac:dyDescent="0.3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</row>
    <row r="2273" spans="1:26" x14ac:dyDescent="0.3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</row>
    <row r="2274" spans="1:26" x14ac:dyDescent="0.3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</row>
    <row r="2275" spans="1:26" x14ac:dyDescent="0.3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</row>
    <row r="2276" spans="1:26" x14ac:dyDescent="0.3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</row>
    <row r="2277" spans="1:26" x14ac:dyDescent="0.3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</row>
    <row r="2278" spans="1:26" x14ac:dyDescent="0.3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</row>
    <row r="2279" spans="1:26" x14ac:dyDescent="0.3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</row>
    <row r="2280" spans="1:26" x14ac:dyDescent="0.3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</row>
    <row r="2281" spans="1:26" x14ac:dyDescent="0.3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</row>
    <row r="2282" spans="1:26" x14ac:dyDescent="0.3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</row>
    <row r="2283" spans="1:26" x14ac:dyDescent="0.3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</row>
    <row r="2284" spans="1:26" x14ac:dyDescent="0.3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</row>
    <row r="2285" spans="1:26" x14ac:dyDescent="0.3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</row>
    <row r="2286" spans="1:26" x14ac:dyDescent="0.3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</row>
    <row r="2287" spans="1:26" x14ac:dyDescent="0.3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</row>
    <row r="2288" spans="1:26" x14ac:dyDescent="0.3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</row>
    <row r="2289" spans="1:26" x14ac:dyDescent="0.3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</row>
    <row r="2290" spans="1:26" x14ac:dyDescent="0.3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</row>
    <row r="2291" spans="1:26" x14ac:dyDescent="0.3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</row>
    <row r="2292" spans="1:26" x14ac:dyDescent="0.3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</row>
    <row r="2293" spans="1:26" x14ac:dyDescent="0.3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</row>
    <row r="2294" spans="1:26" x14ac:dyDescent="0.3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</row>
    <row r="2295" spans="1:26" x14ac:dyDescent="0.3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</row>
    <row r="2296" spans="1:26" x14ac:dyDescent="0.3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</row>
    <row r="2297" spans="1:26" x14ac:dyDescent="0.3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</row>
    <row r="2298" spans="1:26" x14ac:dyDescent="0.3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</row>
    <row r="2299" spans="1:26" x14ac:dyDescent="0.3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</row>
    <row r="2300" spans="1:26" x14ac:dyDescent="0.3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</row>
    <row r="2301" spans="1:26" x14ac:dyDescent="0.3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</row>
    <row r="2302" spans="1:26" x14ac:dyDescent="0.3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</row>
    <row r="2303" spans="1:26" x14ac:dyDescent="0.3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</row>
    <row r="2304" spans="1:26" x14ac:dyDescent="0.3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</row>
    <row r="2305" spans="1:26" x14ac:dyDescent="0.3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</row>
    <row r="2306" spans="1:26" x14ac:dyDescent="0.3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</row>
    <row r="2307" spans="1:26" x14ac:dyDescent="0.3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</row>
    <row r="2308" spans="1:26" x14ac:dyDescent="0.3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</row>
    <row r="2309" spans="1:26" x14ac:dyDescent="0.3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</row>
    <row r="2310" spans="1:26" x14ac:dyDescent="0.3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</row>
    <row r="2311" spans="1:26" x14ac:dyDescent="0.3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</row>
    <row r="2312" spans="1:26" x14ac:dyDescent="0.3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</row>
    <row r="2313" spans="1:26" x14ac:dyDescent="0.3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</row>
    <row r="2314" spans="1:26" x14ac:dyDescent="0.3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</row>
    <row r="2315" spans="1:26" x14ac:dyDescent="0.3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</row>
    <row r="2316" spans="1:26" x14ac:dyDescent="0.3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</row>
    <row r="2317" spans="1:26" x14ac:dyDescent="0.3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</row>
    <row r="2318" spans="1:26" x14ac:dyDescent="0.3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</row>
    <row r="2319" spans="1:26" x14ac:dyDescent="0.3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</row>
    <row r="2320" spans="1:26" x14ac:dyDescent="0.3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</row>
    <row r="2321" spans="1:26" x14ac:dyDescent="0.3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</row>
    <row r="2322" spans="1:26" x14ac:dyDescent="0.3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</row>
    <row r="2323" spans="1:26" x14ac:dyDescent="0.3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</row>
    <row r="2324" spans="1:26" x14ac:dyDescent="0.3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</row>
    <row r="2325" spans="1:26" x14ac:dyDescent="0.3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</row>
    <row r="2326" spans="1:26" x14ac:dyDescent="0.3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</row>
    <row r="2327" spans="1:26" x14ac:dyDescent="0.3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</row>
    <row r="2328" spans="1:26" x14ac:dyDescent="0.3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</row>
    <row r="2329" spans="1:26" x14ac:dyDescent="0.3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</row>
    <row r="2330" spans="1:26" x14ac:dyDescent="0.3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</row>
    <row r="2331" spans="1:26" x14ac:dyDescent="0.3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</row>
    <row r="2332" spans="1:26" x14ac:dyDescent="0.3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</row>
    <row r="2333" spans="1:26" x14ac:dyDescent="0.3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</row>
    <row r="2334" spans="1:26" x14ac:dyDescent="0.3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</row>
    <row r="2335" spans="1:26" x14ac:dyDescent="0.3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</row>
    <row r="2336" spans="1:26" x14ac:dyDescent="0.3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</row>
    <row r="2337" spans="1:26" x14ac:dyDescent="0.3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</row>
    <row r="2338" spans="1:26" x14ac:dyDescent="0.3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</row>
    <row r="2339" spans="1:26" x14ac:dyDescent="0.3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</row>
    <row r="2340" spans="1:26" x14ac:dyDescent="0.3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</row>
    <row r="2341" spans="1:26" x14ac:dyDescent="0.3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</row>
    <row r="2342" spans="1:26" x14ac:dyDescent="0.3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</row>
    <row r="2343" spans="1:26" x14ac:dyDescent="0.3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</row>
    <row r="2344" spans="1:26" x14ac:dyDescent="0.3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</row>
    <row r="2345" spans="1:26" x14ac:dyDescent="0.3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</row>
    <row r="2346" spans="1:26" x14ac:dyDescent="0.3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</row>
    <row r="2347" spans="1:26" x14ac:dyDescent="0.3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</row>
    <row r="2348" spans="1:26" x14ac:dyDescent="0.3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</row>
    <row r="2349" spans="1:26" x14ac:dyDescent="0.3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</row>
    <row r="2350" spans="1:26" x14ac:dyDescent="0.3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</row>
    <row r="2351" spans="1:26" x14ac:dyDescent="0.3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</row>
    <row r="2352" spans="1:26" x14ac:dyDescent="0.3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</row>
    <row r="2353" spans="1:26" x14ac:dyDescent="0.3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</row>
    <row r="2354" spans="1:26" x14ac:dyDescent="0.3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</row>
    <row r="2355" spans="1:26" x14ac:dyDescent="0.3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</row>
    <row r="2356" spans="1:26" x14ac:dyDescent="0.3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</row>
    <row r="2357" spans="1:26" x14ac:dyDescent="0.3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</row>
    <row r="2358" spans="1:26" x14ac:dyDescent="0.3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</row>
    <row r="2359" spans="1:26" x14ac:dyDescent="0.3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</row>
    <row r="2360" spans="1:26" x14ac:dyDescent="0.3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</row>
    <row r="2361" spans="1:26" x14ac:dyDescent="0.3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</row>
    <row r="2362" spans="1:26" x14ac:dyDescent="0.3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</row>
    <row r="2363" spans="1:26" x14ac:dyDescent="0.3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</row>
    <row r="2364" spans="1:26" x14ac:dyDescent="0.3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</row>
    <row r="2365" spans="1:26" x14ac:dyDescent="0.3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</row>
    <row r="2366" spans="1:26" x14ac:dyDescent="0.3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</row>
    <row r="2367" spans="1:26" x14ac:dyDescent="0.3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</row>
    <row r="2368" spans="1:26" x14ac:dyDescent="0.3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</row>
    <row r="2369" spans="1:26" x14ac:dyDescent="0.3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</row>
    <row r="2370" spans="1:26" x14ac:dyDescent="0.3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</row>
    <row r="2371" spans="1:26" x14ac:dyDescent="0.3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</row>
    <row r="2372" spans="1:26" x14ac:dyDescent="0.3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</row>
    <row r="2373" spans="1:26" x14ac:dyDescent="0.3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</row>
    <row r="2374" spans="1:26" x14ac:dyDescent="0.3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</row>
    <row r="2375" spans="1:26" x14ac:dyDescent="0.3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</row>
    <row r="2376" spans="1:26" x14ac:dyDescent="0.3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</row>
    <row r="2377" spans="1:26" x14ac:dyDescent="0.3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</row>
    <row r="2378" spans="1:26" x14ac:dyDescent="0.3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</row>
    <row r="2379" spans="1:26" x14ac:dyDescent="0.3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</row>
    <row r="2380" spans="1:26" x14ac:dyDescent="0.3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</row>
    <row r="2381" spans="1:26" x14ac:dyDescent="0.3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</row>
    <row r="2382" spans="1:26" x14ac:dyDescent="0.3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</row>
    <row r="2383" spans="1:26" x14ac:dyDescent="0.3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</row>
    <row r="2384" spans="1:26" x14ac:dyDescent="0.3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</row>
    <row r="2385" spans="1:26" x14ac:dyDescent="0.3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</row>
    <row r="2386" spans="1:26" x14ac:dyDescent="0.3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</row>
    <row r="2387" spans="1:26" x14ac:dyDescent="0.3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</row>
    <row r="2388" spans="1:26" x14ac:dyDescent="0.3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</row>
    <row r="2389" spans="1:26" x14ac:dyDescent="0.3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</row>
    <row r="2390" spans="1:26" x14ac:dyDescent="0.3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</row>
    <row r="2391" spans="1:26" x14ac:dyDescent="0.3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</row>
    <row r="2392" spans="1:26" x14ac:dyDescent="0.3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</row>
    <row r="2393" spans="1:26" x14ac:dyDescent="0.3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</row>
    <row r="2394" spans="1:26" x14ac:dyDescent="0.3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</row>
    <row r="2395" spans="1:26" x14ac:dyDescent="0.3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</row>
    <row r="2396" spans="1:26" x14ac:dyDescent="0.3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</row>
    <row r="2397" spans="1:26" x14ac:dyDescent="0.3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</row>
    <row r="2398" spans="1:26" x14ac:dyDescent="0.3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</row>
    <row r="2399" spans="1:26" x14ac:dyDescent="0.3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</row>
    <row r="2400" spans="1:26" x14ac:dyDescent="0.3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</row>
    <row r="2401" spans="1:26" x14ac:dyDescent="0.3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</row>
    <row r="2402" spans="1:26" x14ac:dyDescent="0.3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</row>
    <row r="2403" spans="1:26" x14ac:dyDescent="0.3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</row>
    <row r="2404" spans="1:26" x14ac:dyDescent="0.3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</row>
    <row r="2405" spans="1:26" x14ac:dyDescent="0.3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</row>
    <row r="2406" spans="1:26" x14ac:dyDescent="0.3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</row>
    <row r="2407" spans="1:26" x14ac:dyDescent="0.3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</row>
    <row r="2408" spans="1:26" x14ac:dyDescent="0.3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</row>
    <row r="2409" spans="1:26" x14ac:dyDescent="0.3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</row>
    <row r="2410" spans="1:26" x14ac:dyDescent="0.3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</row>
    <row r="2411" spans="1:26" x14ac:dyDescent="0.3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</row>
    <row r="2412" spans="1:26" x14ac:dyDescent="0.3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</row>
    <row r="2413" spans="1:26" x14ac:dyDescent="0.3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</row>
    <row r="2414" spans="1:26" x14ac:dyDescent="0.3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</row>
    <row r="2415" spans="1:26" x14ac:dyDescent="0.3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</row>
    <row r="2416" spans="1:26" x14ac:dyDescent="0.3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</row>
    <row r="2417" spans="1:26" x14ac:dyDescent="0.3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</row>
    <row r="2418" spans="1:26" x14ac:dyDescent="0.3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</row>
    <row r="2419" spans="1:26" x14ac:dyDescent="0.3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</row>
    <row r="2420" spans="1:26" x14ac:dyDescent="0.3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</row>
    <row r="2421" spans="1:26" x14ac:dyDescent="0.3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</row>
    <row r="2422" spans="1:26" x14ac:dyDescent="0.3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</row>
    <row r="2423" spans="1:26" x14ac:dyDescent="0.3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</row>
    <row r="2424" spans="1:26" x14ac:dyDescent="0.3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</row>
    <row r="2425" spans="1:26" x14ac:dyDescent="0.3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</row>
    <row r="2426" spans="1:26" x14ac:dyDescent="0.3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</row>
    <row r="2427" spans="1:26" x14ac:dyDescent="0.3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</row>
    <row r="2428" spans="1:26" x14ac:dyDescent="0.3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</row>
    <row r="2429" spans="1:26" x14ac:dyDescent="0.3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</row>
    <row r="2430" spans="1:26" x14ac:dyDescent="0.3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</row>
    <row r="2431" spans="1:26" x14ac:dyDescent="0.3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</row>
    <row r="2432" spans="1:26" x14ac:dyDescent="0.3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</row>
    <row r="2433" spans="1:26" x14ac:dyDescent="0.3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</row>
    <row r="2434" spans="1:26" x14ac:dyDescent="0.3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</row>
    <row r="2435" spans="1:26" x14ac:dyDescent="0.3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</row>
    <row r="2436" spans="1:26" x14ac:dyDescent="0.3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</row>
    <row r="2437" spans="1:26" x14ac:dyDescent="0.3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</row>
    <row r="2438" spans="1:26" x14ac:dyDescent="0.3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</row>
    <row r="2439" spans="1:26" x14ac:dyDescent="0.3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</row>
    <row r="2440" spans="1:26" x14ac:dyDescent="0.3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</row>
    <row r="2441" spans="1:26" x14ac:dyDescent="0.3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</row>
    <row r="2442" spans="1:26" x14ac:dyDescent="0.3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</row>
    <row r="2443" spans="1:26" x14ac:dyDescent="0.3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</row>
    <row r="2444" spans="1:26" x14ac:dyDescent="0.3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</row>
    <row r="2445" spans="1:26" x14ac:dyDescent="0.3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</row>
    <row r="2446" spans="1:26" x14ac:dyDescent="0.3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</row>
    <row r="2447" spans="1:26" x14ac:dyDescent="0.3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</row>
    <row r="2448" spans="1:26" x14ac:dyDescent="0.3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</row>
    <row r="2449" spans="1:26" x14ac:dyDescent="0.3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</row>
    <row r="2450" spans="1:26" x14ac:dyDescent="0.3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</row>
    <row r="2451" spans="1:26" x14ac:dyDescent="0.3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</row>
    <row r="2452" spans="1:26" x14ac:dyDescent="0.3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</row>
    <row r="2453" spans="1:26" x14ac:dyDescent="0.3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</row>
    <row r="2454" spans="1:26" x14ac:dyDescent="0.3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</row>
    <row r="2455" spans="1:26" x14ac:dyDescent="0.3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</row>
    <row r="2456" spans="1:26" x14ac:dyDescent="0.3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</row>
    <row r="2457" spans="1:26" x14ac:dyDescent="0.3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</row>
    <row r="2458" spans="1:26" x14ac:dyDescent="0.3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</row>
    <row r="2459" spans="1:26" x14ac:dyDescent="0.3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</row>
    <row r="2460" spans="1:26" x14ac:dyDescent="0.3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</row>
    <row r="2461" spans="1:26" x14ac:dyDescent="0.3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</row>
    <row r="2462" spans="1:26" x14ac:dyDescent="0.3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</row>
    <row r="2463" spans="1:26" x14ac:dyDescent="0.3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</row>
    <row r="2464" spans="1:26" x14ac:dyDescent="0.3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</row>
    <row r="2465" spans="1:26" x14ac:dyDescent="0.3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</row>
    <row r="2466" spans="1:26" x14ac:dyDescent="0.3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</row>
    <row r="2467" spans="1:26" x14ac:dyDescent="0.3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</row>
    <row r="2468" spans="1:26" x14ac:dyDescent="0.3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</row>
    <row r="2469" spans="1:26" x14ac:dyDescent="0.3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</row>
    <row r="2470" spans="1:26" x14ac:dyDescent="0.3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</row>
    <row r="2471" spans="1:26" x14ac:dyDescent="0.3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</row>
    <row r="2472" spans="1:26" x14ac:dyDescent="0.3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</row>
    <row r="2473" spans="1:26" x14ac:dyDescent="0.3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</row>
    <row r="2474" spans="1:26" x14ac:dyDescent="0.3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</row>
    <row r="2475" spans="1:26" x14ac:dyDescent="0.3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</row>
    <row r="2476" spans="1:26" x14ac:dyDescent="0.3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</row>
    <row r="2477" spans="1:26" x14ac:dyDescent="0.3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</row>
    <row r="2478" spans="1:26" x14ac:dyDescent="0.3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</row>
    <row r="2479" spans="1:26" x14ac:dyDescent="0.3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</row>
    <row r="2480" spans="1:26" x14ac:dyDescent="0.3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</row>
    <row r="2481" spans="1:26" x14ac:dyDescent="0.3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</row>
    <row r="2482" spans="1:26" x14ac:dyDescent="0.3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</row>
    <row r="2483" spans="1:26" x14ac:dyDescent="0.3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</row>
    <row r="2484" spans="1:26" x14ac:dyDescent="0.3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</row>
    <row r="2485" spans="1:26" x14ac:dyDescent="0.3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</row>
    <row r="2486" spans="1:26" x14ac:dyDescent="0.3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</row>
    <row r="2487" spans="1:26" x14ac:dyDescent="0.3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</row>
    <row r="2488" spans="1:26" x14ac:dyDescent="0.3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</row>
    <row r="2489" spans="1:26" x14ac:dyDescent="0.3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</row>
    <row r="2490" spans="1:26" x14ac:dyDescent="0.3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</row>
    <row r="2491" spans="1:26" x14ac:dyDescent="0.3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</row>
    <row r="2492" spans="1:26" x14ac:dyDescent="0.3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</row>
    <row r="2493" spans="1:26" x14ac:dyDescent="0.3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</row>
    <row r="2494" spans="1:26" x14ac:dyDescent="0.3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</row>
    <row r="2495" spans="1:26" x14ac:dyDescent="0.3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</row>
    <row r="2496" spans="1:26" x14ac:dyDescent="0.3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</row>
    <row r="2497" spans="1:26" x14ac:dyDescent="0.3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</row>
    <row r="2498" spans="1:26" x14ac:dyDescent="0.3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</row>
    <row r="2499" spans="1:26" x14ac:dyDescent="0.3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</row>
    <row r="2500" spans="1:26" x14ac:dyDescent="0.3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</row>
    <row r="2501" spans="1:26" x14ac:dyDescent="0.3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</row>
    <row r="2502" spans="1:26" x14ac:dyDescent="0.3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</row>
    <row r="2503" spans="1:26" x14ac:dyDescent="0.3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</row>
    <row r="2504" spans="1:26" x14ac:dyDescent="0.3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</row>
    <row r="2505" spans="1:26" x14ac:dyDescent="0.3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</row>
    <row r="2506" spans="1:26" x14ac:dyDescent="0.3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</row>
    <row r="2507" spans="1:26" x14ac:dyDescent="0.3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</row>
    <row r="2508" spans="1:26" x14ac:dyDescent="0.3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</row>
    <row r="2509" spans="1:26" x14ac:dyDescent="0.3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</row>
    <row r="2510" spans="1:26" x14ac:dyDescent="0.3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</row>
    <row r="2511" spans="1:26" x14ac:dyDescent="0.3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</row>
    <row r="2512" spans="1:26" x14ac:dyDescent="0.3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</row>
    <row r="2513" spans="1:26" x14ac:dyDescent="0.3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</row>
    <row r="2514" spans="1:26" x14ac:dyDescent="0.3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</row>
    <row r="2515" spans="1:26" x14ac:dyDescent="0.3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</row>
    <row r="2516" spans="1:26" x14ac:dyDescent="0.3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</row>
    <row r="2517" spans="1:26" x14ac:dyDescent="0.3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</row>
    <row r="2518" spans="1:26" x14ac:dyDescent="0.3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</row>
    <row r="2519" spans="1:26" x14ac:dyDescent="0.3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</row>
    <row r="2520" spans="1:26" x14ac:dyDescent="0.3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</row>
    <row r="2521" spans="1:26" x14ac:dyDescent="0.3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</row>
    <row r="2522" spans="1:26" x14ac:dyDescent="0.3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</row>
    <row r="2523" spans="1:26" x14ac:dyDescent="0.3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</row>
    <row r="2524" spans="1:26" x14ac:dyDescent="0.3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</row>
    <row r="2525" spans="1:26" x14ac:dyDescent="0.3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</row>
    <row r="2526" spans="1:26" x14ac:dyDescent="0.3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</row>
    <row r="2527" spans="1:26" x14ac:dyDescent="0.3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</row>
    <row r="2528" spans="1:26" x14ac:dyDescent="0.3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</row>
    <row r="2529" spans="1:26" x14ac:dyDescent="0.3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</row>
    <row r="2530" spans="1:26" x14ac:dyDescent="0.3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</row>
    <row r="2531" spans="1:26" x14ac:dyDescent="0.3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</row>
    <row r="2532" spans="1:26" x14ac:dyDescent="0.3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</row>
    <row r="2533" spans="1:26" x14ac:dyDescent="0.3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</row>
    <row r="2534" spans="1:26" x14ac:dyDescent="0.3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</row>
    <row r="2535" spans="1:26" x14ac:dyDescent="0.3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</row>
    <row r="2536" spans="1:26" x14ac:dyDescent="0.3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</row>
    <row r="2537" spans="1:26" x14ac:dyDescent="0.3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</row>
    <row r="2538" spans="1:26" x14ac:dyDescent="0.3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</row>
    <row r="2539" spans="1:26" x14ac:dyDescent="0.3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</row>
    <row r="2540" spans="1:26" x14ac:dyDescent="0.3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</row>
    <row r="2541" spans="1:26" x14ac:dyDescent="0.3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</row>
    <row r="2542" spans="1:26" x14ac:dyDescent="0.3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</row>
    <row r="2543" spans="1:26" x14ac:dyDescent="0.3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</row>
    <row r="2544" spans="1:26" x14ac:dyDescent="0.3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</row>
    <row r="2545" spans="1:26" x14ac:dyDescent="0.3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</row>
    <row r="2546" spans="1:26" x14ac:dyDescent="0.3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</row>
    <row r="2547" spans="1:26" x14ac:dyDescent="0.3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</row>
    <row r="2548" spans="1:26" x14ac:dyDescent="0.3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</row>
    <row r="2549" spans="1:26" x14ac:dyDescent="0.3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</row>
    <row r="2550" spans="1:26" x14ac:dyDescent="0.3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</row>
    <row r="2551" spans="1:26" x14ac:dyDescent="0.3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</row>
    <row r="2552" spans="1:26" x14ac:dyDescent="0.3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</row>
    <row r="2553" spans="1:26" x14ac:dyDescent="0.3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</row>
    <row r="2554" spans="1:26" x14ac:dyDescent="0.3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</row>
    <row r="2555" spans="1:26" x14ac:dyDescent="0.3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</row>
    <row r="2556" spans="1:26" x14ac:dyDescent="0.3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</row>
    <row r="2557" spans="1:26" x14ac:dyDescent="0.3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</row>
    <row r="2558" spans="1:26" x14ac:dyDescent="0.3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</row>
    <row r="2559" spans="1:26" x14ac:dyDescent="0.3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</row>
    <row r="2560" spans="1:26" x14ac:dyDescent="0.3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</row>
    <row r="2561" spans="1:26" x14ac:dyDescent="0.3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</row>
    <row r="2562" spans="1:26" x14ac:dyDescent="0.3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</row>
    <row r="2563" spans="1:26" x14ac:dyDescent="0.3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</row>
    <row r="2564" spans="1:26" x14ac:dyDescent="0.3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</row>
    <row r="2565" spans="1:26" x14ac:dyDescent="0.3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</row>
    <row r="2566" spans="1:26" x14ac:dyDescent="0.3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</row>
    <row r="2567" spans="1:26" x14ac:dyDescent="0.3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</row>
    <row r="2568" spans="1:26" x14ac:dyDescent="0.3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</row>
    <row r="2569" spans="1:26" x14ac:dyDescent="0.3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</row>
    <row r="2570" spans="1:26" x14ac:dyDescent="0.3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</row>
    <row r="2571" spans="1:26" x14ac:dyDescent="0.3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</row>
    <row r="2572" spans="1:26" x14ac:dyDescent="0.3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</row>
    <row r="2573" spans="1:26" x14ac:dyDescent="0.3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</row>
    <row r="2574" spans="1:26" x14ac:dyDescent="0.3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</row>
    <row r="2575" spans="1:26" x14ac:dyDescent="0.3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</row>
    <row r="2576" spans="1:26" x14ac:dyDescent="0.3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</row>
    <row r="2577" spans="1:26" x14ac:dyDescent="0.3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</row>
    <row r="2578" spans="1:26" x14ac:dyDescent="0.3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</row>
    <row r="2579" spans="1:26" x14ac:dyDescent="0.3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</row>
    <row r="2580" spans="1:26" x14ac:dyDescent="0.3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</row>
    <row r="2581" spans="1:26" x14ac:dyDescent="0.3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</row>
    <row r="2582" spans="1:26" x14ac:dyDescent="0.3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</row>
    <row r="2583" spans="1:26" x14ac:dyDescent="0.3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</row>
    <row r="2584" spans="1:26" x14ac:dyDescent="0.3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</row>
    <row r="2585" spans="1:26" x14ac:dyDescent="0.3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</row>
    <row r="2586" spans="1:26" x14ac:dyDescent="0.3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</row>
    <row r="2587" spans="1:26" x14ac:dyDescent="0.3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</row>
    <row r="2588" spans="1:26" x14ac:dyDescent="0.3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</row>
    <row r="2589" spans="1:26" x14ac:dyDescent="0.3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</row>
    <row r="2590" spans="1:26" x14ac:dyDescent="0.3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</row>
    <row r="2591" spans="1:26" x14ac:dyDescent="0.3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</row>
    <row r="2592" spans="1:26" x14ac:dyDescent="0.3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</row>
    <row r="2593" spans="1:26" x14ac:dyDescent="0.3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</row>
    <row r="2594" spans="1:26" x14ac:dyDescent="0.3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</row>
    <row r="2595" spans="1:26" x14ac:dyDescent="0.3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</row>
    <row r="2596" spans="1:26" x14ac:dyDescent="0.3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</row>
    <row r="2597" spans="1:26" x14ac:dyDescent="0.3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</row>
    <row r="2598" spans="1:26" x14ac:dyDescent="0.3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</row>
    <row r="2599" spans="1:26" x14ac:dyDescent="0.3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</row>
    <row r="2600" spans="1:26" x14ac:dyDescent="0.3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</row>
    <row r="2601" spans="1:26" x14ac:dyDescent="0.3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</row>
    <row r="2602" spans="1:26" x14ac:dyDescent="0.3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</row>
    <row r="2603" spans="1:26" x14ac:dyDescent="0.3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</row>
    <row r="2604" spans="1:26" x14ac:dyDescent="0.3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</row>
    <row r="2605" spans="1:26" x14ac:dyDescent="0.3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</row>
    <row r="2606" spans="1:26" x14ac:dyDescent="0.3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</row>
    <row r="2607" spans="1:26" x14ac:dyDescent="0.3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</row>
    <row r="2608" spans="1:26" x14ac:dyDescent="0.3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</row>
    <row r="2609" spans="1:26" x14ac:dyDescent="0.3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</row>
    <row r="2610" spans="1:26" x14ac:dyDescent="0.3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</row>
    <row r="2611" spans="1:26" x14ac:dyDescent="0.3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</row>
    <row r="2612" spans="1:26" x14ac:dyDescent="0.3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</row>
    <row r="2613" spans="1:26" x14ac:dyDescent="0.3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</row>
    <row r="2614" spans="1:26" x14ac:dyDescent="0.3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</row>
    <row r="2615" spans="1:26" x14ac:dyDescent="0.3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</row>
    <row r="2616" spans="1:26" x14ac:dyDescent="0.3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</row>
    <row r="2617" spans="1:26" x14ac:dyDescent="0.3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</row>
    <row r="2618" spans="1:26" x14ac:dyDescent="0.3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</row>
    <row r="2619" spans="1:26" x14ac:dyDescent="0.3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</row>
    <row r="2620" spans="1:26" x14ac:dyDescent="0.3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</row>
    <row r="2621" spans="1:26" x14ac:dyDescent="0.3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</row>
    <row r="2622" spans="1:26" x14ac:dyDescent="0.3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</row>
    <row r="2623" spans="1:26" x14ac:dyDescent="0.3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</row>
    <row r="2624" spans="1:26" x14ac:dyDescent="0.3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</row>
    <row r="2625" spans="1:26" x14ac:dyDescent="0.3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</row>
    <row r="2626" spans="1:26" x14ac:dyDescent="0.3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</row>
    <row r="2627" spans="1:26" x14ac:dyDescent="0.3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</row>
    <row r="2628" spans="1:26" x14ac:dyDescent="0.3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</row>
    <row r="2629" spans="1:26" x14ac:dyDescent="0.3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</row>
    <row r="2630" spans="1:26" x14ac:dyDescent="0.3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</row>
    <row r="2631" spans="1:26" x14ac:dyDescent="0.3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</row>
    <row r="2632" spans="1:26" x14ac:dyDescent="0.3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</row>
    <row r="2633" spans="1:26" x14ac:dyDescent="0.3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</row>
    <row r="2634" spans="1:26" x14ac:dyDescent="0.3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</row>
    <row r="2635" spans="1:26" x14ac:dyDescent="0.3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</row>
    <row r="2636" spans="1:26" x14ac:dyDescent="0.3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</row>
    <row r="2637" spans="1:26" x14ac:dyDescent="0.3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</row>
    <row r="2638" spans="1:26" x14ac:dyDescent="0.3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</row>
    <row r="2639" spans="1:26" x14ac:dyDescent="0.3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</row>
    <row r="2640" spans="1:26" x14ac:dyDescent="0.3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</row>
    <row r="2641" spans="1:26" x14ac:dyDescent="0.3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</row>
    <row r="2642" spans="1:26" x14ac:dyDescent="0.3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</row>
    <row r="2643" spans="1:26" x14ac:dyDescent="0.3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</row>
    <row r="2644" spans="1:26" x14ac:dyDescent="0.3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</row>
    <row r="2645" spans="1:26" x14ac:dyDescent="0.3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</row>
    <row r="2646" spans="1:26" x14ac:dyDescent="0.3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</row>
    <row r="2647" spans="1:26" x14ac:dyDescent="0.3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</row>
    <row r="2648" spans="1:26" x14ac:dyDescent="0.3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</row>
    <row r="2649" spans="1:26" x14ac:dyDescent="0.3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</row>
    <row r="2650" spans="1:26" x14ac:dyDescent="0.3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</row>
    <row r="2651" spans="1:26" x14ac:dyDescent="0.3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</row>
    <row r="2652" spans="1:26" x14ac:dyDescent="0.3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</row>
    <row r="2653" spans="1:26" x14ac:dyDescent="0.3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</row>
    <row r="2654" spans="1:26" x14ac:dyDescent="0.3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</row>
    <row r="2655" spans="1:26" x14ac:dyDescent="0.3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</row>
    <row r="2656" spans="1:26" x14ac:dyDescent="0.3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</row>
    <row r="2657" spans="1:26" x14ac:dyDescent="0.3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</row>
    <row r="2658" spans="1:26" x14ac:dyDescent="0.3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</row>
    <row r="2659" spans="1:26" x14ac:dyDescent="0.3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</row>
    <row r="2660" spans="1:26" x14ac:dyDescent="0.3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</row>
    <row r="2661" spans="1:26" x14ac:dyDescent="0.3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</row>
    <row r="2662" spans="1:26" x14ac:dyDescent="0.3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</row>
    <row r="2663" spans="1:26" x14ac:dyDescent="0.3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</row>
    <row r="2664" spans="1:26" x14ac:dyDescent="0.3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</row>
    <row r="2665" spans="1:26" x14ac:dyDescent="0.3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</row>
    <row r="2666" spans="1:26" x14ac:dyDescent="0.3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</row>
    <row r="2667" spans="1:26" x14ac:dyDescent="0.3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</row>
    <row r="2668" spans="1:26" x14ac:dyDescent="0.3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</row>
    <row r="2669" spans="1:26" x14ac:dyDescent="0.3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</row>
    <row r="2670" spans="1:26" x14ac:dyDescent="0.3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</row>
    <row r="2671" spans="1:26" x14ac:dyDescent="0.3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</row>
    <row r="2672" spans="1:26" x14ac:dyDescent="0.3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</row>
    <row r="2673" spans="1:26" x14ac:dyDescent="0.3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</row>
    <row r="2674" spans="1:26" x14ac:dyDescent="0.3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</row>
    <row r="2675" spans="1:26" x14ac:dyDescent="0.3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</row>
    <row r="2676" spans="1:26" x14ac:dyDescent="0.3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</row>
    <row r="2677" spans="1:26" x14ac:dyDescent="0.3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</row>
    <row r="2678" spans="1:26" x14ac:dyDescent="0.3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</row>
    <row r="2679" spans="1:26" x14ac:dyDescent="0.3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</row>
    <row r="2680" spans="1:26" x14ac:dyDescent="0.3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</row>
    <row r="2681" spans="1:26" x14ac:dyDescent="0.3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</row>
    <row r="2682" spans="1:26" x14ac:dyDescent="0.3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</row>
    <row r="2683" spans="1:26" x14ac:dyDescent="0.3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</row>
    <row r="2684" spans="1:26" x14ac:dyDescent="0.3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</row>
    <row r="2685" spans="1:26" x14ac:dyDescent="0.3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</row>
    <row r="2686" spans="1:26" x14ac:dyDescent="0.3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</row>
    <row r="2687" spans="1:26" x14ac:dyDescent="0.3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</row>
    <row r="2688" spans="1:26" x14ac:dyDescent="0.3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</row>
    <row r="2689" spans="1:26" x14ac:dyDescent="0.3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</row>
    <row r="2690" spans="1:26" x14ac:dyDescent="0.3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</row>
    <row r="2691" spans="1:26" x14ac:dyDescent="0.3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</row>
    <row r="2692" spans="1:26" x14ac:dyDescent="0.3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</row>
    <row r="2693" spans="1:26" x14ac:dyDescent="0.3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</row>
    <row r="2694" spans="1:26" x14ac:dyDescent="0.3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</row>
    <row r="2695" spans="1:26" x14ac:dyDescent="0.3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</row>
    <row r="2696" spans="1:26" x14ac:dyDescent="0.3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</row>
    <row r="2697" spans="1:26" x14ac:dyDescent="0.3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</row>
    <row r="2698" spans="1:26" x14ac:dyDescent="0.3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</row>
    <row r="2699" spans="1:26" x14ac:dyDescent="0.3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</row>
    <row r="2700" spans="1:26" x14ac:dyDescent="0.3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</row>
    <row r="2701" spans="1:26" x14ac:dyDescent="0.3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</row>
    <row r="2702" spans="1:26" x14ac:dyDescent="0.3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</row>
    <row r="2703" spans="1:26" x14ac:dyDescent="0.3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</row>
    <row r="2704" spans="1:26" x14ac:dyDescent="0.3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</row>
    <row r="2705" spans="1:26" x14ac:dyDescent="0.3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</row>
    <row r="2706" spans="1:26" x14ac:dyDescent="0.3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</row>
    <row r="2707" spans="1:26" x14ac:dyDescent="0.3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</row>
    <row r="2708" spans="1:26" x14ac:dyDescent="0.3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</row>
    <row r="2709" spans="1:26" x14ac:dyDescent="0.3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</row>
    <row r="2710" spans="1:26" x14ac:dyDescent="0.3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</row>
    <row r="2711" spans="1:26" x14ac:dyDescent="0.3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</row>
    <row r="2712" spans="1:26" x14ac:dyDescent="0.3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</row>
    <row r="2713" spans="1:26" x14ac:dyDescent="0.3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</row>
    <row r="2714" spans="1:26" x14ac:dyDescent="0.3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</row>
    <row r="2715" spans="1:26" x14ac:dyDescent="0.3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</row>
    <row r="2716" spans="1:26" x14ac:dyDescent="0.3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</row>
    <row r="2717" spans="1:26" x14ac:dyDescent="0.3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</row>
    <row r="2718" spans="1:26" x14ac:dyDescent="0.3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</row>
    <row r="2719" spans="1:26" x14ac:dyDescent="0.3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</row>
    <row r="2720" spans="1:26" x14ac:dyDescent="0.3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</row>
    <row r="2721" spans="1:26" x14ac:dyDescent="0.3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</row>
    <row r="2722" spans="1:26" x14ac:dyDescent="0.3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</row>
    <row r="2723" spans="1:26" x14ac:dyDescent="0.3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</row>
    <row r="2724" spans="1:26" x14ac:dyDescent="0.3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</row>
    <row r="2725" spans="1:26" x14ac:dyDescent="0.3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</row>
    <row r="2726" spans="1:26" x14ac:dyDescent="0.3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</row>
    <row r="2727" spans="1:26" x14ac:dyDescent="0.3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</row>
    <row r="2728" spans="1:26" x14ac:dyDescent="0.3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</row>
    <row r="2729" spans="1:26" x14ac:dyDescent="0.3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</row>
    <row r="2730" spans="1:26" x14ac:dyDescent="0.3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</row>
    <row r="2731" spans="1:26" x14ac:dyDescent="0.3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</row>
    <row r="2732" spans="1:26" x14ac:dyDescent="0.3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</row>
    <row r="2733" spans="1:26" x14ac:dyDescent="0.3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</row>
    <row r="2734" spans="1:26" x14ac:dyDescent="0.3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</row>
    <row r="2735" spans="1:26" x14ac:dyDescent="0.3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</row>
    <row r="2736" spans="1:26" x14ac:dyDescent="0.3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</row>
    <row r="2737" spans="1:26" x14ac:dyDescent="0.3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</row>
    <row r="2738" spans="1:26" x14ac:dyDescent="0.3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</row>
    <row r="2739" spans="1:26" x14ac:dyDescent="0.3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</row>
    <row r="2740" spans="1:26" x14ac:dyDescent="0.3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</row>
    <row r="2741" spans="1:26" x14ac:dyDescent="0.3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</row>
    <row r="2742" spans="1:26" x14ac:dyDescent="0.3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</row>
    <row r="2743" spans="1:26" x14ac:dyDescent="0.3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</row>
    <row r="2744" spans="1:26" x14ac:dyDescent="0.3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</row>
    <row r="2745" spans="1:26" x14ac:dyDescent="0.3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</row>
    <row r="2746" spans="1:26" x14ac:dyDescent="0.3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</row>
    <row r="2747" spans="1:26" x14ac:dyDescent="0.3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</row>
    <row r="2748" spans="1:26" x14ac:dyDescent="0.3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</row>
    <row r="2749" spans="1:26" x14ac:dyDescent="0.3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</row>
    <row r="2750" spans="1:26" x14ac:dyDescent="0.3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</row>
    <row r="2751" spans="1:26" x14ac:dyDescent="0.3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</row>
    <row r="2752" spans="1:26" x14ac:dyDescent="0.3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</row>
    <row r="2753" spans="1:26" x14ac:dyDescent="0.3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</row>
    <row r="2754" spans="1:26" x14ac:dyDescent="0.3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</row>
    <row r="2755" spans="1:26" x14ac:dyDescent="0.3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</row>
    <row r="2756" spans="1:26" x14ac:dyDescent="0.3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</row>
    <row r="2757" spans="1:26" x14ac:dyDescent="0.3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</row>
    <row r="2758" spans="1:26" x14ac:dyDescent="0.3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</row>
    <row r="2759" spans="1:26" x14ac:dyDescent="0.3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</row>
    <row r="2760" spans="1:26" x14ac:dyDescent="0.3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</row>
    <row r="2761" spans="1:26" x14ac:dyDescent="0.3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</row>
    <row r="2762" spans="1:26" x14ac:dyDescent="0.3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</row>
    <row r="2763" spans="1:26" x14ac:dyDescent="0.3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</row>
    <row r="2764" spans="1:26" x14ac:dyDescent="0.3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</row>
    <row r="2765" spans="1:26" x14ac:dyDescent="0.3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</row>
    <row r="2766" spans="1:26" x14ac:dyDescent="0.3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</row>
    <row r="2767" spans="1:26" x14ac:dyDescent="0.3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</row>
    <row r="2768" spans="1:26" x14ac:dyDescent="0.3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</row>
    <row r="2769" spans="1:26" x14ac:dyDescent="0.3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</row>
    <row r="2770" spans="1:26" x14ac:dyDescent="0.3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</row>
    <row r="2771" spans="1:26" x14ac:dyDescent="0.3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</row>
    <row r="2772" spans="1:26" x14ac:dyDescent="0.3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</row>
    <row r="2773" spans="1:26" x14ac:dyDescent="0.3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</row>
    <row r="2774" spans="1:26" x14ac:dyDescent="0.3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</row>
    <row r="2775" spans="1:26" x14ac:dyDescent="0.3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</row>
    <row r="2776" spans="1:26" x14ac:dyDescent="0.3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</row>
    <row r="2777" spans="1:26" x14ac:dyDescent="0.3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</row>
    <row r="2778" spans="1:26" x14ac:dyDescent="0.3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</row>
    <row r="2779" spans="1:26" x14ac:dyDescent="0.3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</row>
    <row r="2780" spans="1:26" x14ac:dyDescent="0.3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</row>
    <row r="2781" spans="1:26" x14ac:dyDescent="0.3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</row>
    <row r="2782" spans="1:26" x14ac:dyDescent="0.3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</row>
    <row r="2783" spans="1:26" x14ac:dyDescent="0.3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</row>
    <row r="2784" spans="1:26" x14ac:dyDescent="0.3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</row>
    <row r="2785" spans="1:26" x14ac:dyDescent="0.3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</row>
    <row r="2786" spans="1:26" x14ac:dyDescent="0.3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</row>
    <row r="2787" spans="1:26" x14ac:dyDescent="0.3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</row>
    <row r="2788" spans="1:26" x14ac:dyDescent="0.3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</row>
    <row r="2789" spans="1:26" x14ac:dyDescent="0.3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</row>
    <row r="2790" spans="1:26" x14ac:dyDescent="0.3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</row>
    <row r="2791" spans="1:26" x14ac:dyDescent="0.3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</row>
    <row r="2792" spans="1:26" x14ac:dyDescent="0.3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</row>
    <row r="2793" spans="1:26" x14ac:dyDescent="0.3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</row>
    <row r="2794" spans="1:26" x14ac:dyDescent="0.3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</row>
    <row r="2795" spans="1:26" x14ac:dyDescent="0.3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</row>
    <row r="2796" spans="1:26" x14ac:dyDescent="0.3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</row>
    <row r="2797" spans="1:26" x14ac:dyDescent="0.3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</row>
    <row r="2798" spans="1:26" x14ac:dyDescent="0.3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</row>
    <row r="2799" spans="1:26" x14ac:dyDescent="0.3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</row>
    <row r="2800" spans="1:26" x14ac:dyDescent="0.3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</row>
    <row r="2801" spans="1:26" x14ac:dyDescent="0.3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</row>
    <row r="2802" spans="1:26" x14ac:dyDescent="0.3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</row>
    <row r="2803" spans="1:26" x14ac:dyDescent="0.3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</row>
    <row r="2804" spans="1:26" x14ac:dyDescent="0.3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</row>
    <row r="2805" spans="1:26" x14ac:dyDescent="0.3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</row>
    <row r="2806" spans="1:26" x14ac:dyDescent="0.3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</row>
    <row r="2807" spans="1:26" x14ac:dyDescent="0.3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</row>
    <row r="2808" spans="1:26" x14ac:dyDescent="0.3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</row>
    <row r="2809" spans="1:26" x14ac:dyDescent="0.3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</row>
    <row r="2810" spans="1:26" x14ac:dyDescent="0.3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</row>
    <row r="2811" spans="1:26" x14ac:dyDescent="0.3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</row>
    <row r="2812" spans="1:26" x14ac:dyDescent="0.3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</row>
    <row r="2813" spans="1:26" x14ac:dyDescent="0.3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</row>
    <row r="2814" spans="1:26" x14ac:dyDescent="0.3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</row>
    <row r="2815" spans="1:26" x14ac:dyDescent="0.3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</row>
    <row r="2816" spans="1:26" x14ac:dyDescent="0.3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</row>
    <row r="2817" spans="1:26" x14ac:dyDescent="0.3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</row>
    <row r="2818" spans="1:26" x14ac:dyDescent="0.3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</row>
    <row r="2819" spans="1:26" x14ac:dyDescent="0.3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</row>
    <row r="2820" spans="1:26" x14ac:dyDescent="0.3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</row>
    <row r="2821" spans="1:26" x14ac:dyDescent="0.3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</row>
    <row r="2822" spans="1:26" x14ac:dyDescent="0.3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</row>
    <row r="2823" spans="1:26" x14ac:dyDescent="0.3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</row>
    <row r="2824" spans="1:26" x14ac:dyDescent="0.3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</row>
    <row r="2825" spans="1:26" x14ac:dyDescent="0.3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</row>
    <row r="2826" spans="1:26" x14ac:dyDescent="0.3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</row>
    <row r="2827" spans="1:26" x14ac:dyDescent="0.3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</row>
    <row r="2828" spans="1:26" x14ac:dyDescent="0.3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</row>
    <row r="2829" spans="1:26" x14ac:dyDescent="0.3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</row>
    <row r="2830" spans="1:26" x14ac:dyDescent="0.3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</row>
    <row r="2831" spans="1:26" x14ac:dyDescent="0.3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</row>
    <row r="2832" spans="1:26" x14ac:dyDescent="0.3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</row>
    <row r="2833" spans="1:26" x14ac:dyDescent="0.3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</row>
    <row r="2834" spans="1:26" x14ac:dyDescent="0.3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</row>
    <row r="2835" spans="1:26" x14ac:dyDescent="0.3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</row>
    <row r="2836" spans="1:26" x14ac:dyDescent="0.3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</row>
    <row r="2837" spans="1:26" x14ac:dyDescent="0.3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</row>
    <row r="2838" spans="1:26" x14ac:dyDescent="0.3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</row>
    <row r="2839" spans="1:26" x14ac:dyDescent="0.3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</row>
    <row r="2840" spans="1:26" x14ac:dyDescent="0.3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</row>
    <row r="2841" spans="1:26" x14ac:dyDescent="0.3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</row>
    <row r="2842" spans="1:26" x14ac:dyDescent="0.3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</row>
    <row r="2843" spans="1:26" x14ac:dyDescent="0.3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</row>
    <row r="2844" spans="1:26" x14ac:dyDescent="0.3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</row>
    <row r="2845" spans="1:26" x14ac:dyDescent="0.3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</row>
    <row r="2846" spans="1:26" x14ac:dyDescent="0.3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</row>
    <row r="2847" spans="1:26" x14ac:dyDescent="0.3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</row>
    <row r="2848" spans="1:26" x14ac:dyDescent="0.3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</row>
    <row r="2849" spans="1:26" x14ac:dyDescent="0.3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</row>
    <row r="2850" spans="1:26" x14ac:dyDescent="0.3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</row>
    <row r="2851" spans="1:26" x14ac:dyDescent="0.3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</row>
    <row r="2852" spans="1:26" x14ac:dyDescent="0.3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</row>
    <row r="2853" spans="1:26" x14ac:dyDescent="0.3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</row>
    <row r="2854" spans="1:26" x14ac:dyDescent="0.3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</row>
    <row r="2855" spans="1:26" x14ac:dyDescent="0.3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</row>
    <row r="2856" spans="1:26" x14ac:dyDescent="0.3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</row>
    <row r="2857" spans="1:26" x14ac:dyDescent="0.3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</row>
    <row r="2858" spans="1:26" x14ac:dyDescent="0.3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</row>
    <row r="2859" spans="1:26" x14ac:dyDescent="0.3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</row>
    <row r="2860" spans="1:26" x14ac:dyDescent="0.3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</row>
    <row r="2861" spans="1:26" x14ac:dyDescent="0.3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</row>
    <row r="2862" spans="1:26" x14ac:dyDescent="0.3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</row>
    <row r="2863" spans="1:26" x14ac:dyDescent="0.3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</row>
    <row r="2864" spans="1:26" x14ac:dyDescent="0.3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</row>
    <row r="2865" spans="1:26" x14ac:dyDescent="0.3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</row>
    <row r="2866" spans="1:26" x14ac:dyDescent="0.3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</row>
    <row r="2867" spans="1:26" x14ac:dyDescent="0.3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</row>
    <row r="2868" spans="1:26" x14ac:dyDescent="0.3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</row>
    <row r="2869" spans="1:26" x14ac:dyDescent="0.3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</row>
    <row r="2870" spans="1:26" x14ac:dyDescent="0.3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</row>
    <row r="2871" spans="1:26" x14ac:dyDescent="0.3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</row>
    <row r="2872" spans="1:26" x14ac:dyDescent="0.3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</row>
    <row r="2873" spans="1:26" x14ac:dyDescent="0.3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</row>
    <row r="2874" spans="1:26" x14ac:dyDescent="0.3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</row>
    <row r="2875" spans="1:26" x14ac:dyDescent="0.3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</row>
    <row r="2876" spans="1:26" x14ac:dyDescent="0.3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</row>
    <row r="2877" spans="1:26" x14ac:dyDescent="0.3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</row>
    <row r="2878" spans="1:26" x14ac:dyDescent="0.3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</row>
    <row r="2879" spans="1:26" x14ac:dyDescent="0.3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</row>
    <row r="2880" spans="1:26" x14ac:dyDescent="0.3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</row>
    <row r="2881" spans="1:26" x14ac:dyDescent="0.3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</row>
    <row r="2882" spans="1:26" x14ac:dyDescent="0.3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</row>
    <row r="2883" spans="1:26" x14ac:dyDescent="0.3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</row>
    <row r="2884" spans="1:26" x14ac:dyDescent="0.3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</row>
    <row r="2885" spans="1:26" x14ac:dyDescent="0.3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</row>
    <row r="2886" spans="1:26" x14ac:dyDescent="0.3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</row>
    <row r="2887" spans="1:26" x14ac:dyDescent="0.3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</row>
    <row r="2888" spans="1:26" x14ac:dyDescent="0.3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</row>
    <row r="2889" spans="1:26" x14ac:dyDescent="0.3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</row>
    <row r="2890" spans="1:26" x14ac:dyDescent="0.3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</row>
    <row r="2891" spans="1:26" x14ac:dyDescent="0.3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</row>
    <row r="2892" spans="1:26" x14ac:dyDescent="0.3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</row>
    <row r="2893" spans="1:26" x14ac:dyDescent="0.3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</row>
    <row r="2894" spans="1:26" x14ac:dyDescent="0.3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</row>
    <row r="2895" spans="1:26" x14ac:dyDescent="0.3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</row>
    <row r="2896" spans="1:26" x14ac:dyDescent="0.3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</row>
    <row r="2897" spans="1:26" x14ac:dyDescent="0.3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</row>
    <row r="2898" spans="1:26" x14ac:dyDescent="0.3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</row>
    <row r="2899" spans="1:26" x14ac:dyDescent="0.3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</row>
    <row r="2900" spans="1:26" x14ac:dyDescent="0.3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</row>
    <row r="2901" spans="1:26" x14ac:dyDescent="0.3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</row>
    <row r="2902" spans="1:26" x14ac:dyDescent="0.3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</row>
    <row r="2903" spans="1:26" x14ac:dyDescent="0.3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</row>
    <row r="2904" spans="1:26" x14ac:dyDescent="0.3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</row>
    <row r="2905" spans="1:26" x14ac:dyDescent="0.3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</row>
    <row r="2906" spans="1:26" x14ac:dyDescent="0.3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</row>
    <row r="2907" spans="1:26" x14ac:dyDescent="0.3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</row>
    <row r="2908" spans="1:26" x14ac:dyDescent="0.3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</row>
    <row r="2909" spans="1:26" x14ac:dyDescent="0.3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</row>
    <row r="2910" spans="1:26" x14ac:dyDescent="0.3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</row>
    <row r="2911" spans="1:26" x14ac:dyDescent="0.3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</row>
    <row r="2912" spans="1:26" x14ac:dyDescent="0.3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</row>
    <row r="2913" spans="1:26" x14ac:dyDescent="0.3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</row>
    <row r="2914" spans="1:26" x14ac:dyDescent="0.3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</row>
    <row r="2915" spans="1:26" x14ac:dyDescent="0.3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</row>
    <row r="2916" spans="1:26" x14ac:dyDescent="0.3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</row>
    <row r="2917" spans="1:26" x14ac:dyDescent="0.3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</row>
    <row r="2918" spans="1:26" x14ac:dyDescent="0.3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</row>
    <row r="2919" spans="1:26" x14ac:dyDescent="0.3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</row>
    <row r="2920" spans="1:26" x14ac:dyDescent="0.3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</row>
    <row r="2921" spans="1:26" x14ac:dyDescent="0.3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</row>
    <row r="2922" spans="1:26" x14ac:dyDescent="0.3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</row>
    <row r="2923" spans="1:26" x14ac:dyDescent="0.3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</row>
    <row r="2924" spans="1:26" x14ac:dyDescent="0.3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</row>
    <row r="2925" spans="1:26" x14ac:dyDescent="0.3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</row>
    <row r="2926" spans="1:26" x14ac:dyDescent="0.3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</row>
    <row r="2927" spans="1:26" x14ac:dyDescent="0.3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</row>
    <row r="2928" spans="1:26" x14ac:dyDescent="0.3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</row>
    <row r="2929" spans="1:26" x14ac:dyDescent="0.3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</row>
    <row r="2930" spans="1:26" x14ac:dyDescent="0.3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</row>
    <row r="2931" spans="1:26" x14ac:dyDescent="0.3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</row>
    <row r="2932" spans="1:26" x14ac:dyDescent="0.3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</row>
    <row r="2933" spans="1:26" x14ac:dyDescent="0.3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</row>
    <row r="2934" spans="1:26" x14ac:dyDescent="0.3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</row>
    <row r="2935" spans="1:26" x14ac:dyDescent="0.3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</row>
    <row r="2936" spans="1:26" x14ac:dyDescent="0.3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</row>
    <row r="2937" spans="1:26" x14ac:dyDescent="0.3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</row>
    <row r="2938" spans="1:26" x14ac:dyDescent="0.3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</row>
    <row r="2939" spans="1:26" x14ac:dyDescent="0.3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</row>
    <row r="2940" spans="1:26" x14ac:dyDescent="0.3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</row>
    <row r="2941" spans="1:26" x14ac:dyDescent="0.3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</row>
    <row r="2942" spans="1:26" x14ac:dyDescent="0.3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</row>
    <row r="2943" spans="1:26" x14ac:dyDescent="0.3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</row>
    <row r="2944" spans="1:26" x14ac:dyDescent="0.3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</row>
    <row r="2945" spans="1:26" x14ac:dyDescent="0.3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</row>
    <row r="2946" spans="1:26" x14ac:dyDescent="0.3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</row>
    <row r="2947" spans="1:26" x14ac:dyDescent="0.3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</row>
    <row r="2948" spans="1:26" x14ac:dyDescent="0.3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</row>
    <row r="2949" spans="1:26" x14ac:dyDescent="0.3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</row>
    <row r="2950" spans="1:26" x14ac:dyDescent="0.3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</row>
    <row r="2951" spans="1:26" x14ac:dyDescent="0.3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</row>
    <row r="2952" spans="1:26" x14ac:dyDescent="0.3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</row>
    <row r="2953" spans="1:26" x14ac:dyDescent="0.3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</row>
    <row r="2954" spans="1:26" x14ac:dyDescent="0.3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</row>
    <row r="2955" spans="1:26" x14ac:dyDescent="0.3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</row>
    <row r="2956" spans="1:26" x14ac:dyDescent="0.3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</row>
    <row r="2957" spans="1:26" x14ac:dyDescent="0.3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</row>
    <row r="2958" spans="1:26" x14ac:dyDescent="0.3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</row>
    <row r="2959" spans="1:26" x14ac:dyDescent="0.3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</row>
    <row r="2960" spans="1:26" x14ac:dyDescent="0.3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</row>
    <row r="2961" spans="1:26" x14ac:dyDescent="0.3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</row>
    <row r="2962" spans="1:26" x14ac:dyDescent="0.3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</row>
    <row r="2963" spans="1:26" x14ac:dyDescent="0.3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</row>
    <row r="2964" spans="1:26" x14ac:dyDescent="0.3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</row>
    <row r="2965" spans="1:26" x14ac:dyDescent="0.3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</row>
    <row r="2966" spans="1:26" x14ac:dyDescent="0.3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</row>
    <row r="2967" spans="1:26" x14ac:dyDescent="0.3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</row>
    <row r="2968" spans="1:26" x14ac:dyDescent="0.3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</row>
    <row r="2969" spans="1:26" x14ac:dyDescent="0.3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</row>
    <row r="2970" spans="1:26" x14ac:dyDescent="0.3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</row>
    <row r="2971" spans="1:26" x14ac:dyDescent="0.3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</row>
    <row r="2972" spans="1:26" x14ac:dyDescent="0.3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</row>
    <row r="2973" spans="1:26" x14ac:dyDescent="0.3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</row>
    <row r="2974" spans="1:26" x14ac:dyDescent="0.3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</row>
    <row r="2975" spans="1:26" x14ac:dyDescent="0.3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</row>
    <row r="2976" spans="1:26" x14ac:dyDescent="0.3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</row>
    <row r="2977" spans="1:26" x14ac:dyDescent="0.3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</row>
    <row r="2978" spans="1:26" x14ac:dyDescent="0.3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</row>
    <row r="2979" spans="1:26" x14ac:dyDescent="0.3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</row>
    <row r="2980" spans="1:26" x14ac:dyDescent="0.3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</row>
    <row r="2981" spans="1:26" x14ac:dyDescent="0.3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</row>
    <row r="2982" spans="1:26" x14ac:dyDescent="0.3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</row>
    <row r="2983" spans="1:26" x14ac:dyDescent="0.3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</row>
    <row r="2984" spans="1:26" x14ac:dyDescent="0.3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</row>
    <row r="2985" spans="1:26" x14ac:dyDescent="0.3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</row>
    <row r="2986" spans="1:26" x14ac:dyDescent="0.3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</row>
    <row r="2987" spans="1:26" x14ac:dyDescent="0.3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</row>
    <row r="2988" spans="1:26" x14ac:dyDescent="0.3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</row>
    <row r="2989" spans="1:26" x14ac:dyDescent="0.3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</row>
    <row r="2990" spans="1:26" x14ac:dyDescent="0.3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</row>
    <row r="2991" spans="1:26" x14ac:dyDescent="0.3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</row>
    <row r="2992" spans="1:26" x14ac:dyDescent="0.3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</row>
    <row r="2993" spans="1:26" x14ac:dyDescent="0.3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</row>
    <row r="2994" spans="1:26" x14ac:dyDescent="0.3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</row>
    <row r="2995" spans="1:26" x14ac:dyDescent="0.3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</row>
    <row r="2996" spans="1:26" x14ac:dyDescent="0.3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</row>
    <row r="2997" spans="1:26" x14ac:dyDescent="0.3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</row>
    <row r="2998" spans="1:26" x14ac:dyDescent="0.3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</row>
    <row r="2999" spans="1:26" x14ac:dyDescent="0.3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</row>
    <row r="3000" spans="1:26" x14ac:dyDescent="0.3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</row>
    <row r="3001" spans="1:26" x14ac:dyDescent="0.3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</row>
    <row r="3002" spans="1:26" x14ac:dyDescent="0.3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</row>
    <row r="3003" spans="1:26" x14ac:dyDescent="0.3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</row>
    <row r="3004" spans="1:26" x14ac:dyDescent="0.3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</row>
    <row r="3005" spans="1:26" x14ac:dyDescent="0.3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</row>
    <row r="3006" spans="1:26" x14ac:dyDescent="0.3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</row>
    <row r="3007" spans="1:26" x14ac:dyDescent="0.3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</row>
    <row r="3008" spans="1:26" x14ac:dyDescent="0.3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</row>
    <row r="3009" spans="1:26" x14ac:dyDescent="0.3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</row>
    <row r="3010" spans="1:26" x14ac:dyDescent="0.3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</row>
    <row r="3011" spans="1:26" x14ac:dyDescent="0.3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</row>
    <row r="3012" spans="1:26" x14ac:dyDescent="0.3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</row>
    <row r="3013" spans="1:26" x14ac:dyDescent="0.3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</row>
    <row r="3014" spans="1:26" x14ac:dyDescent="0.3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</row>
    <row r="3015" spans="1:26" x14ac:dyDescent="0.3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</row>
    <row r="3016" spans="1:26" x14ac:dyDescent="0.3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</row>
    <row r="3017" spans="1:26" x14ac:dyDescent="0.3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</row>
    <row r="3018" spans="1:26" x14ac:dyDescent="0.3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</row>
    <row r="3019" spans="1:26" x14ac:dyDescent="0.3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</row>
    <row r="3020" spans="1:26" x14ac:dyDescent="0.3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</row>
    <row r="3021" spans="1:26" x14ac:dyDescent="0.3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</row>
    <row r="3022" spans="1:26" x14ac:dyDescent="0.3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</row>
    <row r="3023" spans="1:26" x14ac:dyDescent="0.3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</row>
    <row r="3024" spans="1:26" x14ac:dyDescent="0.3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</row>
    <row r="3025" spans="1:26" x14ac:dyDescent="0.3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</row>
    <row r="3026" spans="1:26" x14ac:dyDescent="0.3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</row>
    <row r="3027" spans="1:26" x14ac:dyDescent="0.3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</row>
    <row r="3028" spans="1:26" x14ac:dyDescent="0.3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</row>
    <row r="3029" spans="1:26" x14ac:dyDescent="0.3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</row>
    <row r="3030" spans="1:26" x14ac:dyDescent="0.3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</row>
    <row r="3031" spans="1:26" x14ac:dyDescent="0.3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</row>
    <row r="3032" spans="1:26" x14ac:dyDescent="0.3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</row>
    <row r="3033" spans="1:26" x14ac:dyDescent="0.3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</row>
    <row r="3034" spans="1:26" x14ac:dyDescent="0.3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</row>
    <row r="3035" spans="1:26" x14ac:dyDescent="0.3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</row>
    <row r="3036" spans="1:26" x14ac:dyDescent="0.3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</row>
    <row r="3037" spans="1:26" x14ac:dyDescent="0.3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</row>
    <row r="3038" spans="1:26" x14ac:dyDescent="0.3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</row>
    <row r="3039" spans="1:26" x14ac:dyDescent="0.3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</row>
    <row r="3040" spans="1:26" x14ac:dyDescent="0.3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</row>
    <row r="3041" spans="1:26" x14ac:dyDescent="0.3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</row>
    <row r="3042" spans="1:26" x14ac:dyDescent="0.3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</row>
    <row r="3043" spans="1:26" x14ac:dyDescent="0.3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</row>
    <row r="3044" spans="1:26" x14ac:dyDescent="0.3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</row>
    <row r="3045" spans="1:26" x14ac:dyDescent="0.3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</row>
    <row r="3046" spans="1:26" x14ac:dyDescent="0.3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</row>
    <row r="3047" spans="1:26" x14ac:dyDescent="0.3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</row>
    <row r="3048" spans="1:26" x14ac:dyDescent="0.3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</row>
    <row r="3049" spans="1:26" x14ac:dyDescent="0.3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</row>
    <row r="3050" spans="1:26" x14ac:dyDescent="0.3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</row>
    <row r="3051" spans="1:26" x14ac:dyDescent="0.3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</row>
    <row r="3052" spans="1:26" x14ac:dyDescent="0.3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</row>
    <row r="3053" spans="1:26" x14ac:dyDescent="0.3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</row>
    <row r="3054" spans="1:26" x14ac:dyDescent="0.3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</row>
    <row r="3055" spans="1:26" x14ac:dyDescent="0.3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</row>
    <row r="3056" spans="1:26" x14ac:dyDescent="0.3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</row>
    <row r="3057" spans="1:26" x14ac:dyDescent="0.3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</row>
    <row r="3058" spans="1:26" x14ac:dyDescent="0.3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</row>
    <row r="3059" spans="1:26" x14ac:dyDescent="0.3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</row>
    <row r="3060" spans="1:26" x14ac:dyDescent="0.3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</row>
    <row r="3061" spans="1:26" x14ac:dyDescent="0.3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</row>
    <row r="3062" spans="1:26" x14ac:dyDescent="0.3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</row>
    <row r="3063" spans="1:26" x14ac:dyDescent="0.3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</row>
    <row r="3064" spans="1:26" x14ac:dyDescent="0.3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</row>
    <row r="3065" spans="1:26" x14ac:dyDescent="0.3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</row>
    <row r="3066" spans="1:26" x14ac:dyDescent="0.3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</row>
    <row r="3067" spans="1:26" x14ac:dyDescent="0.3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</row>
    <row r="3068" spans="1:26" x14ac:dyDescent="0.3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</row>
    <row r="3069" spans="1:26" x14ac:dyDescent="0.3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</row>
    <row r="3070" spans="1:26" x14ac:dyDescent="0.3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</row>
    <row r="3071" spans="1:26" x14ac:dyDescent="0.3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</row>
    <row r="3072" spans="1:26" x14ac:dyDescent="0.3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</row>
    <row r="3073" spans="1:26" x14ac:dyDescent="0.3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</row>
    <row r="3074" spans="1:26" x14ac:dyDescent="0.3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</row>
    <row r="3075" spans="1:26" x14ac:dyDescent="0.3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</row>
    <row r="3076" spans="1:26" x14ac:dyDescent="0.3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</row>
    <row r="3077" spans="1:26" x14ac:dyDescent="0.3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</row>
    <row r="3078" spans="1:26" x14ac:dyDescent="0.3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</row>
    <row r="3079" spans="1:26" x14ac:dyDescent="0.3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</row>
    <row r="3080" spans="1:26" x14ac:dyDescent="0.3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</row>
    <row r="3081" spans="1:26" x14ac:dyDescent="0.3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</row>
    <row r="3082" spans="1:26" x14ac:dyDescent="0.3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</row>
    <row r="3083" spans="1:26" x14ac:dyDescent="0.3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</row>
    <row r="3084" spans="1:26" x14ac:dyDescent="0.3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</row>
    <row r="3085" spans="1:26" x14ac:dyDescent="0.3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</row>
    <row r="3086" spans="1:26" x14ac:dyDescent="0.3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</row>
    <row r="3087" spans="1:26" x14ac:dyDescent="0.3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</row>
    <row r="3088" spans="1:26" x14ac:dyDescent="0.3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</row>
    <row r="3089" spans="1:26" x14ac:dyDescent="0.3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</row>
    <row r="3090" spans="1:26" x14ac:dyDescent="0.3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</row>
    <row r="3091" spans="1:26" x14ac:dyDescent="0.3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</row>
    <row r="3092" spans="1:26" x14ac:dyDescent="0.3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</row>
    <row r="3093" spans="1:26" x14ac:dyDescent="0.3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</row>
    <row r="3094" spans="1:26" x14ac:dyDescent="0.3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</row>
    <row r="3095" spans="1:26" x14ac:dyDescent="0.3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</row>
    <row r="3096" spans="1:26" x14ac:dyDescent="0.3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</row>
    <row r="3097" spans="1:26" x14ac:dyDescent="0.3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</row>
    <row r="3098" spans="1:26" x14ac:dyDescent="0.3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</row>
    <row r="3099" spans="1:26" x14ac:dyDescent="0.3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</row>
    <row r="3100" spans="1:26" x14ac:dyDescent="0.3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</row>
    <row r="3101" spans="1:26" x14ac:dyDescent="0.3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</row>
    <row r="3102" spans="1:26" x14ac:dyDescent="0.3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</row>
    <row r="3103" spans="1:26" x14ac:dyDescent="0.3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</row>
    <row r="3104" spans="1:26" x14ac:dyDescent="0.3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</row>
    <row r="3105" spans="1:26" x14ac:dyDescent="0.3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</row>
    <row r="3106" spans="1:26" x14ac:dyDescent="0.3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</row>
    <row r="3107" spans="1:26" x14ac:dyDescent="0.3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</row>
    <row r="3108" spans="1:26" x14ac:dyDescent="0.3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</row>
    <row r="3109" spans="1:26" x14ac:dyDescent="0.3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</row>
    <row r="3110" spans="1:26" x14ac:dyDescent="0.3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</row>
    <row r="3111" spans="1:26" x14ac:dyDescent="0.3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</row>
    <row r="3112" spans="1:26" x14ac:dyDescent="0.3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</row>
    <row r="3113" spans="1:26" x14ac:dyDescent="0.3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</row>
    <row r="3114" spans="1:26" x14ac:dyDescent="0.3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</row>
    <row r="3115" spans="1:26" x14ac:dyDescent="0.3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</row>
    <row r="3116" spans="1:26" x14ac:dyDescent="0.3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</row>
    <row r="3117" spans="1:26" x14ac:dyDescent="0.3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</row>
    <row r="3118" spans="1:26" x14ac:dyDescent="0.3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</row>
    <row r="3119" spans="1:26" x14ac:dyDescent="0.3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</row>
    <row r="3120" spans="1:26" x14ac:dyDescent="0.3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</row>
    <row r="3121" spans="1:26" x14ac:dyDescent="0.3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</row>
    <row r="3122" spans="1:26" x14ac:dyDescent="0.3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</row>
    <row r="3123" spans="1:26" x14ac:dyDescent="0.3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</row>
    <row r="3124" spans="1:26" x14ac:dyDescent="0.3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</row>
    <row r="3125" spans="1:26" x14ac:dyDescent="0.3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</row>
    <row r="3126" spans="1:26" x14ac:dyDescent="0.3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</row>
    <row r="3127" spans="1:26" x14ac:dyDescent="0.3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</row>
    <row r="3128" spans="1:26" x14ac:dyDescent="0.3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</row>
    <row r="3129" spans="1:26" x14ac:dyDescent="0.3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</row>
    <row r="3130" spans="1:26" x14ac:dyDescent="0.3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</row>
    <row r="3131" spans="1:26" x14ac:dyDescent="0.3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</row>
    <row r="3132" spans="1:26" x14ac:dyDescent="0.3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</row>
    <row r="3133" spans="1:26" x14ac:dyDescent="0.3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</row>
    <row r="3134" spans="1:26" x14ac:dyDescent="0.3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</row>
    <row r="3135" spans="1:26" x14ac:dyDescent="0.3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</row>
    <row r="3136" spans="1:26" x14ac:dyDescent="0.3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</row>
    <row r="3137" spans="1:26" x14ac:dyDescent="0.3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</row>
    <row r="3138" spans="1:26" x14ac:dyDescent="0.3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</row>
    <row r="3139" spans="1:26" x14ac:dyDescent="0.3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</row>
    <row r="3140" spans="1:26" x14ac:dyDescent="0.3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</row>
    <row r="3141" spans="1:26" x14ac:dyDescent="0.3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</row>
    <row r="3142" spans="1:26" x14ac:dyDescent="0.3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</row>
    <row r="3143" spans="1:26" x14ac:dyDescent="0.3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</row>
    <row r="3144" spans="1:26" x14ac:dyDescent="0.3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</row>
    <row r="3145" spans="1:26" x14ac:dyDescent="0.3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</row>
    <row r="3146" spans="1:26" x14ac:dyDescent="0.3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</row>
    <row r="3147" spans="1:26" x14ac:dyDescent="0.3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</row>
    <row r="3148" spans="1:26" x14ac:dyDescent="0.3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</row>
    <row r="3149" spans="1:26" x14ac:dyDescent="0.3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</row>
    <row r="3150" spans="1:26" x14ac:dyDescent="0.3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</row>
    <row r="3151" spans="1:26" x14ac:dyDescent="0.3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</row>
    <row r="3152" spans="1:26" x14ac:dyDescent="0.3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</row>
    <row r="3153" spans="1:26" x14ac:dyDescent="0.3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</row>
    <row r="3154" spans="1:26" x14ac:dyDescent="0.3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</row>
    <row r="3155" spans="1:26" x14ac:dyDescent="0.3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</row>
    <row r="3156" spans="1:26" x14ac:dyDescent="0.3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</row>
    <row r="3157" spans="1:26" x14ac:dyDescent="0.3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</row>
    <row r="3158" spans="1:26" x14ac:dyDescent="0.3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</row>
    <row r="3159" spans="1:26" x14ac:dyDescent="0.3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</row>
    <row r="3160" spans="1:26" x14ac:dyDescent="0.3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</row>
    <row r="3161" spans="1:26" x14ac:dyDescent="0.3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</row>
    <row r="3162" spans="1:26" x14ac:dyDescent="0.3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</row>
    <row r="3163" spans="1:26" x14ac:dyDescent="0.3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</row>
    <row r="3164" spans="1:26" x14ac:dyDescent="0.3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</row>
    <row r="3165" spans="1:26" x14ac:dyDescent="0.3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</row>
    <row r="3166" spans="1:26" x14ac:dyDescent="0.3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</row>
    <row r="3167" spans="1:26" x14ac:dyDescent="0.3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</row>
    <row r="3168" spans="1:26" x14ac:dyDescent="0.3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</row>
    <row r="3169" spans="1:26" x14ac:dyDescent="0.3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</row>
    <row r="3170" spans="1:26" x14ac:dyDescent="0.3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</row>
    <row r="3171" spans="1:26" x14ac:dyDescent="0.3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</row>
    <row r="3172" spans="1:26" x14ac:dyDescent="0.3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</row>
    <row r="3173" spans="1:26" x14ac:dyDescent="0.3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</row>
    <row r="3174" spans="1:26" x14ac:dyDescent="0.3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</row>
    <row r="3175" spans="1:26" x14ac:dyDescent="0.3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</row>
    <row r="3176" spans="1:26" x14ac:dyDescent="0.3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</row>
    <row r="3177" spans="1:26" x14ac:dyDescent="0.3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</row>
    <row r="3178" spans="1:26" x14ac:dyDescent="0.3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</row>
    <row r="3179" spans="1:26" x14ac:dyDescent="0.3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</row>
    <row r="3180" spans="1:26" x14ac:dyDescent="0.3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</row>
    <row r="3181" spans="1:26" x14ac:dyDescent="0.3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</row>
    <row r="3182" spans="1:26" x14ac:dyDescent="0.3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</row>
    <row r="3183" spans="1:26" x14ac:dyDescent="0.3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</row>
    <row r="3184" spans="1:26" x14ac:dyDescent="0.3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</row>
    <row r="3185" spans="1:26" x14ac:dyDescent="0.3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</row>
    <row r="3186" spans="1:26" x14ac:dyDescent="0.3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</row>
    <row r="3187" spans="1:26" x14ac:dyDescent="0.3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</row>
    <row r="3188" spans="1:26" x14ac:dyDescent="0.3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</row>
    <row r="3189" spans="1:26" x14ac:dyDescent="0.3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</row>
    <row r="3190" spans="1:26" x14ac:dyDescent="0.3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</row>
    <row r="3191" spans="1:26" x14ac:dyDescent="0.3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</row>
    <row r="3192" spans="1:26" x14ac:dyDescent="0.3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</row>
    <row r="3193" spans="1:26" x14ac:dyDescent="0.3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</row>
    <row r="3194" spans="1:26" x14ac:dyDescent="0.3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</row>
    <row r="3195" spans="1:26" x14ac:dyDescent="0.3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</row>
    <row r="3196" spans="1:26" x14ac:dyDescent="0.3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</row>
    <row r="3197" spans="1:26" x14ac:dyDescent="0.3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</row>
    <row r="3198" spans="1:26" x14ac:dyDescent="0.3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</row>
    <row r="3199" spans="1:26" x14ac:dyDescent="0.3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</row>
    <row r="3200" spans="1:26" x14ac:dyDescent="0.3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</row>
    <row r="3201" spans="1:26" x14ac:dyDescent="0.3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</row>
    <row r="3202" spans="1:26" x14ac:dyDescent="0.3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</row>
    <row r="3203" spans="1:26" x14ac:dyDescent="0.3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</row>
    <row r="3204" spans="1:26" x14ac:dyDescent="0.3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</row>
    <row r="3205" spans="1:26" x14ac:dyDescent="0.3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</row>
    <row r="3206" spans="1:26" x14ac:dyDescent="0.3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</row>
    <row r="3207" spans="1:26" x14ac:dyDescent="0.3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</row>
    <row r="3208" spans="1:26" x14ac:dyDescent="0.3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</row>
    <row r="3209" spans="1:26" x14ac:dyDescent="0.3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</row>
    <row r="3210" spans="1:26" x14ac:dyDescent="0.3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</row>
    <row r="3211" spans="1:26" x14ac:dyDescent="0.3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</row>
    <row r="3212" spans="1:26" x14ac:dyDescent="0.3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</row>
    <row r="3213" spans="1:26" x14ac:dyDescent="0.3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</row>
    <row r="3214" spans="1:26" x14ac:dyDescent="0.3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</row>
    <row r="3215" spans="1:26" x14ac:dyDescent="0.3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</row>
    <row r="3216" spans="1:26" x14ac:dyDescent="0.3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</row>
    <row r="3217" spans="1:26" x14ac:dyDescent="0.3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</row>
    <row r="3218" spans="1:26" x14ac:dyDescent="0.3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</row>
    <row r="3219" spans="1:26" x14ac:dyDescent="0.3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</row>
    <row r="3220" spans="1:26" x14ac:dyDescent="0.3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</row>
    <row r="3221" spans="1:26" x14ac:dyDescent="0.3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</row>
    <row r="3222" spans="1:26" x14ac:dyDescent="0.3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</row>
    <row r="3223" spans="1:26" x14ac:dyDescent="0.3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</row>
    <row r="3224" spans="1:26" x14ac:dyDescent="0.3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</row>
    <row r="3225" spans="1:26" x14ac:dyDescent="0.3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</row>
    <row r="3226" spans="1:26" x14ac:dyDescent="0.3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</row>
    <row r="3227" spans="1:26" x14ac:dyDescent="0.3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</row>
    <row r="3228" spans="1:26" x14ac:dyDescent="0.3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</row>
    <row r="3229" spans="1:26" x14ac:dyDescent="0.3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</row>
    <row r="3230" spans="1:26" x14ac:dyDescent="0.3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</row>
    <row r="3231" spans="1:26" x14ac:dyDescent="0.3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</row>
    <row r="3232" spans="1:26" x14ac:dyDescent="0.3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</row>
    <row r="3233" spans="1:26" x14ac:dyDescent="0.3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</row>
    <row r="3234" spans="1:26" x14ac:dyDescent="0.3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</row>
    <row r="3235" spans="1:26" x14ac:dyDescent="0.3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</row>
    <row r="3236" spans="1:26" x14ac:dyDescent="0.3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</row>
    <row r="3237" spans="1:26" x14ac:dyDescent="0.3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</row>
    <row r="3238" spans="1:26" x14ac:dyDescent="0.3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</row>
    <row r="3239" spans="1:26" x14ac:dyDescent="0.3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</row>
    <row r="3240" spans="1:26" x14ac:dyDescent="0.3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</row>
    <row r="3241" spans="1:26" x14ac:dyDescent="0.3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</row>
    <row r="3242" spans="1:26" x14ac:dyDescent="0.3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</row>
    <row r="3243" spans="1:26" x14ac:dyDescent="0.3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</row>
    <row r="3244" spans="1:26" x14ac:dyDescent="0.3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</row>
    <row r="3245" spans="1:26" x14ac:dyDescent="0.3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</row>
    <row r="3246" spans="1:26" x14ac:dyDescent="0.3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</row>
    <row r="3247" spans="1:26" x14ac:dyDescent="0.3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</row>
    <row r="3248" spans="1:26" x14ac:dyDescent="0.3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</row>
    <row r="3249" spans="1:26" x14ac:dyDescent="0.3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</row>
    <row r="3250" spans="1:26" x14ac:dyDescent="0.3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</row>
    <row r="3251" spans="1:26" x14ac:dyDescent="0.3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</row>
    <row r="3252" spans="1:26" x14ac:dyDescent="0.3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</row>
    <row r="3253" spans="1:26" x14ac:dyDescent="0.3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</row>
    <row r="3254" spans="1:26" x14ac:dyDescent="0.3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</row>
    <row r="3255" spans="1:26" x14ac:dyDescent="0.3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</row>
    <row r="3256" spans="1:26" x14ac:dyDescent="0.3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</row>
    <row r="3257" spans="1:26" x14ac:dyDescent="0.3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</row>
    <row r="3258" spans="1:26" x14ac:dyDescent="0.3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</row>
    <row r="3259" spans="1:26" x14ac:dyDescent="0.3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</row>
    <row r="3260" spans="1:26" x14ac:dyDescent="0.3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</row>
    <row r="3261" spans="1:26" x14ac:dyDescent="0.3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</row>
    <row r="3262" spans="1:26" x14ac:dyDescent="0.3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</row>
    <row r="3263" spans="1:26" x14ac:dyDescent="0.3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</row>
    <row r="3264" spans="1:26" x14ac:dyDescent="0.3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</row>
    <row r="3265" spans="1:26" x14ac:dyDescent="0.3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</row>
    <row r="3266" spans="1:26" x14ac:dyDescent="0.3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</row>
    <row r="3267" spans="1:26" x14ac:dyDescent="0.3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</row>
    <row r="3268" spans="1:26" x14ac:dyDescent="0.3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</row>
    <row r="3269" spans="1:26" x14ac:dyDescent="0.3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</row>
    <row r="3270" spans="1:26" x14ac:dyDescent="0.3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</row>
    <row r="3271" spans="1:26" x14ac:dyDescent="0.3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</row>
    <row r="3272" spans="1:26" x14ac:dyDescent="0.3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</row>
    <row r="3273" spans="1:26" x14ac:dyDescent="0.3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</row>
    <row r="3274" spans="1:26" x14ac:dyDescent="0.3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</row>
    <row r="3275" spans="1:26" x14ac:dyDescent="0.3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</row>
    <row r="3276" spans="1:26" x14ac:dyDescent="0.3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</row>
    <row r="3277" spans="1:26" x14ac:dyDescent="0.3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</row>
    <row r="3278" spans="1:26" x14ac:dyDescent="0.3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</row>
    <row r="3279" spans="1:26" x14ac:dyDescent="0.3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</row>
    <row r="3280" spans="1:26" x14ac:dyDescent="0.3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</row>
    <row r="3281" spans="1:26" x14ac:dyDescent="0.3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</row>
    <row r="3282" spans="1:26" x14ac:dyDescent="0.3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</row>
    <row r="3283" spans="1:26" x14ac:dyDescent="0.3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</row>
    <row r="3284" spans="1:26" x14ac:dyDescent="0.3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</row>
    <row r="3285" spans="1:26" x14ac:dyDescent="0.3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</row>
    <row r="3286" spans="1:26" x14ac:dyDescent="0.3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</row>
    <row r="3287" spans="1:26" x14ac:dyDescent="0.3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</row>
    <row r="3288" spans="1:26" x14ac:dyDescent="0.3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</row>
    <row r="3289" spans="1:26" x14ac:dyDescent="0.3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</row>
    <row r="3290" spans="1:26" x14ac:dyDescent="0.3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</row>
    <row r="3291" spans="1:26" x14ac:dyDescent="0.3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</row>
    <row r="3292" spans="1:26" x14ac:dyDescent="0.3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</row>
    <row r="3293" spans="1:26" x14ac:dyDescent="0.3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</row>
    <row r="3294" spans="1:26" x14ac:dyDescent="0.3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</row>
    <row r="3295" spans="1:26" x14ac:dyDescent="0.3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</row>
    <row r="3296" spans="1:26" x14ac:dyDescent="0.3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</row>
    <row r="3297" spans="1:26" x14ac:dyDescent="0.3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</row>
    <row r="3298" spans="1:26" x14ac:dyDescent="0.3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</row>
    <row r="3299" spans="1:26" x14ac:dyDescent="0.3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</row>
    <row r="3300" spans="1:26" x14ac:dyDescent="0.3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</row>
    <row r="3301" spans="1:26" x14ac:dyDescent="0.3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</row>
    <row r="3302" spans="1:26" x14ac:dyDescent="0.3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</row>
    <row r="3303" spans="1:26" x14ac:dyDescent="0.3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</row>
    <row r="3304" spans="1:26" x14ac:dyDescent="0.3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</row>
    <row r="3305" spans="1:26" x14ac:dyDescent="0.3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</row>
    <row r="3306" spans="1:26" x14ac:dyDescent="0.3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</row>
    <row r="3307" spans="1:26" x14ac:dyDescent="0.3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</row>
    <row r="3308" spans="1:26" x14ac:dyDescent="0.3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</row>
    <row r="3309" spans="1:26" x14ac:dyDescent="0.3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</row>
    <row r="3310" spans="1:26" x14ac:dyDescent="0.3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</row>
    <row r="3311" spans="1:26" x14ac:dyDescent="0.3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</row>
    <row r="3312" spans="1:26" x14ac:dyDescent="0.3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</row>
    <row r="3313" spans="1:26" x14ac:dyDescent="0.3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</row>
    <row r="3314" spans="1:26" x14ac:dyDescent="0.3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</row>
    <row r="3315" spans="1:26" x14ac:dyDescent="0.3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</row>
    <row r="3316" spans="1:26" x14ac:dyDescent="0.3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</row>
    <row r="3317" spans="1:26" x14ac:dyDescent="0.3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</row>
    <row r="3318" spans="1:26" x14ac:dyDescent="0.3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</row>
    <row r="3319" spans="1:26" x14ac:dyDescent="0.3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</row>
    <row r="3320" spans="1:26" x14ac:dyDescent="0.3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</row>
    <row r="3321" spans="1:26" x14ac:dyDescent="0.3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</row>
    <row r="3322" spans="1:26" x14ac:dyDescent="0.3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</row>
    <row r="3323" spans="1:26" x14ac:dyDescent="0.3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</row>
    <row r="3324" spans="1:26" x14ac:dyDescent="0.3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</row>
    <row r="3325" spans="1:26" x14ac:dyDescent="0.3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</row>
    <row r="3326" spans="1:26" x14ac:dyDescent="0.3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</row>
    <row r="3327" spans="1:26" x14ac:dyDescent="0.3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</row>
    <row r="3328" spans="1:26" x14ac:dyDescent="0.3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</row>
    <row r="3329" spans="1:26" x14ac:dyDescent="0.3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</row>
    <row r="3330" spans="1:26" x14ac:dyDescent="0.3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</row>
    <row r="3331" spans="1:26" x14ac:dyDescent="0.3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</row>
    <row r="3332" spans="1:26" x14ac:dyDescent="0.3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</row>
    <row r="3333" spans="1:26" x14ac:dyDescent="0.3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</row>
    <row r="3334" spans="1:26" x14ac:dyDescent="0.3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</row>
    <row r="3335" spans="1:26" x14ac:dyDescent="0.3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</row>
    <row r="3336" spans="1:26" x14ac:dyDescent="0.3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</row>
    <row r="3337" spans="1:26" x14ac:dyDescent="0.3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</row>
    <row r="3338" spans="1:26" x14ac:dyDescent="0.3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</row>
    <row r="3339" spans="1:26" x14ac:dyDescent="0.3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</row>
    <row r="3340" spans="1:26" x14ac:dyDescent="0.3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</row>
    <row r="3341" spans="1:26" x14ac:dyDescent="0.3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</row>
    <row r="3342" spans="1:26" x14ac:dyDescent="0.3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</row>
    <row r="3343" spans="1:26" x14ac:dyDescent="0.3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</row>
    <row r="3344" spans="1:26" x14ac:dyDescent="0.3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</row>
    <row r="3345" spans="1:26" x14ac:dyDescent="0.3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</row>
    <row r="3346" spans="1:26" x14ac:dyDescent="0.3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</row>
    <row r="3347" spans="1:26" x14ac:dyDescent="0.3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</row>
    <row r="3348" spans="1:26" x14ac:dyDescent="0.3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</row>
    <row r="3349" spans="1:26" x14ac:dyDescent="0.3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</row>
    <row r="3350" spans="1:26" x14ac:dyDescent="0.3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</row>
    <row r="3351" spans="1:26" x14ac:dyDescent="0.3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</row>
    <row r="3352" spans="1:26" x14ac:dyDescent="0.3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</row>
    <row r="3353" spans="1:26" x14ac:dyDescent="0.3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</row>
    <row r="3354" spans="1:26" x14ac:dyDescent="0.3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</row>
    <row r="3355" spans="1:26" x14ac:dyDescent="0.3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</row>
    <row r="3356" spans="1:26" x14ac:dyDescent="0.3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</row>
    <row r="3357" spans="1:26" x14ac:dyDescent="0.3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</row>
    <row r="3358" spans="1:26" x14ac:dyDescent="0.3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</row>
    <row r="3359" spans="1:26" x14ac:dyDescent="0.3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</row>
    <row r="3360" spans="1:26" x14ac:dyDescent="0.3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</row>
    <row r="3361" spans="1:26" x14ac:dyDescent="0.3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</row>
    <row r="3362" spans="1:26" x14ac:dyDescent="0.3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</row>
    <row r="3363" spans="1:26" x14ac:dyDescent="0.3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</row>
    <row r="3364" spans="1:26" x14ac:dyDescent="0.3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</row>
    <row r="3365" spans="1:26" x14ac:dyDescent="0.3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</row>
    <row r="3366" spans="1:26" x14ac:dyDescent="0.3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</row>
    <row r="3367" spans="1:26" x14ac:dyDescent="0.3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</row>
    <row r="3368" spans="1:26" x14ac:dyDescent="0.3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</row>
    <row r="3369" spans="1:26" x14ac:dyDescent="0.3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</row>
    <row r="3370" spans="1:26" x14ac:dyDescent="0.3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</row>
    <row r="3371" spans="1:26" x14ac:dyDescent="0.3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</row>
    <row r="3372" spans="1:26" x14ac:dyDescent="0.3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</row>
    <row r="3373" spans="1:26" x14ac:dyDescent="0.3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</row>
    <row r="3374" spans="1:26" x14ac:dyDescent="0.3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</row>
    <row r="3375" spans="1:26" x14ac:dyDescent="0.3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</row>
    <row r="3376" spans="1:26" x14ac:dyDescent="0.3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</row>
    <row r="3377" spans="1:26" x14ac:dyDescent="0.3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</row>
    <row r="3378" spans="1:26" x14ac:dyDescent="0.3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</row>
    <row r="3379" spans="1:26" x14ac:dyDescent="0.3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</row>
    <row r="3380" spans="1:26" x14ac:dyDescent="0.3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</row>
    <row r="3381" spans="1:26" x14ac:dyDescent="0.3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</row>
    <row r="3382" spans="1:26" x14ac:dyDescent="0.3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</row>
    <row r="3383" spans="1:26" x14ac:dyDescent="0.3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</row>
    <row r="3384" spans="1:26" x14ac:dyDescent="0.3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</row>
    <row r="3385" spans="1:26" x14ac:dyDescent="0.3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</row>
    <row r="3386" spans="1:26" x14ac:dyDescent="0.3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</row>
    <row r="3387" spans="1:26" x14ac:dyDescent="0.3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</row>
    <row r="3388" spans="1:26" x14ac:dyDescent="0.3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</row>
    <row r="3389" spans="1:26" x14ac:dyDescent="0.3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</row>
    <row r="3390" spans="1:26" x14ac:dyDescent="0.3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</row>
    <row r="3391" spans="1:26" x14ac:dyDescent="0.3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</row>
    <row r="3392" spans="1:26" x14ac:dyDescent="0.3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</row>
    <row r="3393" spans="1:26" x14ac:dyDescent="0.3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</row>
    <row r="3394" spans="1:26" x14ac:dyDescent="0.3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</row>
    <row r="3395" spans="1:26" x14ac:dyDescent="0.3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</row>
    <row r="3396" spans="1:26" x14ac:dyDescent="0.3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</row>
    <row r="3397" spans="1:26" x14ac:dyDescent="0.3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</row>
    <row r="3398" spans="1:26" x14ac:dyDescent="0.3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</row>
    <row r="3399" spans="1:26" x14ac:dyDescent="0.3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</row>
    <row r="3400" spans="1:26" x14ac:dyDescent="0.3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</row>
    <row r="3401" spans="1:26" x14ac:dyDescent="0.3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</row>
    <row r="3402" spans="1:26" x14ac:dyDescent="0.3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</row>
    <row r="3403" spans="1:26" x14ac:dyDescent="0.3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</row>
    <row r="3404" spans="1:26" x14ac:dyDescent="0.3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</row>
    <row r="3405" spans="1:26" x14ac:dyDescent="0.3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</row>
    <row r="3406" spans="1:26" x14ac:dyDescent="0.3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</row>
    <row r="3407" spans="1:26" x14ac:dyDescent="0.3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</row>
    <row r="3408" spans="1:26" x14ac:dyDescent="0.3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</row>
    <row r="3409" spans="1:26" x14ac:dyDescent="0.3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</row>
    <row r="3410" spans="1:26" x14ac:dyDescent="0.3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</row>
    <row r="3411" spans="1:26" x14ac:dyDescent="0.3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</row>
    <row r="3412" spans="1:26" x14ac:dyDescent="0.3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</row>
    <row r="3413" spans="1:26" x14ac:dyDescent="0.3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</row>
    <row r="3414" spans="1:26" x14ac:dyDescent="0.3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</row>
    <row r="3415" spans="1:26" x14ac:dyDescent="0.3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</row>
    <row r="3416" spans="1:26" x14ac:dyDescent="0.3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</row>
    <row r="3417" spans="1:26" x14ac:dyDescent="0.3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</row>
    <row r="3418" spans="1:26" x14ac:dyDescent="0.3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</row>
    <row r="3419" spans="1:26" x14ac:dyDescent="0.3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</row>
    <row r="3420" spans="1:26" x14ac:dyDescent="0.3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</row>
    <row r="3421" spans="1:26" x14ac:dyDescent="0.3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</row>
    <row r="3422" spans="1:26" x14ac:dyDescent="0.3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</row>
    <row r="3423" spans="1:26" x14ac:dyDescent="0.3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</row>
    <row r="3424" spans="1:26" x14ac:dyDescent="0.3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</row>
    <row r="3425" spans="1:26" x14ac:dyDescent="0.3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</row>
    <row r="3426" spans="1:26" x14ac:dyDescent="0.3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</row>
    <row r="3427" spans="1:26" x14ac:dyDescent="0.3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</row>
    <row r="3428" spans="1:26" x14ac:dyDescent="0.3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</row>
    <row r="3429" spans="1:26" x14ac:dyDescent="0.3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</row>
    <row r="3430" spans="1:26" x14ac:dyDescent="0.3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</row>
    <row r="3431" spans="1:26" x14ac:dyDescent="0.3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</row>
    <row r="3432" spans="1:26" x14ac:dyDescent="0.3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</row>
    <row r="3433" spans="1:26" x14ac:dyDescent="0.3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</row>
    <row r="3434" spans="1:26" x14ac:dyDescent="0.3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</row>
    <row r="3435" spans="1:26" x14ac:dyDescent="0.3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</row>
    <row r="3436" spans="1:26" x14ac:dyDescent="0.3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</row>
    <row r="3437" spans="1:26" x14ac:dyDescent="0.3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</row>
    <row r="3438" spans="1:26" x14ac:dyDescent="0.3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</row>
    <row r="3439" spans="1:26" x14ac:dyDescent="0.3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</row>
    <row r="3440" spans="1:26" x14ac:dyDescent="0.3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</row>
    <row r="3441" spans="1:26" x14ac:dyDescent="0.3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</row>
    <row r="3442" spans="1:26" x14ac:dyDescent="0.3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</row>
    <row r="3443" spans="1:26" x14ac:dyDescent="0.3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</row>
    <row r="3444" spans="1:26" x14ac:dyDescent="0.3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</row>
    <row r="3445" spans="1:26" x14ac:dyDescent="0.3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</row>
    <row r="3446" spans="1:26" x14ac:dyDescent="0.3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</row>
    <row r="3447" spans="1:26" x14ac:dyDescent="0.3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</row>
    <row r="3448" spans="1:26" x14ac:dyDescent="0.3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</row>
    <row r="3449" spans="1:26" x14ac:dyDescent="0.3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</row>
    <row r="3450" spans="1:26" x14ac:dyDescent="0.3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</row>
    <row r="3451" spans="1:26" x14ac:dyDescent="0.3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</row>
    <row r="3452" spans="1:26" x14ac:dyDescent="0.3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</row>
    <row r="3453" spans="1:26" x14ac:dyDescent="0.3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</row>
    <row r="3454" spans="1:26" x14ac:dyDescent="0.3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</row>
    <row r="3455" spans="1:26" x14ac:dyDescent="0.3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</row>
    <row r="3456" spans="1:26" x14ac:dyDescent="0.3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</row>
    <row r="3457" spans="1:26" x14ac:dyDescent="0.3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</row>
    <row r="3458" spans="1:26" x14ac:dyDescent="0.3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</row>
    <row r="3459" spans="1:26" x14ac:dyDescent="0.3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</row>
    <row r="3460" spans="1:26" x14ac:dyDescent="0.3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</row>
    <row r="3461" spans="1:26" x14ac:dyDescent="0.3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</row>
    <row r="3462" spans="1:26" x14ac:dyDescent="0.3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</row>
    <row r="3463" spans="1:26" x14ac:dyDescent="0.3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</row>
    <row r="3464" spans="1:26" x14ac:dyDescent="0.3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</row>
    <row r="3465" spans="1:26" x14ac:dyDescent="0.3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</row>
    <row r="3466" spans="1:26" x14ac:dyDescent="0.3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</row>
    <row r="3467" spans="1:26" x14ac:dyDescent="0.3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</row>
    <row r="3468" spans="1:26" x14ac:dyDescent="0.3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</row>
    <row r="3469" spans="1:26" x14ac:dyDescent="0.3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</row>
    <row r="3470" spans="1:26" x14ac:dyDescent="0.3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</row>
    <row r="3471" spans="1:26" x14ac:dyDescent="0.3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</row>
    <row r="3472" spans="1:26" x14ac:dyDescent="0.3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</row>
    <row r="3473" spans="1:26" x14ac:dyDescent="0.3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</row>
    <row r="3474" spans="1:26" x14ac:dyDescent="0.3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</row>
    <row r="3475" spans="1:26" x14ac:dyDescent="0.3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</row>
    <row r="3476" spans="1:26" x14ac:dyDescent="0.3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</row>
    <row r="3477" spans="1:26" x14ac:dyDescent="0.3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</row>
    <row r="3478" spans="1:26" x14ac:dyDescent="0.3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</row>
    <row r="3479" spans="1:26" x14ac:dyDescent="0.3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</row>
    <row r="3480" spans="1:26" x14ac:dyDescent="0.3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</row>
    <row r="3481" spans="1:26" x14ac:dyDescent="0.3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</row>
    <row r="3482" spans="1:26" x14ac:dyDescent="0.3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</row>
    <row r="3483" spans="1:26" x14ac:dyDescent="0.3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</row>
    <row r="3484" spans="1:26" x14ac:dyDescent="0.3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</row>
    <row r="3485" spans="1:26" x14ac:dyDescent="0.3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</row>
    <row r="3486" spans="1:26" x14ac:dyDescent="0.3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</row>
    <row r="3487" spans="1:26" x14ac:dyDescent="0.3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</row>
    <row r="3488" spans="1:26" x14ac:dyDescent="0.3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</row>
    <row r="3489" spans="1:26" x14ac:dyDescent="0.3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</row>
    <row r="3490" spans="1:26" x14ac:dyDescent="0.3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</row>
    <row r="3491" spans="1:26" x14ac:dyDescent="0.3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</row>
    <row r="3492" spans="1:26" x14ac:dyDescent="0.3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</row>
    <row r="3493" spans="1:26" x14ac:dyDescent="0.3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</row>
    <row r="3494" spans="1:26" x14ac:dyDescent="0.3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</row>
    <row r="3495" spans="1:26" x14ac:dyDescent="0.3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</row>
    <row r="3496" spans="1:26" x14ac:dyDescent="0.3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</row>
    <row r="3497" spans="1:26" x14ac:dyDescent="0.3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</row>
    <row r="3498" spans="1:26" x14ac:dyDescent="0.3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</row>
    <row r="3499" spans="1:26" x14ac:dyDescent="0.3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</row>
    <row r="3500" spans="1:26" x14ac:dyDescent="0.3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</row>
    <row r="3501" spans="1:26" x14ac:dyDescent="0.3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</row>
    <row r="3502" spans="1:26" x14ac:dyDescent="0.3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</row>
    <row r="3503" spans="1:26" x14ac:dyDescent="0.3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</row>
    <row r="3504" spans="1:26" x14ac:dyDescent="0.3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</row>
    <row r="3505" spans="1:26" x14ac:dyDescent="0.3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</row>
    <row r="3506" spans="1:26" x14ac:dyDescent="0.3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</row>
    <row r="3507" spans="1:26" x14ac:dyDescent="0.3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</row>
    <row r="3508" spans="1:26" x14ac:dyDescent="0.3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</row>
    <row r="3509" spans="1:26" x14ac:dyDescent="0.3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</row>
    <row r="3510" spans="1:26" x14ac:dyDescent="0.3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</row>
    <row r="3511" spans="1:26" x14ac:dyDescent="0.3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</row>
    <row r="3512" spans="1:26" x14ac:dyDescent="0.3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</row>
    <row r="3513" spans="1:26" x14ac:dyDescent="0.3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</row>
    <row r="3514" spans="1:26" x14ac:dyDescent="0.3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</row>
    <row r="3515" spans="1:26" x14ac:dyDescent="0.3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</row>
    <row r="3516" spans="1:26" x14ac:dyDescent="0.3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</row>
    <row r="3517" spans="1:26" x14ac:dyDescent="0.3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</row>
    <row r="3518" spans="1:26" x14ac:dyDescent="0.3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</row>
    <row r="3519" spans="1:26" x14ac:dyDescent="0.3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</row>
    <row r="3520" spans="1:26" x14ac:dyDescent="0.3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</row>
    <row r="3521" spans="1:26" x14ac:dyDescent="0.3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</row>
    <row r="3522" spans="1:26" x14ac:dyDescent="0.3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</row>
    <row r="3523" spans="1:26" x14ac:dyDescent="0.3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</row>
    <row r="3524" spans="1:26" x14ac:dyDescent="0.3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</row>
    <row r="3525" spans="1:26" x14ac:dyDescent="0.3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</row>
    <row r="3526" spans="1:26" x14ac:dyDescent="0.3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</row>
    <row r="3527" spans="1:26" x14ac:dyDescent="0.3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</row>
    <row r="3528" spans="1:26" x14ac:dyDescent="0.3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</row>
    <row r="3529" spans="1:26" x14ac:dyDescent="0.3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</row>
    <row r="3530" spans="1:26" x14ac:dyDescent="0.3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</row>
    <row r="3531" spans="1:26" x14ac:dyDescent="0.3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</row>
    <row r="3532" spans="1:26" x14ac:dyDescent="0.3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</row>
    <row r="3533" spans="1:26" x14ac:dyDescent="0.3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</row>
    <row r="3534" spans="1:26" x14ac:dyDescent="0.3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</row>
    <row r="3535" spans="1:26" x14ac:dyDescent="0.3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</row>
    <row r="3536" spans="1:26" x14ac:dyDescent="0.3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</row>
    <row r="3537" spans="1:26" x14ac:dyDescent="0.3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</row>
    <row r="3538" spans="1:26" x14ac:dyDescent="0.3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</row>
    <row r="3539" spans="1:26" x14ac:dyDescent="0.3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</row>
    <row r="3540" spans="1:26" x14ac:dyDescent="0.3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</row>
    <row r="3541" spans="1:26" x14ac:dyDescent="0.3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</row>
    <row r="3542" spans="1:26" x14ac:dyDescent="0.3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</row>
    <row r="3543" spans="1:26" x14ac:dyDescent="0.3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</row>
    <row r="3544" spans="1:26" x14ac:dyDescent="0.3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</row>
    <row r="3545" spans="1:26" x14ac:dyDescent="0.3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</row>
    <row r="3546" spans="1:26" x14ac:dyDescent="0.3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</row>
    <row r="3547" spans="1:26" x14ac:dyDescent="0.3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</row>
    <row r="3548" spans="1:26" x14ac:dyDescent="0.3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</row>
    <row r="3549" spans="1:26" x14ac:dyDescent="0.3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</row>
    <row r="3550" spans="1:26" x14ac:dyDescent="0.3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</row>
    <row r="3551" spans="1:26" x14ac:dyDescent="0.3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</row>
    <row r="3552" spans="1:26" x14ac:dyDescent="0.3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</row>
    <row r="3553" spans="1:26" x14ac:dyDescent="0.3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</row>
    <row r="3554" spans="1:26" x14ac:dyDescent="0.3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</row>
    <row r="3555" spans="1:26" x14ac:dyDescent="0.3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</row>
    <row r="3556" spans="1:26" x14ac:dyDescent="0.3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</row>
    <row r="3557" spans="1:26" x14ac:dyDescent="0.3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</row>
    <row r="3558" spans="1:26" x14ac:dyDescent="0.3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</row>
    <row r="3559" spans="1:26" x14ac:dyDescent="0.3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</row>
    <row r="3560" spans="1:26" x14ac:dyDescent="0.3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</row>
    <row r="3561" spans="1:26" x14ac:dyDescent="0.3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</row>
    <row r="3562" spans="1:26" x14ac:dyDescent="0.3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</row>
    <row r="3563" spans="1:26" x14ac:dyDescent="0.3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</row>
    <row r="3564" spans="1:26" x14ac:dyDescent="0.3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</row>
    <row r="3565" spans="1:26" x14ac:dyDescent="0.3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</row>
    <row r="3566" spans="1:26" x14ac:dyDescent="0.3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</row>
    <row r="3567" spans="1:26" x14ac:dyDescent="0.3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</row>
    <row r="3568" spans="1:26" x14ac:dyDescent="0.3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</row>
    <row r="3569" spans="1:26" x14ac:dyDescent="0.3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</row>
    <row r="3570" spans="1:26" x14ac:dyDescent="0.3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</row>
    <row r="3571" spans="1:26" x14ac:dyDescent="0.3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</row>
    <row r="3572" spans="1:26" x14ac:dyDescent="0.3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</row>
    <row r="3573" spans="1:26" x14ac:dyDescent="0.3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</row>
    <row r="3574" spans="1:26" x14ac:dyDescent="0.3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</row>
    <row r="3575" spans="1:26" x14ac:dyDescent="0.3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</row>
    <row r="3576" spans="1:26" x14ac:dyDescent="0.3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</row>
    <row r="3577" spans="1:26" x14ac:dyDescent="0.3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</row>
    <row r="3578" spans="1:26" x14ac:dyDescent="0.3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</row>
    <row r="3579" spans="1:26" x14ac:dyDescent="0.3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</row>
    <row r="3580" spans="1:26" x14ac:dyDescent="0.3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</row>
    <row r="3581" spans="1:26" x14ac:dyDescent="0.3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</row>
    <row r="3582" spans="1:26" x14ac:dyDescent="0.3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</row>
    <row r="3583" spans="1:26" x14ac:dyDescent="0.3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</row>
    <row r="3584" spans="1:26" x14ac:dyDescent="0.3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</row>
    <row r="3585" spans="1:26" x14ac:dyDescent="0.3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</row>
    <row r="3586" spans="1:26" x14ac:dyDescent="0.3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</row>
    <row r="3587" spans="1:26" x14ac:dyDescent="0.3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</row>
    <row r="3588" spans="1:26" x14ac:dyDescent="0.3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</row>
    <row r="3589" spans="1:26" x14ac:dyDescent="0.3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</row>
    <row r="3590" spans="1:26" x14ac:dyDescent="0.3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</row>
    <row r="3591" spans="1:26" x14ac:dyDescent="0.3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</row>
    <row r="3592" spans="1:26" x14ac:dyDescent="0.3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</row>
    <row r="3593" spans="1:26" x14ac:dyDescent="0.3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</row>
    <row r="3594" spans="1:26" x14ac:dyDescent="0.3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</row>
    <row r="3595" spans="1:26" x14ac:dyDescent="0.3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</row>
    <row r="3596" spans="1:26" x14ac:dyDescent="0.3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</row>
    <row r="3597" spans="1:26" x14ac:dyDescent="0.3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</row>
    <row r="3598" spans="1:26" x14ac:dyDescent="0.3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</row>
    <row r="3599" spans="1:26" x14ac:dyDescent="0.3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</row>
    <row r="3600" spans="1:26" x14ac:dyDescent="0.3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</row>
    <row r="3601" spans="1:26" x14ac:dyDescent="0.3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</row>
    <row r="3602" spans="1:26" x14ac:dyDescent="0.3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</row>
    <row r="3603" spans="1:26" x14ac:dyDescent="0.3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</row>
    <row r="3604" spans="1:26" x14ac:dyDescent="0.3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</row>
    <row r="3605" spans="1:26" x14ac:dyDescent="0.3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</row>
    <row r="3606" spans="1:26" x14ac:dyDescent="0.3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</row>
    <row r="3607" spans="1:26" x14ac:dyDescent="0.3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</row>
    <row r="3608" spans="1:26" x14ac:dyDescent="0.3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</row>
    <row r="3609" spans="1:26" x14ac:dyDescent="0.3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</row>
    <row r="3610" spans="1:26" x14ac:dyDescent="0.3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</row>
    <row r="3611" spans="1:26" x14ac:dyDescent="0.3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</row>
    <row r="3612" spans="1:26" x14ac:dyDescent="0.3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</row>
    <row r="3613" spans="1:26" x14ac:dyDescent="0.3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</row>
    <row r="3614" spans="1:26" x14ac:dyDescent="0.3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</row>
    <row r="3615" spans="1:26" x14ac:dyDescent="0.3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</row>
    <row r="3616" spans="1:26" x14ac:dyDescent="0.3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</row>
    <row r="3617" spans="1:26" x14ac:dyDescent="0.3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</row>
    <row r="3618" spans="1:26" x14ac:dyDescent="0.3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</row>
    <row r="3619" spans="1:26" x14ac:dyDescent="0.3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</row>
    <row r="3620" spans="1:26" x14ac:dyDescent="0.3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</row>
    <row r="3621" spans="1:26" x14ac:dyDescent="0.3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</row>
    <row r="3622" spans="1:26" x14ac:dyDescent="0.3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</row>
    <row r="3623" spans="1:26" x14ac:dyDescent="0.3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</row>
    <row r="3624" spans="1:26" x14ac:dyDescent="0.3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</row>
    <row r="3625" spans="1:26" x14ac:dyDescent="0.3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</row>
    <row r="3626" spans="1:26" x14ac:dyDescent="0.3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</row>
    <row r="3627" spans="1:26" x14ac:dyDescent="0.3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</row>
    <row r="3628" spans="1:26" x14ac:dyDescent="0.3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</row>
    <row r="3629" spans="1:26" x14ac:dyDescent="0.3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</row>
    <row r="3630" spans="1:26" x14ac:dyDescent="0.3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</row>
    <row r="3631" spans="1:26" x14ac:dyDescent="0.3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</row>
    <row r="3632" spans="1:26" x14ac:dyDescent="0.3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</row>
    <row r="3633" spans="1:26" x14ac:dyDescent="0.3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</row>
    <row r="3634" spans="1:26" x14ac:dyDescent="0.3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</row>
    <row r="3635" spans="1:26" x14ac:dyDescent="0.3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</row>
    <row r="3636" spans="1:26" x14ac:dyDescent="0.3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</row>
    <row r="3637" spans="1:26" x14ac:dyDescent="0.3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</row>
    <row r="3638" spans="1:26" x14ac:dyDescent="0.3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</row>
    <row r="3639" spans="1:26" x14ac:dyDescent="0.3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</row>
    <row r="3640" spans="1:26" x14ac:dyDescent="0.3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</row>
    <row r="3641" spans="1:26" x14ac:dyDescent="0.3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</row>
    <row r="3642" spans="1:26" x14ac:dyDescent="0.3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</row>
    <row r="3643" spans="1:26" x14ac:dyDescent="0.3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</row>
    <row r="3644" spans="1:26" x14ac:dyDescent="0.3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</row>
    <row r="3645" spans="1:26" x14ac:dyDescent="0.3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</row>
    <row r="3646" spans="1:26" x14ac:dyDescent="0.3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</row>
    <row r="3647" spans="1:26" x14ac:dyDescent="0.3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</row>
    <row r="3648" spans="1:26" x14ac:dyDescent="0.3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</row>
    <row r="3649" spans="1:26" x14ac:dyDescent="0.3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</row>
    <row r="3650" spans="1:26" x14ac:dyDescent="0.3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</row>
    <row r="3651" spans="1:26" x14ac:dyDescent="0.3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</row>
    <row r="3652" spans="1:26" x14ac:dyDescent="0.3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</row>
    <row r="3653" spans="1:26" x14ac:dyDescent="0.3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</row>
    <row r="3654" spans="1:26" x14ac:dyDescent="0.3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</row>
    <row r="3655" spans="1:26" x14ac:dyDescent="0.3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</row>
    <row r="3656" spans="1:26" x14ac:dyDescent="0.3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</row>
    <row r="3657" spans="1:26" x14ac:dyDescent="0.3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</row>
    <row r="3658" spans="1:26" x14ac:dyDescent="0.3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</row>
    <row r="3659" spans="1:26" x14ac:dyDescent="0.3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</row>
    <row r="3660" spans="1:26" x14ac:dyDescent="0.3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</row>
    <row r="3661" spans="1:26" x14ac:dyDescent="0.3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</row>
    <row r="3662" spans="1:26" x14ac:dyDescent="0.3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</row>
    <row r="3663" spans="1:26" x14ac:dyDescent="0.3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</row>
    <row r="3664" spans="1:26" x14ac:dyDescent="0.3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</row>
    <row r="3665" spans="1:26" x14ac:dyDescent="0.3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</row>
    <row r="3666" spans="1:26" x14ac:dyDescent="0.3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</row>
    <row r="3667" spans="1:26" x14ac:dyDescent="0.3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</row>
    <row r="3668" spans="1:26" x14ac:dyDescent="0.3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</row>
    <row r="3669" spans="1:26" x14ac:dyDescent="0.3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</row>
    <row r="3670" spans="1:26" x14ac:dyDescent="0.3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</row>
    <row r="3671" spans="1:26" x14ac:dyDescent="0.3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</row>
    <row r="3672" spans="1:26" x14ac:dyDescent="0.3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</row>
    <row r="3673" spans="1:26" x14ac:dyDescent="0.3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</row>
    <row r="3674" spans="1:26" x14ac:dyDescent="0.3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</row>
    <row r="3675" spans="1:26" x14ac:dyDescent="0.3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</row>
    <row r="3676" spans="1:26" x14ac:dyDescent="0.3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</row>
    <row r="3677" spans="1:26" x14ac:dyDescent="0.3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</row>
    <row r="3678" spans="1:26" x14ac:dyDescent="0.3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</row>
    <row r="3679" spans="1:26" x14ac:dyDescent="0.3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</row>
    <row r="3680" spans="1:26" x14ac:dyDescent="0.3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</row>
    <row r="3681" spans="1:26" x14ac:dyDescent="0.3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</row>
    <row r="3682" spans="1:26" x14ac:dyDescent="0.3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</row>
    <row r="3683" spans="1:26" x14ac:dyDescent="0.3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</row>
    <row r="3684" spans="1:26" x14ac:dyDescent="0.3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</row>
    <row r="3685" spans="1:26" x14ac:dyDescent="0.3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</row>
    <row r="3686" spans="1:26" x14ac:dyDescent="0.3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</row>
    <row r="3687" spans="1:26" x14ac:dyDescent="0.3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</row>
    <row r="3688" spans="1:26" x14ac:dyDescent="0.3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</row>
    <row r="3689" spans="1:26" x14ac:dyDescent="0.3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</row>
    <row r="3690" spans="1:26" x14ac:dyDescent="0.3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</row>
    <row r="3691" spans="1:26" x14ac:dyDescent="0.3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</row>
    <row r="3692" spans="1:26" x14ac:dyDescent="0.3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</row>
    <row r="3693" spans="1:26" x14ac:dyDescent="0.3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</row>
    <row r="3694" spans="1:26" x14ac:dyDescent="0.3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</row>
    <row r="3695" spans="1:26" x14ac:dyDescent="0.3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</row>
    <row r="3696" spans="1:26" x14ac:dyDescent="0.3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</row>
    <row r="3697" spans="1:26" x14ac:dyDescent="0.3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</row>
    <row r="3698" spans="1:26" x14ac:dyDescent="0.3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</row>
    <row r="3699" spans="1:26" x14ac:dyDescent="0.3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</row>
    <row r="3700" spans="1:26" x14ac:dyDescent="0.3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</row>
    <row r="3701" spans="1:26" x14ac:dyDescent="0.3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</row>
    <row r="3702" spans="1:26" x14ac:dyDescent="0.3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</row>
    <row r="3703" spans="1:26" x14ac:dyDescent="0.3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</row>
    <row r="3704" spans="1:26" x14ac:dyDescent="0.3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</row>
    <row r="3705" spans="1:26" x14ac:dyDescent="0.3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</row>
    <row r="3706" spans="1:26" x14ac:dyDescent="0.3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</row>
    <row r="3707" spans="1:26" x14ac:dyDescent="0.3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</row>
    <row r="3708" spans="1:26" x14ac:dyDescent="0.3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</row>
    <row r="3709" spans="1:26" x14ac:dyDescent="0.3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</row>
    <row r="3710" spans="1:26" x14ac:dyDescent="0.3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</row>
    <row r="3711" spans="1:26" x14ac:dyDescent="0.3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</row>
    <row r="3712" spans="1:26" x14ac:dyDescent="0.3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</row>
    <row r="3713" spans="1:26" x14ac:dyDescent="0.3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</row>
    <row r="3714" spans="1:26" x14ac:dyDescent="0.3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</row>
    <row r="3715" spans="1:26" x14ac:dyDescent="0.3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</row>
    <row r="3716" spans="1:26" x14ac:dyDescent="0.3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</row>
    <row r="3717" spans="1:26" x14ac:dyDescent="0.3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</row>
    <row r="3718" spans="1:26" x14ac:dyDescent="0.3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</row>
    <row r="3719" spans="1:26" x14ac:dyDescent="0.3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</row>
    <row r="3720" spans="1:26" x14ac:dyDescent="0.3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</row>
    <row r="3721" spans="1:26" x14ac:dyDescent="0.3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</row>
    <row r="3722" spans="1:26" x14ac:dyDescent="0.3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</row>
    <row r="3723" spans="1:26" x14ac:dyDescent="0.3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</row>
    <row r="3724" spans="1:26" x14ac:dyDescent="0.3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</row>
    <row r="3725" spans="1:26" x14ac:dyDescent="0.3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</row>
    <row r="3726" spans="1:26" x14ac:dyDescent="0.3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</row>
    <row r="3727" spans="1:26" x14ac:dyDescent="0.3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</row>
    <row r="3728" spans="1:26" x14ac:dyDescent="0.3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</row>
    <row r="3729" spans="1:26" x14ac:dyDescent="0.3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</row>
    <row r="3730" spans="1:26" x14ac:dyDescent="0.3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</row>
    <row r="3731" spans="1:26" x14ac:dyDescent="0.3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</row>
    <row r="3732" spans="1:26" x14ac:dyDescent="0.3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</row>
    <row r="3733" spans="1:26" x14ac:dyDescent="0.3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</row>
    <row r="3734" spans="1:26" x14ac:dyDescent="0.3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</row>
    <row r="3735" spans="1:26" x14ac:dyDescent="0.3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</row>
    <row r="3736" spans="1:26" x14ac:dyDescent="0.3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</row>
    <row r="3737" spans="1:26" x14ac:dyDescent="0.3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</row>
    <row r="3738" spans="1:26" x14ac:dyDescent="0.3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</row>
    <row r="3739" spans="1:26" x14ac:dyDescent="0.3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</row>
    <row r="3740" spans="1:26" x14ac:dyDescent="0.3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</row>
    <row r="3741" spans="1:26" x14ac:dyDescent="0.3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</row>
    <row r="3742" spans="1:26" x14ac:dyDescent="0.3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</row>
    <row r="3743" spans="1:26" x14ac:dyDescent="0.3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</row>
    <row r="3744" spans="1:26" x14ac:dyDescent="0.3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</row>
    <row r="3745" spans="1:26" x14ac:dyDescent="0.3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</row>
    <row r="3746" spans="1:26" x14ac:dyDescent="0.3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</row>
    <row r="3747" spans="1:26" x14ac:dyDescent="0.3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</row>
    <row r="3748" spans="1:26" x14ac:dyDescent="0.3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</row>
    <row r="3749" spans="1:26" x14ac:dyDescent="0.3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</row>
    <row r="3750" spans="1:26" x14ac:dyDescent="0.3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</row>
    <row r="3751" spans="1:26" x14ac:dyDescent="0.3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</row>
    <row r="3752" spans="1:26" x14ac:dyDescent="0.3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</row>
    <row r="3753" spans="1:26" x14ac:dyDescent="0.3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</row>
    <row r="3754" spans="1:26" x14ac:dyDescent="0.3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</row>
    <row r="3755" spans="1:26" x14ac:dyDescent="0.3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</row>
    <row r="3756" spans="1:26" x14ac:dyDescent="0.3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</row>
    <row r="3757" spans="1:26" x14ac:dyDescent="0.3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</row>
    <row r="3758" spans="1:26" x14ac:dyDescent="0.3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</row>
    <row r="3759" spans="1:26" x14ac:dyDescent="0.3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</row>
    <row r="3760" spans="1:26" x14ac:dyDescent="0.3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</row>
    <row r="3761" spans="1:26" x14ac:dyDescent="0.3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</row>
    <row r="3762" spans="1:26" x14ac:dyDescent="0.3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</row>
    <row r="3763" spans="1:26" x14ac:dyDescent="0.3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</row>
    <row r="3764" spans="1:26" x14ac:dyDescent="0.3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</row>
    <row r="3765" spans="1:26" x14ac:dyDescent="0.3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</row>
    <row r="3766" spans="1:26" x14ac:dyDescent="0.3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</row>
    <row r="3767" spans="1:26" x14ac:dyDescent="0.3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</row>
    <row r="3768" spans="1:26" x14ac:dyDescent="0.3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</row>
    <row r="3769" spans="1:26" x14ac:dyDescent="0.3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</row>
    <row r="3770" spans="1:26" x14ac:dyDescent="0.3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</row>
    <row r="3771" spans="1:26" x14ac:dyDescent="0.3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</row>
    <row r="3772" spans="1:26" x14ac:dyDescent="0.3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</row>
    <row r="3773" spans="1:26" x14ac:dyDescent="0.3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</row>
    <row r="3774" spans="1:26" x14ac:dyDescent="0.3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</row>
    <row r="3775" spans="1:26" x14ac:dyDescent="0.3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</row>
    <row r="3776" spans="1:26" x14ac:dyDescent="0.3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</row>
    <row r="3777" spans="1:26" x14ac:dyDescent="0.3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</row>
    <row r="3778" spans="1:26" x14ac:dyDescent="0.3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</row>
    <row r="3779" spans="1:26" x14ac:dyDescent="0.3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</row>
    <row r="3780" spans="1:26" x14ac:dyDescent="0.3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</row>
    <row r="3781" spans="1:26" x14ac:dyDescent="0.3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</row>
    <row r="3782" spans="1:26" x14ac:dyDescent="0.3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</row>
    <row r="3783" spans="1:26" x14ac:dyDescent="0.3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</row>
    <row r="3784" spans="1:26" x14ac:dyDescent="0.3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</row>
    <row r="3785" spans="1:26" x14ac:dyDescent="0.3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</row>
    <row r="3786" spans="1:26" x14ac:dyDescent="0.3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</row>
    <row r="3787" spans="1:26" x14ac:dyDescent="0.3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</row>
    <row r="3788" spans="1:26" x14ac:dyDescent="0.3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</row>
    <row r="3789" spans="1:26" x14ac:dyDescent="0.3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</row>
    <row r="3790" spans="1:26" x14ac:dyDescent="0.3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</row>
    <row r="3791" spans="1:26" x14ac:dyDescent="0.3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</row>
    <row r="3792" spans="1:26" x14ac:dyDescent="0.3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</row>
    <row r="3793" spans="1:26" x14ac:dyDescent="0.3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</row>
    <row r="3794" spans="1:26" x14ac:dyDescent="0.3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</row>
    <row r="3795" spans="1:26" x14ac:dyDescent="0.3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</row>
    <row r="3796" spans="1:26" x14ac:dyDescent="0.3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</row>
    <row r="3797" spans="1:26" x14ac:dyDescent="0.3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</row>
    <row r="3798" spans="1:26" x14ac:dyDescent="0.3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</row>
    <row r="3799" spans="1:26" x14ac:dyDescent="0.3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</row>
    <row r="3800" spans="1:26" x14ac:dyDescent="0.3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</row>
    <row r="3801" spans="1:26" x14ac:dyDescent="0.3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</row>
    <row r="3802" spans="1:26" x14ac:dyDescent="0.3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</row>
    <row r="3803" spans="1:26" x14ac:dyDescent="0.3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</row>
    <row r="3804" spans="1:26" x14ac:dyDescent="0.3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</row>
    <row r="3805" spans="1:26" x14ac:dyDescent="0.3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</row>
    <row r="3806" spans="1:26" x14ac:dyDescent="0.3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</row>
    <row r="3807" spans="1:26" x14ac:dyDescent="0.3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</row>
    <row r="3808" spans="1:26" x14ac:dyDescent="0.3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</row>
    <row r="3809" spans="1:26" x14ac:dyDescent="0.3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</row>
    <row r="3810" spans="1:26" x14ac:dyDescent="0.3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</row>
    <row r="3811" spans="1:26" x14ac:dyDescent="0.3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</row>
    <row r="3812" spans="1:26" x14ac:dyDescent="0.3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</row>
    <row r="3813" spans="1:26" x14ac:dyDescent="0.3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</row>
    <row r="3814" spans="1:26" x14ac:dyDescent="0.3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</row>
    <row r="3815" spans="1:26" x14ac:dyDescent="0.3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</row>
    <row r="3816" spans="1:26" x14ac:dyDescent="0.3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</row>
    <row r="3817" spans="1:26" x14ac:dyDescent="0.3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</row>
    <row r="3818" spans="1:26" x14ac:dyDescent="0.3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</row>
    <row r="3819" spans="1:26" x14ac:dyDescent="0.3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</row>
    <row r="3820" spans="1:26" x14ac:dyDescent="0.3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</row>
    <row r="3821" spans="1:26" x14ac:dyDescent="0.3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</row>
    <row r="3822" spans="1:26" x14ac:dyDescent="0.3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</row>
    <row r="3823" spans="1:26" x14ac:dyDescent="0.3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</row>
    <row r="3824" spans="1:26" x14ac:dyDescent="0.3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</row>
    <row r="3825" spans="1:26" x14ac:dyDescent="0.3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</row>
    <row r="3826" spans="1:26" x14ac:dyDescent="0.3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</row>
    <row r="3827" spans="1:26" x14ac:dyDescent="0.3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</row>
    <row r="3828" spans="1:26" x14ac:dyDescent="0.3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</row>
    <row r="3829" spans="1:26" x14ac:dyDescent="0.3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</row>
    <row r="3830" spans="1:26" x14ac:dyDescent="0.3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</row>
    <row r="3831" spans="1:26" x14ac:dyDescent="0.3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</row>
    <row r="3832" spans="1:26" x14ac:dyDescent="0.3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</row>
    <row r="3833" spans="1:26" x14ac:dyDescent="0.3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</row>
    <row r="3834" spans="1:26" x14ac:dyDescent="0.3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</row>
    <row r="3835" spans="1:26" x14ac:dyDescent="0.3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</row>
    <row r="3836" spans="1:26" x14ac:dyDescent="0.3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</row>
    <row r="3837" spans="1:26" x14ac:dyDescent="0.3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</row>
    <row r="3838" spans="1:26" x14ac:dyDescent="0.3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</row>
    <row r="3839" spans="1:26" x14ac:dyDescent="0.3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</row>
    <row r="3840" spans="1:26" x14ac:dyDescent="0.3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</row>
    <row r="3841" spans="1:26" x14ac:dyDescent="0.3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</row>
    <row r="3842" spans="1:26" x14ac:dyDescent="0.3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</row>
    <row r="3843" spans="1:26" x14ac:dyDescent="0.3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</row>
    <row r="3844" spans="1:26" x14ac:dyDescent="0.3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</row>
    <row r="3845" spans="1:26" x14ac:dyDescent="0.3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</row>
    <row r="3846" spans="1:26" x14ac:dyDescent="0.3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</row>
    <row r="3847" spans="1:26" x14ac:dyDescent="0.3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</row>
    <row r="3848" spans="1:26" x14ac:dyDescent="0.3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</row>
    <row r="3849" spans="1:26" x14ac:dyDescent="0.3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</row>
    <row r="3850" spans="1:26" x14ac:dyDescent="0.3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</row>
    <row r="3851" spans="1:26" x14ac:dyDescent="0.3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</row>
    <row r="3852" spans="1:26" x14ac:dyDescent="0.3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</row>
    <row r="3853" spans="1:26" x14ac:dyDescent="0.3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</row>
    <row r="3854" spans="1:26" x14ac:dyDescent="0.3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</row>
    <row r="3855" spans="1:26" x14ac:dyDescent="0.3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</row>
    <row r="3856" spans="1:26" x14ac:dyDescent="0.3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</row>
    <row r="3857" spans="1:26" x14ac:dyDescent="0.3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</row>
    <row r="3858" spans="1:26" x14ac:dyDescent="0.3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</row>
    <row r="3859" spans="1:26" x14ac:dyDescent="0.3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</row>
    <row r="3860" spans="1:26" x14ac:dyDescent="0.3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</row>
    <row r="3861" spans="1:26" x14ac:dyDescent="0.3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</row>
    <row r="3862" spans="1:26" x14ac:dyDescent="0.3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</row>
    <row r="3863" spans="1:26" x14ac:dyDescent="0.3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</row>
    <row r="3864" spans="1:26" x14ac:dyDescent="0.3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</row>
    <row r="3865" spans="1:26" x14ac:dyDescent="0.3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</row>
    <row r="3866" spans="1:26" x14ac:dyDescent="0.3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</row>
    <row r="3867" spans="1:26" x14ac:dyDescent="0.3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</row>
    <row r="3868" spans="1:26" x14ac:dyDescent="0.3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</row>
    <row r="3869" spans="1:26" x14ac:dyDescent="0.3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</row>
    <row r="3870" spans="1:26" x14ac:dyDescent="0.3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</row>
    <row r="3871" spans="1:26" x14ac:dyDescent="0.3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</row>
    <row r="3872" spans="1:26" x14ac:dyDescent="0.3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</row>
    <row r="3873" spans="1:26" x14ac:dyDescent="0.3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</row>
    <row r="3874" spans="1:26" x14ac:dyDescent="0.3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</row>
    <row r="3875" spans="1:26" x14ac:dyDescent="0.3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</row>
    <row r="3876" spans="1:26" x14ac:dyDescent="0.3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</row>
    <row r="3877" spans="1:26" x14ac:dyDescent="0.3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</row>
    <row r="3878" spans="1:26" x14ac:dyDescent="0.3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</row>
    <row r="3879" spans="1:26" x14ac:dyDescent="0.3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</row>
    <row r="3880" spans="1:26" x14ac:dyDescent="0.3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</row>
    <row r="3881" spans="1:26" x14ac:dyDescent="0.3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</row>
    <row r="3882" spans="1:26" x14ac:dyDescent="0.3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</row>
    <row r="3883" spans="1:26" x14ac:dyDescent="0.3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</row>
    <row r="3884" spans="1:26" x14ac:dyDescent="0.3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</row>
    <row r="3885" spans="1:26" x14ac:dyDescent="0.3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</row>
    <row r="3886" spans="1:26" x14ac:dyDescent="0.3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</row>
    <row r="3887" spans="1:26" x14ac:dyDescent="0.3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</row>
    <row r="3888" spans="1:26" x14ac:dyDescent="0.3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</row>
    <row r="3889" spans="1:26" x14ac:dyDescent="0.3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</row>
    <row r="3890" spans="1:26" x14ac:dyDescent="0.3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</row>
    <row r="3891" spans="1:26" x14ac:dyDescent="0.3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</row>
    <row r="3892" spans="1:26" x14ac:dyDescent="0.3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</row>
    <row r="3893" spans="1:26" x14ac:dyDescent="0.3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</row>
    <row r="3894" spans="1:26" x14ac:dyDescent="0.3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</row>
    <row r="3895" spans="1:26" x14ac:dyDescent="0.3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</row>
    <row r="3896" spans="1:26" x14ac:dyDescent="0.3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</row>
    <row r="3897" spans="1:26" x14ac:dyDescent="0.3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</row>
    <row r="3898" spans="1:26" x14ac:dyDescent="0.3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</row>
    <row r="3899" spans="1:26" x14ac:dyDescent="0.3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</row>
    <row r="3900" spans="1:26" x14ac:dyDescent="0.3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</row>
    <row r="3901" spans="1:26" x14ac:dyDescent="0.3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</row>
    <row r="3902" spans="1:26" x14ac:dyDescent="0.3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</row>
    <row r="3903" spans="1:26" x14ac:dyDescent="0.3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</row>
    <row r="3904" spans="1:26" x14ac:dyDescent="0.3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</row>
    <row r="3905" spans="1:26" x14ac:dyDescent="0.3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</row>
    <row r="3906" spans="1:26" x14ac:dyDescent="0.3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</row>
    <row r="3907" spans="1:26" x14ac:dyDescent="0.3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</row>
    <row r="3908" spans="1:26" x14ac:dyDescent="0.3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</row>
    <row r="3909" spans="1:26" x14ac:dyDescent="0.3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</row>
    <row r="3910" spans="1:26" x14ac:dyDescent="0.3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</row>
    <row r="3911" spans="1:26" x14ac:dyDescent="0.3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</row>
    <row r="3912" spans="1:26" x14ac:dyDescent="0.3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</row>
    <row r="3913" spans="1:26" x14ac:dyDescent="0.3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</row>
    <row r="3914" spans="1:26" x14ac:dyDescent="0.3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</row>
    <row r="3915" spans="1:26" x14ac:dyDescent="0.3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</row>
    <row r="3916" spans="1:26" x14ac:dyDescent="0.3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</row>
    <row r="3917" spans="1:26" x14ac:dyDescent="0.3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</row>
    <row r="3918" spans="1:26" x14ac:dyDescent="0.3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</row>
    <row r="3919" spans="1:26" x14ac:dyDescent="0.3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</row>
    <row r="3920" spans="1:26" x14ac:dyDescent="0.3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</row>
    <row r="3921" spans="1:26" x14ac:dyDescent="0.3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</row>
    <row r="3922" spans="1:26" x14ac:dyDescent="0.3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</row>
    <row r="3923" spans="1:26" x14ac:dyDescent="0.3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</row>
    <row r="3924" spans="1:26" x14ac:dyDescent="0.3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</row>
    <row r="3925" spans="1:26" x14ac:dyDescent="0.3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</row>
    <row r="3926" spans="1:26" x14ac:dyDescent="0.3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</row>
    <row r="3927" spans="1:26" x14ac:dyDescent="0.3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</row>
    <row r="3928" spans="1:26" x14ac:dyDescent="0.3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</row>
    <row r="3929" spans="1:26" x14ac:dyDescent="0.3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</row>
    <row r="3930" spans="1:26" x14ac:dyDescent="0.3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</row>
    <row r="3931" spans="1:26" x14ac:dyDescent="0.3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</row>
    <row r="3932" spans="1:26" x14ac:dyDescent="0.3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</row>
    <row r="3933" spans="1:26" x14ac:dyDescent="0.3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</row>
    <row r="3934" spans="1:26" x14ac:dyDescent="0.3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</row>
    <row r="3935" spans="1:26" x14ac:dyDescent="0.3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</row>
    <row r="3936" spans="1:26" x14ac:dyDescent="0.3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</row>
    <row r="3937" spans="1:26" x14ac:dyDescent="0.3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</row>
    <row r="3938" spans="1:26" x14ac:dyDescent="0.3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</row>
    <row r="3939" spans="1:26" x14ac:dyDescent="0.3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</row>
    <row r="3940" spans="1:26" x14ac:dyDescent="0.3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</row>
    <row r="3941" spans="1:26" x14ac:dyDescent="0.3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</row>
    <row r="3942" spans="1:26" x14ac:dyDescent="0.3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</row>
    <row r="3943" spans="1:26" x14ac:dyDescent="0.3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</row>
    <row r="3944" spans="1:26" x14ac:dyDescent="0.3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</row>
    <row r="3945" spans="1:26" x14ac:dyDescent="0.3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</row>
    <row r="3946" spans="1:26" x14ac:dyDescent="0.3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</row>
    <row r="3947" spans="1:26" x14ac:dyDescent="0.3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</row>
    <row r="3948" spans="1:26" x14ac:dyDescent="0.3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</row>
    <row r="3949" spans="1:26" x14ac:dyDescent="0.3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</row>
    <row r="3950" spans="1:26" x14ac:dyDescent="0.3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</row>
    <row r="3951" spans="1:26" x14ac:dyDescent="0.3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</row>
    <row r="3952" spans="1:26" x14ac:dyDescent="0.3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</row>
    <row r="3953" spans="1:26" x14ac:dyDescent="0.3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</row>
    <row r="3954" spans="1:26" x14ac:dyDescent="0.3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</row>
    <row r="3955" spans="1:26" x14ac:dyDescent="0.3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</row>
    <row r="3956" spans="1:26" x14ac:dyDescent="0.3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</row>
    <row r="3957" spans="1:26" x14ac:dyDescent="0.3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</row>
    <row r="3958" spans="1:26" x14ac:dyDescent="0.3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</row>
    <row r="3959" spans="1:26" x14ac:dyDescent="0.3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</row>
    <row r="3960" spans="1:26" x14ac:dyDescent="0.3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</row>
    <row r="3961" spans="1:26" x14ac:dyDescent="0.3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</row>
    <row r="3962" spans="1:26" x14ac:dyDescent="0.3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</row>
    <row r="3963" spans="1:26" x14ac:dyDescent="0.3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</row>
    <row r="3964" spans="1:26" x14ac:dyDescent="0.3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</row>
    <row r="3965" spans="1:26" x14ac:dyDescent="0.3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</row>
    <row r="3966" spans="1:26" x14ac:dyDescent="0.3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</row>
    <row r="3967" spans="1:26" x14ac:dyDescent="0.3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</row>
    <row r="3968" spans="1:26" x14ac:dyDescent="0.3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</row>
    <row r="3969" spans="1:26" x14ac:dyDescent="0.3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</row>
    <row r="3970" spans="1:26" x14ac:dyDescent="0.3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</row>
    <row r="3971" spans="1:26" x14ac:dyDescent="0.3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</row>
    <row r="3972" spans="1:26" x14ac:dyDescent="0.3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</row>
    <row r="3973" spans="1:26" x14ac:dyDescent="0.3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</row>
    <row r="3974" spans="1:26" x14ac:dyDescent="0.3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</row>
    <row r="3975" spans="1:26" x14ac:dyDescent="0.3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</row>
    <row r="3976" spans="1:26" x14ac:dyDescent="0.3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</row>
    <row r="3977" spans="1:26" x14ac:dyDescent="0.3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</row>
    <row r="3978" spans="1:26" x14ac:dyDescent="0.3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</row>
    <row r="3979" spans="1:26" x14ac:dyDescent="0.3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</row>
    <row r="3980" spans="1:26" x14ac:dyDescent="0.3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</row>
    <row r="3981" spans="1:26" x14ac:dyDescent="0.3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</row>
    <row r="3982" spans="1:26" x14ac:dyDescent="0.3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</row>
    <row r="3983" spans="1:26" x14ac:dyDescent="0.3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</row>
    <row r="3984" spans="1:26" x14ac:dyDescent="0.3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</row>
    <row r="3985" spans="1:26" x14ac:dyDescent="0.3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</row>
    <row r="3986" spans="1:26" x14ac:dyDescent="0.3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</row>
    <row r="3987" spans="1:26" x14ac:dyDescent="0.3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</row>
    <row r="3988" spans="1:26" x14ac:dyDescent="0.3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</row>
    <row r="3989" spans="1:26" x14ac:dyDescent="0.3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</row>
    <row r="3990" spans="1:26" x14ac:dyDescent="0.3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</row>
    <row r="3991" spans="1:26" x14ac:dyDescent="0.3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</row>
    <row r="3992" spans="1:26" x14ac:dyDescent="0.3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</row>
    <row r="3993" spans="1:26" x14ac:dyDescent="0.3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</row>
    <row r="3994" spans="1:26" x14ac:dyDescent="0.3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</row>
    <row r="3995" spans="1:26" x14ac:dyDescent="0.3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</row>
    <row r="3996" spans="1:26" x14ac:dyDescent="0.3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</row>
    <row r="3997" spans="1:26" x14ac:dyDescent="0.3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</row>
    <row r="3998" spans="1:26" x14ac:dyDescent="0.3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</row>
    <row r="3999" spans="1:26" x14ac:dyDescent="0.3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</row>
    <row r="4000" spans="1:26" x14ac:dyDescent="0.3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</row>
    <row r="4001" spans="1:26" x14ac:dyDescent="0.3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</row>
    <row r="4002" spans="1:26" x14ac:dyDescent="0.3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</row>
    <row r="4003" spans="1:26" x14ac:dyDescent="0.3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</row>
    <row r="4004" spans="1:26" x14ac:dyDescent="0.3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</row>
    <row r="4005" spans="1:26" x14ac:dyDescent="0.3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</row>
    <row r="4006" spans="1:26" x14ac:dyDescent="0.3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</row>
    <row r="4007" spans="1:26" x14ac:dyDescent="0.3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</row>
    <row r="4008" spans="1:26" x14ac:dyDescent="0.3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</row>
    <row r="4009" spans="1:26" x14ac:dyDescent="0.3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</row>
    <row r="4010" spans="1:26" x14ac:dyDescent="0.3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</row>
    <row r="4011" spans="1:26" x14ac:dyDescent="0.3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</row>
    <row r="4012" spans="1:26" x14ac:dyDescent="0.3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</row>
    <row r="4013" spans="1:26" x14ac:dyDescent="0.3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</row>
    <row r="4014" spans="1:26" x14ac:dyDescent="0.3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</row>
    <row r="4015" spans="1:26" x14ac:dyDescent="0.3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</row>
    <row r="4016" spans="1:26" x14ac:dyDescent="0.3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</row>
    <row r="4017" spans="1:26" x14ac:dyDescent="0.3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</row>
    <row r="4018" spans="1:26" x14ac:dyDescent="0.3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</row>
    <row r="4019" spans="1:26" x14ac:dyDescent="0.3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</row>
    <row r="4020" spans="1:26" x14ac:dyDescent="0.3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</row>
    <row r="4021" spans="1:26" x14ac:dyDescent="0.3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</row>
    <row r="4022" spans="1:26" x14ac:dyDescent="0.3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</row>
    <row r="4023" spans="1:26" x14ac:dyDescent="0.3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</row>
    <row r="4024" spans="1:26" x14ac:dyDescent="0.3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</row>
    <row r="4025" spans="1:26" x14ac:dyDescent="0.3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</row>
    <row r="4026" spans="1:26" x14ac:dyDescent="0.3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</row>
    <row r="4027" spans="1:26" x14ac:dyDescent="0.3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</row>
    <row r="4028" spans="1:26" x14ac:dyDescent="0.3">
      <c r="A4028" s="34"/>
      <c r="B4028" s="34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</row>
    <row r="4029" spans="1:26" x14ac:dyDescent="0.3">
      <c r="A4029" s="34"/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</row>
    <row r="4030" spans="1:26" x14ac:dyDescent="0.3">
      <c r="A4030" s="34"/>
      <c r="B4030" s="34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</row>
    <row r="4031" spans="1:26" x14ac:dyDescent="0.3">
      <c r="A4031" s="34"/>
      <c r="B4031" s="34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</row>
    <row r="4032" spans="1:26" x14ac:dyDescent="0.3">
      <c r="A4032" s="34"/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</row>
    <row r="4033" spans="1:26" x14ac:dyDescent="0.3">
      <c r="A4033" s="34"/>
      <c r="B4033" s="34"/>
      <c r="C4033" s="34"/>
      <c r="D4033" s="34"/>
      <c r="E4033" s="34"/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</row>
    <row r="4034" spans="1:26" x14ac:dyDescent="0.3">
      <c r="A4034" s="34"/>
      <c r="B4034" s="34"/>
      <c r="C4034" s="34"/>
      <c r="D4034" s="34"/>
      <c r="E4034" s="34"/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</row>
    <row r="4035" spans="1:26" x14ac:dyDescent="0.3">
      <c r="A4035" s="34"/>
      <c r="B4035" s="34"/>
      <c r="C4035" s="34"/>
      <c r="D4035" s="34"/>
      <c r="E4035" s="34"/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</row>
    <row r="4036" spans="1:26" x14ac:dyDescent="0.3">
      <c r="A4036" s="34"/>
      <c r="B4036" s="34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</row>
    <row r="4037" spans="1:26" x14ac:dyDescent="0.3">
      <c r="A4037" s="34"/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</row>
    <row r="4038" spans="1:26" x14ac:dyDescent="0.3">
      <c r="A4038" s="34"/>
      <c r="B4038" s="34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</row>
    <row r="4039" spans="1:26" x14ac:dyDescent="0.3">
      <c r="A4039" s="34"/>
      <c r="B4039" s="34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</row>
    <row r="4040" spans="1:26" x14ac:dyDescent="0.3">
      <c r="A4040" s="34"/>
      <c r="B4040" s="34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</row>
    <row r="4041" spans="1:26" x14ac:dyDescent="0.3">
      <c r="A4041" s="34"/>
      <c r="B4041" s="34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</row>
    <row r="4042" spans="1:26" x14ac:dyDescent="0.3">
      <c r="A4042" s="34"/>
      <c r="B4042" s="34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</row>
    <row r="4043" spans="1:26" x14ac:dyDescent="0.3">
      <c r="A4043" s="34"/>
      <c r="B4043" s="34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</row>
    <row r="4044" spans="1:26" x14ac:dyDescent="0.3">
      <c r="A4044" s="34"/>
      <c r="B4044" s="34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</row>
    <row r="4045" spans="1:26" x14ac:dyDescent="0.3">
      <c r="A4045" s="34"/>
      <c r="B4045" s="34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</row>
    <row r="4046" spans="1:26" x14ac:dyDescent="0.3">
      <c r="A4046" s="34"/>
      <c r="B4046" s="34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</row>
    <row r="4047" spans="1:26" x14ac:dyDescent="0.3">
      <c r="A4047" s="34"/>
      <c r="B4047" s="34"/>
      <c r="C4047" s="34"/>
      <c r="D4047" s="34"/>
      <c r="E4047" s="34"/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</row>
    <row r="4048" spans="1:26" x14ac:dyDescent="0.3">
      <c r="A4048" s="34"/>
      <c r="B4048" s="34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</row>
    <row r="4049" spans="1:26" x14ac:dyDescent="0.3">
      <c r="A4049" s="34"/>
      <c r="B4049" s="34"/>
      <c r="C4049" s="34"/>
      <c r="D4049" s="34"/>
      <c r="E4049" s="34"/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</row>
    <row r="4050" spans="1:26" x14ac:dyDescent="0.3">
      <c r="A4050" s="34"/>
      <c r="B4050" s="34"/>
      <c r="C4050" s="34"/>
      <c r="D4050" s="34"/>
      <c r="E4050" s="34"/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</row>
    <row r="4051" spans="1:26" x14ac:dyDescent="0.3">
      <c r="A4051" s="34"/>
      <c r="B4051" s="34"/>
      <c r="C4051" s="34"/>
      <c r="D4051" s="34"/>
      <c r="E4051" s="34"/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</row>
    <row r="4052" spans="1:26" x14ac:dyDescent="0.3">
      <c r="A4052" s="34"/>
      <c r="B4052" s="34"/>
      <c r="C4052" s="34"/>
      <c r="D4052" s="34"/>
      <c r="E4052" s="34"/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</row>
    <row r="4053" spans="1:26" x14ac:dyDescent="0.3">
      <c r="A4053" s="34"/>
      <c r="B4053" s="34"/>
      <c r="C4053" s="34"/>
      <c r="D4053" s="34"/>
      <c r="E4053" s="34"/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</row>
    <row r="4054" spans="1:26" x14ac:dyDescent="0.3">
      <c r="A4054" s="34"/>
      <c r="B4054" s="34"/>
      <c r="C4054" s="34"/>
      <c r="D4054" s="34"/>
      <c r="E4054" s="34"/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</row>
    <row r="4055" spans="1:26" x14ac:dyDescent="0.3">
      <c r="A4055" s="34"/>
      <c r="B4055" s="34"/>
      <c r="C4055" s="34"/>
      <c r="D4055" s="34"/>
      <c r="E4055" s="34"/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</row>
    <row r="4056" spans="1:26" x14ac:dyDescent="0.3">
      <c r="A4056" s="34"/>
      <c r="B4056" s="34"/>
      <c r="C4056" s="34"/>
      <c r="D4056" s="34"/>
      <c r="E4056" s="34"/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</row>
    <row r="4057" spans="1:26" x14ac:dyDescent="0.3">
      <c r="A4057" s="34"/>
      <c r="B4057" s="34"/>
      <c r="C4057" s="34"/>
      <c r="D4057" s="34"/>
      <c r="E4057" s="34"/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</row>
    <row r="4058" spans="1:26" x14ac:dyDescent="0.3">
      <c r="A4058" s="34"/>
      <c r="B4058" s="34"/>
      <c r="C4058" s="34"/>
      <c r="D4058" s="34"/>
      <c r="E4058" s="34"/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</row>
    <row r="4059" spans="1:26" x14ac:dyDescent="0.3">
      <c r="A4059" s="34"/>
      <c r="B4059" s="34"/>
      <c r="C4059" s="34"/>
      <c r="D4059" s="34"/>
      <c r="E4059" s="34"/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</row>
    <row r="4060" spans="1:26" x14ac:dyDescent="0.3">
      <c r="A4060" s="34"/>
      <c r="B4060" s="34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</row>
    <row r="4061" spans="1:26" x14ac:dyDescent="0.3">
      <c r="A4061" s="34"/>
      <c r="B4061" s="34"/>
      <c r="C4061" s="34"/>
      <c r="D4061" s="34"/>
      <c r="E4061" s="34"/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</row>
    <row r="4062" spans="1:26" x14ac:dyDescent="0.3">
      <c r="A4062" s="34"/>
      <c r="B4062" s="34"/>
      <c r="C4062" s="34"/>
      <c r="D4062" s="34"/>
      <c r="E4062" s="34"/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</row>
    <row r="4063" spans="1:26" x14ac:dyDescent="0.3">
      <c r="A4063" s="34"/>
      <c r="B4063" s="34"/>
      <c r="C4063" s="34"/>
      <c r="D4063" s="34"/>
      <c r="E4063" s="34"/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</row>
    <row r="4064" spans="1:26" x14ac:dyDescent="0.3">
      <c r="A4064" s="34"/>
      <c r="B4064" s="34"/>
      <c r="C4064" s="34"/>
      <c r="D4064" s="34"/>
      <c r="E4064" s="34"/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</row>
    <row r="4065" spans="1:26" x14ac:dyDescent="0.3">
      <c r="A4065" s="34"/>
      <c r="B4065" s="34"/>
      <c r="C4065" s="34"/>
      <c r="D4065" s="34"/>
      <c r="E4065" s="34"/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</row>
    <row r="4066" spans="1:26" x14ac:dyDescent="0.3">
      <c r="A4066" s="34"/>
      <c r="B4066" s="34"/>
      <c r="C4066" s="34"/>
      <c r="D4066" s="34"/>
      <c r="E4066" s="34"/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</row>
    <row r="4067" spans="1:26" x14ac:dyDescent="0.3">
      <c r="A4067" s="34"/>
      <c r="B4067" s="34"/>
      <c r="C4067" s="34"/>
      <c r="D4067" s="34"/>
      <c r="E4067" s="34"/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</row>
    <row r="4068" spans="1:26" x14ac:dyDescent="0.3">
      <c r="A4068" s="34"/>
      <c r="B4068" s="34"/>
      <c r="C4068" s="34"/>
      <c r="D4068" s="34"/>
      <c r="E4068" s="34"/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</row>
    <row r="4069" spans="1:26" x14ac:dyDescent="0.3">
      <c r="A4069" s="34"/>
      <c r="B4069" s="34"/>
      <c r="C4069" s="34"/>
      <c r="D4069" s="34"/>
      <c r="E4069" s="34"/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</row>
    <row r="4070" spans="1:26" x14ac:dyDescent="0.3">
      <c r="A4070" s="34"/>
      <c r="B4070" s="34"/>
      <c r="C4070" s="34"/>
      <c r="D4070" s="34"/>
      <c r="E4070" s="34"/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</row>
    <row r="4071" spans="1:26" x14ac:dyDescent="0.3">
      <c r="A4071" s="34"/>
      <c r="B4071" s="34"/>
      <c r="C4071" s="34"/>
      <c r="D4071" s="34"/>
      <c r="E4071" s="34"/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</row>
    <row r="4072" spans="1:26" x14ac:dyDescent="0.3">
      <c r="A4072" s="34"/>
      <c r="B4072" s="34"/>
      <c r="C4072" s="34"/>
      <c r="D4072" s="34"/>
      <c r="E4072" s="34"/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</row>
    <row r="4073" spans="1:26" x14ac:dyDescent="0.3">
      <c r="A4073" s="34"/>
      <c r="B4073" s="34"/>
      <c r="C4073" s="34"/>
      <c r="D4073" s="34"/>
      <c r="E4073" s="34"/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</row>
    <row r="4074" spans="1:26" x14ac:dyDescent="0.3">
      <c r="A4074" s="34"/>
      <c r="B4074" s="34"/>
      <c r="C4074" s="34"/>
      <c r="D4074" s="34"/>
      <c r="E4074" s="34"/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</row>
    <row r="4075" spans="1:26" x14ac:dyDescent="0.3">
      <c r="A4075" s="34"/>
      <c r="B4075" s="34"/>
      <c r="C4075" s="34"/>
      <c r="D4075" s="34"/>
      <c r="E4075" s="34"/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</row>
    <row r="4076" spans="1:26" x14ac:dyDescent="0.3">
      <c r="A4076" s="34"/>
      <c r="B4076" s="34"/>
      <c r="C4076" s="34"/>
      <c r="D4076" s="34"/>
      <c r="E4076" s="34"/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</row>
    <row r="4077" spans="1:26" x14ac:dyDescent="0.3">
      <c r="A4077" s="34"/>
      <c r="B4077" s="34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</row>
    <row r="4078" spans="1:26" x14ac:dyDescent="0.3">
      <c r="A4078" s="34"/>
      <c r="B4078" s="34"/>
      <c r="C4078" s="34"/>
      <c r="D4078" s="34"/>
      <c r="E4078" s="34"/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</row>
    <row r="4079" spans="1:26" x14ac:dyDescent="0.3">
      <c r="A4079" s="34"/>
      <c r="B4079" s="34"/>
      <c r="C4079" s="34"/>
      <c r="D4079" s="34"/>
      <c r="E4079" s="34"/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</row>
    <row r="4080" spans="1:26" x14ac:dyDescent="0.3">
      <c r="A4080" s="34"/>
      <c r="B4080" s="34"/>
      <c r="C4080" s="34"/>
      <c r="D4080" s="34"/>
      <c r="E4080" s="34"/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</row>
    <row r="4081" spans="1:26" x14ac:dyDescent="0.3">
      <c r="A4081" s="34"/>
      <c r="B4081" s="34"/>
      <c r="C4081" s="34"/>
      <c r="D4081" s="34"/>
      <c r="E4081" s="34"/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</row>
    <row r="4082" spans="1:26" x14ac:dyDescent="0.3">
      <c r="A4082" s="34"/>
      <c r="B4082" s="34"/>
      <c r="C4082" s="34"/>
      <c r="D4082" s="34"/>
      <c r="E4082" s="34"/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</row>
    <row r="4083" spans="1:26" x14ac:dyDescent="0.3">
      <c r="A4083" s="34"/>
      <c r="B4083" s="34"/>
      <c r="C4083" s="34"/>
      <c r="D4083" s="34"/>
      <c r="E4083" s="34"/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</row>
    <row r="4084" spans="1:26" x14ac:dyDescent="0.3">
      <c r="A4084" s="34"/>
      <c r="B4084" s="34"/>
      <c r="C4084" s="34"/>
      <c r="D4084" s="34"/>
      <c r="E4084" s="34"/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</row>
    <row r="4085" spans="1:26" x14ac:dyDescent="0.3">
      <c r="A4085" s="34"/>
      <c r="B4085" s="34"/>
      <c r="C4085" s="34"/>
      <c r="D4085" s="34"/>
      <c r="E4085" s="34"/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</row>
    <row r="4086" spans="1:26" x14ac:dyDescent="0.3">
      <c r="A4086" s="34"/>
      <c r="B4086" s="34"/>
      <c r="C4086" s="34"/>
      <c r="D4086" s="34"/>
      <c r="E4086" s="34"/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</row>
    <row r="4087" spans="1:26" x14ac:dyDescent="0.3">
      <c r="A4087" s="34"/>
      <c r="B4087" s="34"/>
      <c r="C4087" s="34"/>
      <c r="D4087" s="34"/>
      <c r="E4087" s="34"/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</row>
    <row r="4088" spans="1:26" x14ac:dyDescent="0.3">
      <c r="A4088" s="34"/>
      <c r="B4088" s="34"/>
      <c r="C4088" s="34"/>
      <c r="D4088" s="34"/>
      <c r="E4088" s="34"/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</row>
    <row r="4089" spans="1:26" x14ac:dyDescent="0.3">
      <c r="A4089" s="34"/>
      <c r="B4089" s="34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</row>
    <row r="4090" spans="1:26" x14ac:dyDescent="0.3">
      <c r="A4090" s="34"/>
      <c r="B4090" s="34"/>
      <c r="C4090" s="34"/>
      <c r="D4090" s="34"/>
      <c r="E4090" s="34"/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</row>
    <row r="4091" spans="1:26" x14ac:dyDescent="0.3">
      <c r="A4091" s="34"/>
      <c r="B4091" s="34"/>
      <c r="C4091" s="34"/>
      <c r="D4091" s="34"/>
      <c r="E4091" s="34"/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</row>
    <row r="4092" spans="1:26" x14ac:dyDescent="0.3">
      <c r="A4092" s="34"/>
      <c r="B4092" s="34"/>
      <c r="C4092" s="34"/>
      <c r="D4092" s="34"/>
      <c r="E4092" s="34"/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</row>
    <row r="4093" spans="1:26" x14ac:dyDescent="0.3">
      <c r="A4093" s="34"/>
      <c r="B4093" s="34"/>
      <c r="C4093" s="34"/>
      <c r="D4093" s="34"/>
      <c r="E4093" s="34"/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</row>
    <row r="4094" spans="1:26" x14ac:dyDescent="0.3">
      <c r="A4094" s="34"/>
      <c r="B4094" s="34"/>
      <c r="C4094" s="34"/>
      <c r="D4094" s="34"/>
      <c r="E4094" s="34"/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</row>
    <row r="4095" spans="1:26" x14ac:dyDescent="0.3">
      <c r="A4095" s="34"/>
      <c r="B4095" s="34"/>
      <c r="C4095" s="34"/>
      <c r="D4095" s="34"/>
      <c r="E4095" s="34"/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</row>
    <row r="4096" spans="1:26" x14ac:dyDescent="0.3">
      <c r="A4096" s="34"/>
      <c r="B4096" s="34"/>
      <c r="C4096" s="34"/>
      <c r="D4096" s="34"/>
      <c r="E4096" s="34"/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</row>
    <row r="4097" spans="1:26" x14ac:dyDescent="0.3">
      <c r="A4097" s="34"/>
      <c r="B4097" s="34"/>
      <c r="C4097" s="34"/>
      <c r="D4097" s="34"/>
      <c r="E4097" s="34"/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</row>
    <row r="4098" spans="1:26" x14ac:dyDescent="0.3">
      <c r="A4098" s="34"/>
      <c r="B4098" s="34"/>
      <c r="C4098" s="34"/>
      <c r="D4098" s="34"/>
      <c r="E4098" s="34"/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</row>
    <row r="4099" spans="1:26" x14ac:dyDescent="0.3">
      <c r="A4099" s="34"/>
      <c r="B4099" s="34"/>
      <c r="C4099" s="34"/>
      <c r="D4099" s="34"/>
      <c r="E4099" s="34"/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</row>
    <row r="4100" spans="1:26" x14ac:dyDescent="0.3">
      <c r="A4100" s="34"/>
      <c r="B4100" s="34"/>
      <c r="C4100" s="34"/>
      <c r="D4100" s="34"/>
      <c r="E4100" s="34"/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</row>
    <row r="4101" spans="1:26" x14ac:dyDescent="0.3">
      <c r="A4101" s="34"/>
      <c r="B4101" s="34"/>
      <c r="C4101" s="34"/>
      <c r="D4101" s="34"/>
      <c r="E4101" s="34"/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</row>
    <row r="4102" spans="1:26" x14ac:dyDescent="0.3">
      <c r="A4102" s="34"/>
      <c r="B4102" s="34"/>
      <c r="C4102" s="34"/>
      <c r="D4102" s="34"/>
      <c r="E4102" s="34"/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</row>
    <row r="4103" spans="1:26" x14ac:dyDescent="0.3">
      <c r="A4103" s="34"/>
      <c r="B4103" s="34"/>
      <c r="C4103" s="34"/>
      <c r="D4103" s="34"/>
      <c r="E4103" s="34"/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</row>
    <row r="4104" spans="1:26" x14ac:dyDescent="0.3">
      <c r="A4104" s="34"/>
      <c r="B4104" s="34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</row>
    <row r="4105" spans="1:26" x14ac:dyDescent="0.3">
      <c r="A4105" s="34"/>
      <c r="B4105" s="34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</row>
    <row r="4106" spans="1:26" x14ac:dyDescent="0.3">
      <c r="A4106" s="34"/>
      <c r="B4106" s="34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</row>
    <row r="4107" spans="1:26" x14ac:dyDescent="0.3">
      <c r="A4107" s="34"/>
      <c r="B4107" s="34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</row>
    <row r="4108" spans="1:26" x14ac:dyDescent="0.3">
      <c r="A4108" s="34"/>
      <c r="B4108" s="34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</row>
    <row r="4109" spans="1:26" x14ac:dyDescent="0.3">
      <c r="A4109" s="34"/>
      <c r="B4109" s="34"/>
      <c r="C4109" s="34"/>
      <c r="D4109" s="34"/>
      <c r="E4109" s="34"/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</row>
    <row r="4110" spans="1:26" x14ac:dyDescent="0.3">
      <c r="A4110" s="34"/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</row>
    <row r="4111" spans="1:26" x14ac:dyDescent="0.3">
      <c r="A4111" s="34"/>
      <c r="B4111" s="34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</row>
    <row r="4112" spans="1:26" x14ac:dyDescent="0.3">
      <c r="A4112" s="34"/>
      <c r="B4112" s="34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</row>
    <row r="4113" spans="1:26" x14ac:dyDescent="0.3">
      <c r="A4113" s="34"/>
      <c r="B4113" s="34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</row>
    <row r="4114" spans="1:26" x14ac:dyDescent="0.3">
      <c r="A4114" s="34"/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</row>
    <row r="4115" spans="1:26" x14ac:dyDescent="0.3">
      <c r="A4115" s="34"/>
      <c r="B4115" s="34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</row>
    <row r="4116" spans="1:26" x14ac:dyDescent="0.3">
      <c r="A4116" s="34"/>
      <c r="B4116" s="34"/>
      <c r="C4116" s="34"/>
      <c r="D4116" s="34"/>
      <c r="E4116" s="34"/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</row>
    <row r="4117" spans="1:26" x14ac:dyDescent="0.3">
      <c r="A4117" s="34"/>
      <c r="B4117" s="34"/>
      <c r="C4117" s="34"/>
      <c r="D4117" s="34"/>
      <c r="E4117" s="34"/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</row>
    <row r="4118" spans="1:26" x14ac:dyDescent="0.3">
      <c r="A4118" s="34"/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</row>
    <row r="4119" spans="1:26" x14ac:dyDescent="0.3">
      <c r="A4119" s="34"/>
      <c r="B4119" s="34"/>
      <c r="C4119" s="34"/>
      <c r="D4119" s="34"/>
      <c r="E4119" s="34"/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</row>
    <row r="4120" spans="1:26" x14ac:dyDescent="0.3">
      <c r="A4120" s="34"/>
      <c r="B4120" s="34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</row>
    <row r="4121" spans="1:26" x14ac:dyDescent="0.3">
      <c r="A4121" s="34"/>
      <c r="B4121" s="34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</row>
    <row r="4122" spans="1:26" x14ac:dyDescent="0.3">
      <c r="A4122" s="34"/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</row>
    <row r="4123" spans="1:26" x14ac:dyDescent="0.3">
      <c r="A4123" s="34"/>
      <c r="B4123" s="34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</row>
    <row r="4124" spans="1:26" x14ac:dyDescent="0.3">
      <c r="A4124" s="34"/>
      <c r="B4124" s="34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</row>
    <row r="4125" spans="1:26" x14ac:dyDescent="0.3">
      <c r="A4125" s="34"/>
      <c r="B4125" s="34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</row>
    <row r="4126" spans="1:26" x14ac:dyDescent="0.3">
      <c r="A4126" s="34"/>
      <c r="B4126" s="34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</row>
    <row r="4127" spans="1:26" x14ac:dyDescent="0.3">
      <c r="A4127" s="34"/>
      <c r="B4127" s="34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</row>
    <row r="4128" spans="1:26" x14ac:dyDescent="0.3">
      <c r="A4128" s="34"/>
      <c r="B4128" s="34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</row>
    <row r="4129" spans="1:26" x14ac:dyDescent="0.3">
      <c r="A4129" s="34"/>
      <c r="B4129" s="34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</row>
    <row r="4130" spans="1:26" x14ac:dyDescent="0.3">
      <c r="A4130" s="34"/>
      <c r="B4130" s="34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</row>
    <row r="4131" spans="1:26" x14ac:dyDescent="0.3">
      <c r="A4131" s="34"/>
      <c r="B4131" s="34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</row>
    <row r="4132" spans="1:26" x14ac:dyDescent="0.3">
      <c r="A4132" s="34"/>
      <c r="B4132" s="34"/>
      <c r="C4132" s="34"/>
      <c r="D4132" s="34"/>
      <c r="E4132" s="34"/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</row>
    <row r="4133" spans="1:26" x14ac:dyDescent="0.3">
      <c r="A4133" s="34"/>
      <c r="B4133" s="34"/>
      <c r="C4133" s="34"/>
      <c r="D4133" s="34"/>
      <c r="E4133" s="34"/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</row>
    <row r="4134" spans="1:26" x14ac:dyDescent="0.3">
      <c r="A4134" s="34"/>
      <c r="B4134" s="34"/>
      <c r="C4134" s="34"/>
      <c r="D4134" s="34"/>
      <c r="E4134" s="34"/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</row>
    <row r="4135" spans="1:26" x14ac:dyDescent="0.3">
      <c r="A4135" s="34"/>
      <c r="B4135" s="34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</row>
    <row r="4136" spans="1:26" x14ac:dyDescent="0.3">
      <c r="A4136" s="34"/>
      <c r="B4136" s="34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</row>
    <row r="4137" spans="1:26" x14ac:dyDescent="0.3">
      <c r="A4137" s="34"/>
      <c r="B4137" s="34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</row>
    <row r="4138" spans="1:26" x14ac:dyDescent="0.3">
      <c r="A4138" s="34"/>
      <c r="B4138" s="34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</row>
    <row r="4139" spans="1:26" x14ac:dyDescent="0.3">
      <c r="A4139" s="34"/>
      <c r="B4139" s="34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</row>
    <row r="4140" spans="1:26" x14ac:dyDescent="0.3">
      <c r="A4140" s="34"/>
      <c r="B4140" s="34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</row>
    <row r="4141" spans="1:26" x14ac:dyDescent="0.3">
      <c r="A4141" s="34"/>
      <c r="B4141" s="34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</row>
    <row r="4142" spans="1:26" x14ac:dyDescent="0.3">
      <c r="A4142" s="34"/>
      <c r="B4142" s="34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</row>
    <row r="4143" spans="1:26" x14ac:dyDescent="0.3">
      <c r="A4143" s="34"/>
      <c r="B4143" s="34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</row>
    <row r="4144" spans="1:26" x14ac:dyDescent="0.3">
      <c r="A4144" s="34"/>
      <c r="B4144" s="34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</row>
    <row r="4145" spans="1:26" x14ac:dyDescent="0.3">
      <c r="A4145" s="34"/>
      <c r="B4145" s="34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</row>
    <row r="4146" spans="1:26" x14ac:dyDescent="0.3">
      <c r="A4146" s="34"/>
      <c r="B4146" s="34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</row>
    <row r="4147" spans="1:26" x14ac:dyDescent="0.3">
      <c r="A4147" s="34"/>
      <c r="B4147" s="34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</row>
    <row r="4148" spans="1:26" x14ac:dyDescent="0.3">
      <c r="A4148" s="34"/>
      <c r="B4148" s="34"/>
      <c r="C4148" s="34"/>
      <c r="D4148" s="34"/>
      <c r="E4148" s="34"/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</row>
    <row r="4149" spans="1:26" x14ac:dyDescent="0.3">
      <c r="A4149" s="34"/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</row>
    <row r="4150" spans="1:26" x14ac:dyDescent="0.3">
      <c r="A4150" s="34"/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</row>
    <row r="4151" spans="1:26" x14ac:dyDescent="0.3">
      <c r="A4151" s="34"/>
      <c r="B4151" s="34"/>
      <c r="C4151" s="34"/>
      <c r="D4151" s="34"/>
      <c r="E4151" s="34"/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</row>
    <row r="4152" spans="1:26" x14ac:dyDescent="0.3">
      <c r="A4152" s="34"/>
      <c r="B4152" s="34"/>
      <c r="C4152" s="34"/>
      <c r="D4152" s="34"/>
      <c r="E4152" s="34"/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</row>
    <row r="4153" spans="1:26" x14ac:dyDescent="0.3">
      <c r="A4153" s="34"/>
      <c r="B4153" s="34"/>
      <c r="C4153" s="34"/>
      <c r="D4153" s="34"/>
      <c r="E4153" s="34"/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</row>
    <row r="4154" spans="1:26" x14ac:dyDescent="0.3">
      <c r="A4154" s="34"/>
      <c r="B4154" s="34"/>
      <c r="C4154" s="34"/>
      <c r="D4154" s="34"/>
      <c r="E4154" s="34"/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</row>
    <row r="4155" spans="1:26" x14ac:dyDescent="0.3">
      <c r="A4155" s="34"/>
      <c r="B4155" s="34"/>
      <c r="C4155" s="34"/>
      <c r="D4155" s="34"/>
      <c r="E4155" s="34"/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</row>
    <row r="4156" spans="1:26" x14ac:dyDescent="0.3">
      <c r="A4156" s="34"/>
      <c r="B4156" s="34"/>
      <c r="C4156" s="34"/>
      <c r="D4156" s="34"/>
      <c r="E4156" s="34"/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</row>
    <row r="4157" spans="1:26" x14ac:dyDescent="0.3">
      <c r="A4157" s="34"/>
      <c r="B4157" s="34"/>
      <c r="C4157" s="34"/>
      <c r="D4157" s="34"/>
      <c r="E4157" s="34"/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</row>
    <row r="4158" spans="1:26" x14ac:dyDescent="0.3">
      <c r="A4158" s="34"/>
      <c r="B4158" s="34"/>
      <c r="C4158" s="34"/>
      <c r="D4158" s="34"/>
      <c r="E4158" s="34"/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</row>
    <row r="4159" spans="1:26" x14ac:dyDescent="0.3">
      <c r="A4159" s="34"/>
      <c r="B4159" s="34"/>
      <c r="C4159" s="34"/>
      <c r="D4159" s="34"/>
      <c r="E4159" s="34"/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</row>
    <row r="4160" spans="1:26" x14ac:dyDescent="0.3">
      <c r="A4160" s="34"/>
      <c r="B4160" s="34"/>
      <c r="C4160" s="34"/>
      <c r="D4160" s="34"/>
      <c r="E4160" s="34"/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</row>
    <row r="4161" spans="1:26" x14ac:dyDescent="0.3">
      <c r="A4161" s="34"/>
      <c r="B4161" s="34"/>
      <c r="C4161" s="34"/>
      <c r="D4161" s="34"/>
      <c r="E4161" s="34"/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</row>
    <row r="4162" spans="1:26" x14ac:dyDescent="0.3">
      <c r="A4162" s="34"/>
      <c r="B4162" s="34"/>
      <c r="C4162" s="34"/>
      <c r="D4162" s="34"/>
      <c r="E4162" s="34"/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</row>
    <row r="4163" spans="1:26" x14ac:dyDescent="0.3">
      <c r="A4163" s="34"/>
      <c r="B4163" s="34"/>
      <c r="C4163" s="34"/>
      <c r="D4163" s="34"/>
      <c r="E4163" s="34"/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</row>
    <row r="4164" spans="1:26" x14ac:dyDescent="0.3">
      <c r="A4164" s="34"/>
      <c r="B4164" s="34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</row>
    <row r="4165" spans="1:26" x14ac:dyDescent="0.3">
      <c r="A4165" s="34"/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</row>
    <row r="4166" spans="1:26" x14ac:dyDescent="0.3">
      <c r="A4166" s="34"/>
      <c r="B4166" s="34"/>
      <c r="C4166" s="34"/>
      <c r="D4166" s="34"/>
      <c r="E4166" s="34"/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</row>
    <row r="4167" spans="1:26" x14ac:dyDescent="0.3">
      <c r="A4167" s="34"/>
      <c r="B4167" s="34"/>
      <c r="C4167" s="34"/>
      <c r="D4167" s="34"/>
      <c r="E4167" s="34"/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</row>
    <row r="4168" spans="1:26" x14ac:dyDescent="0.3">
      <c r="A4168" s="34"/>
      <c r="B4168" s="34"/>
      <c r="C4168" s="34"/>
      <c r="D4168" s="34"/>
      <c r="E4168" s="34"/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</row>
    <row r="4169" spans="1:26" x14ac:dyDescent="0.3">
      <c r="A4169" s="34"/>
      <c r="B4169" s="34"/>
      <c r="C4169" s="34"/>
      <c r="D4169" s="34"/>
      <c r="E4169" s="34"/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</row>
    <row r="4170" spans="1:26" x14ac:dyDescent="0.3">
      <c r="A4170" s="34"/>
      <c r="B4170" s="34"/>
      <c r="C4170" s="34"/>
      <c r="D4170" s="34"/>
      <c r="E4170" s="34"/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</row>
    <row r="4171" spans="1:26" x14ac:dyDescent="0.3">
      <c r="A4171" s="34"/>
      <c r="B4171" s="34"/>
      <c r="C4171" s="34"/>
      <c r="D4171" s="34"/>
      <c r="E4171" s="34"/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</row>
    <row r="4172" spans="1:26" x14ac:dyDescent="0.3">
      <c r="A4172" s="34"/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</row>
    <row r="4173" spans="1:26" x14ac:dyDescent="0.3">
      <c r="A4173" s="34"/>
      <c r="B4173" s="34"/>
      <c r="C4173" s="34"/>
      <c r="D4173" s="34"/>
      <c r="E4173" s="34"/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</row>
    <row r="4174" spans="1:26" x14ac:dyDescent="0.3">
      <c r="A4174" s="34"/>
      <c r="B4174" s="34"/>
      <c r="C4174" s="34"/>
      <c r="D4174" s="34"/>
      <c r="E4174" s="34"/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</row>
    <row r="4175" spans="1:26" x14ac:dyDescent="0.3">
      <c r="A4175" s="34"/>
      <c r="B4175" s="34"/>
      <c r="C4175" s="34"/>
      <c r="D4175" s="34"/>
      <c r="E4175" s="34"/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</row>
    <row r="4176" spans="1:26" x14ac:dyDescent="0.3">
      <c r="A4176" s="34"/>
      <c r="B4176" s="34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</row>
    <row r="4177" spans="1:26" x14ac:dyDescent="0.3">
      <c r="A4177" s="34"/>
      <c r="B4177" s="34"/>
      <c r="C4177" s="34"/>
      <c r="D4177" s="34"/>
      <c r="E4177" s="34"/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</row>
    <row r="4178" spans="1:26" x14ac:dyDescent="0.3">
      <c r="A4178" s="34"/>
      <c r="B4178" s="34"/>
      <c r="C4178" s="34"/>
      <c r="D4178" s="34"/>
      <c r="E4178" s="34"/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</row>
    <row r="4179" spans="1:26" x14ac:dyDescent="0.3">
      <c r="A4179" s="34"/>
      <c r="B4179" s="34"/>
      <c r="C4179" s="34"/>
      <c r="D4179" s="34"/>
      <c r="E4179" s="34"/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</row>
    <row r="4180" spans="1:26" x14ac:dyDescent="0.3">
      <c r="A4180" s="34"/>
      <c r="B4180" s="34"/>
      <c r="C4180" s="34"/>
      <c r="D4180" s="34"/>
      <c r="E4180" s="34"/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</row>
    <row r="4181" spans="1:26" x14ac:dyDescent="0.3">
      <c r="A4181" s="34"/>
      <c r="B4181" s="34"/>
      <c r="C4181" s="34"/>
      <c r="D4181" s="34"/>
      <c r="E4181" s="34"/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</row>
    <row r="4182" spans="1:26" x14ac:dyDescent="0.3">
      <c r="A4182" s="34"/>
      <c r="B4182" s="34"/>
      <c r="C4182" s="34"/>
      <c r="D4182" s="34"/>
      <c r="E4182" s="34"/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</row>
    <row r="4183" spans="1:26" x14ac:dyDescent="0.3">
      <c r="A4183" s="34"/>
      <c r="B4183" s="34"/>
      <c r="C4183" s="34"/>
      <c r="D4183" s="34"/>
      <c r="E4183" s="34"/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</row>
    <row r="4184" spans="1:26" x14ac:dyDescent="0.3">
      <c r="A4184" s="34"/>
      <c r="B4184" s="34"/>
      <c r="C4184" s="34"/>
      <c r="D4184" s="34"/>
      <c r="E4184" s="34"/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</row>
    <row r="4185" spans="1:26" x14ac:dyDescent="0.3">
      <c r="A4185" s="34"/>
      <c r="B4185" s="34"/>
      <c r="C4185" s="34"/>
      <c r="D4185" s="34"/>
      <c r="E4185" s="34"/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</row>
    <row r="4186" spans="1:26" x14ac:dyDescent="0.3">
      <c r="A4186" s="34"/>
      <c r="B4186" s="34"/>
      <c r="C4186" s="34"/>
      <c r="D4186" s="34"/>
      <c r="E4186" s="34"/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</row>
    <row r="4187" spans="1:26" x14ac:dyDescent="0.3">
      <c r="A4187" s="34"/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</row>
    <row r="4188" spans="1:26" x14ac:dyDescent="0.3">
      <c r="A4188" s="34"/>
      <c r="B4188" s="34"/>
      <c r="C4188" s="34"/>
      <c r="D4188" s="34"/>
      <c r="E4188" s="34"/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</row>
    <row r="4189" spans="1:26" x14ac:dyDescent="0.3">
      <c r="A4189" s="34"/>
      <c r="B4189" s="34"/>
      <c r="C4189" s="34"/>
      <c r="D4189" s="34"/>
      <c r="E4189" s="34"/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</row>
    <row r="4190" spans="1:26" x14ac:dyDescent="0.3">
      <c r="A4190" s="34"/>
      <c r="B4190" s="34"/>
      <c r="C4190" s="34"/>
      <c r="D4190" s="34"/>
      <c r="E4190" s="34"/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</row>
    <row r="4191" spans="1:26" x14ac:dyDescent="0.3">
      <c r="A4191" s="34"/>
      <c r="B4191" s="34"/>
      <c r="C4191" s="34"/>
      <c r="D4191" s="34"/>
      <c r="E4191" s="34"/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</row>
    <row r="4192" spans="1:26" x14ac:dyDescent="0.3">
      <c r="A4192" s="34"/>
      <c r="B4192" s="34"/>
      <c r="C4192" s="34"/>
      <c r="D4192" s="34"/>
      <c r="E4192" s="34"/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</row>
    <row r="4193" spans="1:26" x14ac:dyDescent="0.3">
      <c r="A4193" s="34"/>
      <c r="B4193" s="34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</row>
    <row r="4194" spans="1:26" x14ac:dyDescent="0.3">
      <c r="A4194" s="34"/>
      <c r="B4194" s="34"/>
      <c r="C4194" s="34"/>
      <c r="D4194" s="34"/>
      <c r="E4194" s="34"/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</row>
    <row r="4195" spans="1:26" x14ac:dyDescent="0.3">
      <c r="A4195" s="34"/>
      <c r="B4195" s="34"/>
      <c r="C4195" s="34"/>
      <c r="D4195" s="34"/>
      <c r="E4195" s="34"/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</row>
    <row r="4196" spans="1:26" x14ac:dyDescent="0.3">
      <c r="A4196" s="34"/>
      <c r="B4196" s="34"/>
      <c r="C4196" s="34"/>
      <c r="D4196" s="34"/>
      <c r="E4196" s="34"/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</row>
    <row r="4197" spans="1:26" x14ac:dyDescent="0.3">
      <c r="A4197" s="34"/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</row>
    <row r="4198" spans="1:26" x14ac:dyDescent="0.3">
      <c r="A4198" s="34"/>
      <c r="B4198" s="34"/>
      <c r="C4198" s="34"/>
      <c r="D4198" s="34"/>
      <c r="E4198" s="34"/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</row>
    <row r="4199" spans="1:26" x14ac:dyDescent="0.3">
      <c r="A4199" s="34"/>
      <c r="B4199" s="34"/>
      <c r="C4199" s="34"/>
      <c r="D4199" s="34"/>
      <c r="E4199" s="34"/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</row>
    <row r="4200" spans="1:26" x14ac:dyDescent="0.3">
      <c r="A4200" s="34"/>
      <c r="B4200" s="34"/>
      <c r="C4200" s="34"/>
      <c r="D4200" s="34"/>
      <c r="E4200" s="34"/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</row>
    <row r="4201" spans="1:26" x14ac:dyDescent="0.3">
      <c r="A4201" s="34"/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</row>
    <row r="4202" spans="1:26" x14ac:dyDescent="0.3">
      <c r="A4202" s="34"/>
      <c r="B4202" s="34"/>
      <c r="C4202" s="34"/>
      <c r="D4202" s="34"/>
      <c r="E4202" s="34"/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</row>
    <row r="4203" spans="1:26" x14ac:dyDescent="0.3">
      <c r="A4203" s="34"/>
      <c r="B4203" s="34"/>
      <c r="C4203" s="34"/>
      <c r="D4203" s="34"/>
      <c r="E4203" s="34"/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</row>
    <row r="4204" spans="1:26" x14ac:dyDescent="0.3">
      <c r="A4204" s="34"/>
      <c r="B4204" s="34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</row>
    <row r="4205" spans="1:26" x14ac:dyDescent="0.3">
      <c r="A4205" s="34"/>
      <c r="B4205" s="34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</row>
    <row r="4206" spans="1:26" x14ac:dyDescent="0.3">
      <c r="A4206" s="34"/>
      <c r="B4206" s="34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</row>
    <row r="4207" spans="1:26" x14ac:dyDescent="0.3">
      <c r="A4207" s="34"/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</row>
    <row r="4208" spans="1:26" x14ac:dyDescent="0.3">
      <c r="A4208" s="34"/>
      <c r="B4208" s="34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</row>
    <row r="4209" spans="1:26" x14ac:dyDescent="0.3">
      <c r="A4209" s="34"/>
      <c r="B4209" s="34"/>
      <c r="C4209" s="34"/>
      <c r="D4209" s="34"/>
      <c r="E4209" s="34"/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</row>
    <row r="4210" spans="1:26" x14ac:dyDescent="0.3">
      <c r="A4210" s="34"/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</row>
    <row r="4211" spans="1:26" x14ac:dyDescent="0.3">
      <c r="A4211" s="34"/>
      <c r="B4211" s="34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</row>
    <row r="4212" spans="1:26" x14ac:dyDescent="0.3">
      <c r="A4212" s="34"/>
      <c r="B4212" s="34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</row>
    <row r="4213" spans="1:26" x14ac:dyDescent="0.3">
      <c r="A4213" s="34"/>
      <c r="B4213" s="34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</row>
    <row r="4214" spans="1:26" x14ac:dyDescent="0.3">
      <c r="A4214" s="34"/>
      <c r="B4214" s="34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</row>
    <row r="4215" spans="1:26" x14ac:dyDescent="0.3">
      <c r="A4215" s="34"/>
      <c r="B4215" s="34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</row>
    <row r="4216" spans="1:26" x14ac:dyDescent="0.3">
      <c r="A4216" s="34"/>
      <c r="B4216" s="34"/>
      <c r="C4216" s="34"/>
      <c r="D4216" s="34"/>
      <c r="E4216" s="34"/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</row>
    <row r="4217" spans="1:26" x14ac:dyDescent="0.3">
      <c r="A4217" s="34"/>
      <c r="B4217" s="34"/>
      <c r="C4217" s="34"/>
      <c r="D4217" s="34"/>
      <c r="E4217" s="34"/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</row>
    <row r="4218" spans="1:26" x14ac:dyDescent="0.3">
      <c r="A4218" s="34"/>
      <c r="B4218" s="34"/>
      <c r="C4218" s="34"/>
      <c r="D4218" s="34"/>
      <c r="E4218" s="34"/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</row>
    <row r="4219" spans="1:26" x14ac:dyDescent="0.3">
      <c r="A4219" s="34"/>
      <c r="B4219" s="34"/>
      <c r="C4219" s="34"/>
      <c r="D4219" s="34"/>
      <c r="E4219" s="34"/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</row>
    <row r="4220" spans="1:26" x14ac:dyDescent="0.3">
      <c r="A4220" s="34"/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</row>
    <row r="4221" spans="1:26" x14ac:dyDescent="0.3">
      <c r="A4221" s="34"/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</row>
    <row r="4222" spans="1:26" x14ac:dyDescent="0.3">
      <c r="A4222" s="34"/>
      <c r="B4222" s="34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</row>
    <row r="4223" spans="1:26" x14ac:dyDescent="0.3">
      <c r="A4223" s="34"/>
      <c r="B4223" s="34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</row>
    <row r="4224" spans="1:26" x14ac:dyDescent="0.3">
      <c r="A4224" s="34"/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</row>
    <row r="4225" spans="1:26" x14ac:dyDescent="0.3">
      <c r="A4225" s="34"/>
      <c r="B4225" s="34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</row>
    <row r="4226" spans="1:26" x14ac:dyDescent="0.3">
      <c r="A4226" s="34"/>
      <c r="B4226" s="34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</row>
    <row r="4227" spans="1:26" x14ac:dyDescent="0.3">
      <c r="A4227" s="34"/>
      <c r="B4227" s="34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</row>
    <row r="4228" spans="1:26" x14ac:dyDescent="0.3">
      <c r="A4228" s="34"/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</row>
    <row r="4229" spans="1:26" x14ac:dyDescent="0.3">
      <c r="A4229" s="34"/>
      <c r="B4229" s="34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</row>
    <row r="4230" spans="1:26" x14ac:dyDescent="0.3">
      <c r="A4230" s="34"/>
      <c r="B4230" s="34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</row>
    <row r="4231" spans="1:26" x14ac:dyDescent="0.3">
      <c r="A4231" s="34"/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</row>
    <row r="4232" spans="1:26" x14ac:dyDescent="0.3">
      <c r="A4232" s="34"/>
      <c r="B4232" s="34"/>
      <c r="C4232" s="34"/>
      <c r="D4232" s="34"/>
      <c r="E4232" s="34"/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</row>
    <row r="4233" spans="1:26" x14ac:dyDescent="0.3">
      <c r="A4233" s="34"/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</row>
    <row r="4234" spans="1:26" x14ac:dyDescent="0.3">
      <c r="A4234" s="34"/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</row>
    <row r="4235" spans="1:26" x14ac:dyDescent="0.3">
      <c r="A4235" s="34"/>
      <c r="B4235" s="34"/>
      <c r="C4235" s="34"/>
      <c r="D4235" s="34"/>
      <c r="E4235" s="34"/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</row>
    <row r="4236" spans="1:26" x14ac:dyDescent="0.3">
      <c r="A4236" s="34"/>
      <c r="B4236" s="34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</row>
    <row r="4237" spans="1:26" x14ac:dyDescent="0.3">
      <c r="A4237" s="34"/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</row>
    <row r="4238" spans="1:26" x14ac:dyDescent="0.3">
      <c r="A4238" s="34"/>
      <c r="B4238" s="34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</row>
    <row r="4239" spans="1:26" x14ac:dyDescent="0.3">
      <c r="A4239" s="34"/>
      <c r="B4239" s="34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</row>
    <row r="4240" spans="1:26" x14ac:dyDescent="0.3">
      <c r="A4240" s="34"/>
      <c r="B4240" s="34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</row>
    <row r="4241" spans="1:26" x14ac:dyDescent="0.3">
      <c r="A4241" s="34"/>
      <c r="B4241" s="34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</row>
    <row r="4242" spans="1:26" x14ac:dyDescent="0.3">
      <c r="A4242" s="34"/>
      <c r="B4242" s="34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</row>
    <row r="4243" spans="1:26" x14ac:dyDescent="0.3">
      <c r="A4243" s="34"/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</row>
    <row r="4244" spans="1:26" x14ac:dyDescent="0.3">
      <c r="A4244" s="34"/>
      <c r="B4244" s="34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</row>
    <row r="4245" spans="1:26" x14ac:dyDescent="0.3">
      <c r="A4245" s="34"/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</row>
    <row r="4246" spans="1:26" x14ac:dyDescent="0.3">
      <c r="A4246" s="34"/>
      <c r="B4246" s="34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</row>
    <row r="4247" spans="1:26" x14ac:dyDescent="0.3">
      <c r="A4247" s="34"/>
      <c r="B4247" s="34"/>
      <c r="C4247" s="34"/>
      <c r="D4247" s="34"/>
      <c r="E4247" s="34"/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</row>
    <row r="4248" spans="1:26" x14ac:dyDescent="0.3">
      <c r="A4248" s="34"/>
      <c r="B4248" s="34"/>
      <c r="C4248" s="34"/>
      <c r="D4248" s="34"/>
      <c r="E4248" s="34"/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</row>
    <row r="4249" spans="1:26" x14ac:dyDescent="0.3">
      <c r="A4249" s="34"/>
      <c r="B4249" s="34"/>
      <c r="C4249" s="34"/>
      <c r="D4249" s="34"/>
      <c r="E4249" s="34"/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</row>
    <row r="4250" spans="1:26" x14ac:dyDescent="0.3">
      <c r="A4250" s="34"/>
      <c r="B4250" s="34"/>
      <c r="C4250" s="34"/>
      <c r="D4250" s="34"/>
      <c r="E4250" s="34"/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</row>
    <row r="4251" spans="1:26" x14ac:dyDescent="0.3">
      <c r="A4251" s="34"/>
      <c r="B4251" s="34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</row>
    <row r="4252" spans="1:26" x14ac:dyDescent="0.3">
      <c r="A4252" s="34"/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</row>
    <row r="4253" spans="1:26" x14ac:dyDescent="0.3">
      <c r="A4253" s="34"/>
      <c r="B4253" s="34"/>
      <c r="C4253" s="34"/>
      <c r="D4253" s="34"/>
      <c r="E4253" s="34"/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</row>
    <row r="4254" spans="1:26" x14ac:dyDescent="0.3">
      <c r="A4254" s="34"/>
      <c r="B4254" s="34"/>
      <c r="C4254" s="34"/>
      <c r="D4254" s="34"/>
      <c r="E4254" s="34"/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</row>
    <row r="4255" spans="1:26" x14ac:dyDescent="0.3">
      <c r="A4255" s="34"/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</row>
    <row r="4256" spans="1:26" x14ac:dyDescent="0.3">
      <c r="A4256" s="34"/>
      <c r="B4256" s="34"/>
      <c r="C4256" s="34"/>
      <c r="D4256" s="34"/>
      <c r="E4256" s="34"/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</row>
    <row r="4257" spans="1:26" x14ac:dyDescent="0.3">
      <c r="A4257" s="34"/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</row>
    <row r="4258" spans="1:26" x14ac:dyDescent="0.3">
      <c r="A4258" s="34"/>
      <c r="B4258" s="34"/>
      <c r="C4258" s="34"/>
      <c r="D4258" s="34"/>
      <c r="E4258" s="34"/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</row>
    <row r="4259" spans="1:26" x14ac:dyDescent="0.3">
      <c r="A4259" s="34"/>
      <c r="B4259" s="34"/>
      <c r="C4259" s="34"/>
      <c r="D4259" s="34"/>
      <c r="E4259" s="34"/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</row>
    <row r="4260" spans="1:26" x14ac:dyDescent="0.3">
      <c r="A4260" s="34"/>
      <c r="B4260" s="34"/>
      <c r="C4260" s="34"/>
      <c r="D4260" s="34"/>
      <c r="E4260" s="34"/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</row>
    <row r="4261" spans="1:26" x14ac:dyDescent="0.3">
      <c r="A4261" s="34"/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</row>
    <row r="4262" spans="1:26" x14ac:dyDescent="0.3">
      <c r="A4262" s="34"/>
      <c r="B4262" s="34"/>
      <c r="C4262" s="34"/>
      <c r="D4262" s="34"/>
      <c r="E4262" s="34"/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</row>
    <row r="4263" spans="1:26" x14ac:dyDescent="0.3">
      <c r="A4263" s="34"/>
      <c r="B4263" s="34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</row>
    <row r="4264" spans="1:26" x14ac:dyDescent="0.3">
      <c r="A4264" s="34"/>
      <c r="B4264" s="34"/>
      <c r="C4264" s="34"/>
      <c r="D4264" s="34"/>
      <c r="E4264" s="34"/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</row>
    <row r="4265" spans="1:26" x14ac:dyDescent="0.3">
      <c r="A4265" s="34"/>
      <c r="B4265" s="34"/>
      <c r="C4265" s="34"/>
      <c r="D4265" s="34"/>
      <c r="E4265" s="34"/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</row>
    <row r="4266" spans="1:26" x14ac:dyDescent="0.3">
      <c r="A4266" s="34"/>
      <c r="B4266" s="34"/>
      <c r="C4266" s="34"/>
      <c r="D4266" s="34"/>
      <c r="E4266" s="34"/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</row>
    <row r="4267" spans="1:26" x14ac:dyDescent="0.3">
      <c r="A4267" s="34"/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</row>
    <row r="4268" spans="1:26" x14ac:dyDescent="0.3">
      <c r="A4268" s="34"/>
      <c r="B4268" s="34"/>
      <c r="C4268" s="34"/>
      <c r="D4268" s="34"/>
      <c r="E4268" s="34"/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</row>
    <row r="4269" spans="1:26" x14ac:dyDescent="0.3">
      <c r="A4269" s="34"/>
      <c r="B4269" s="34"/>
      <c r="C4269" s="34"/>
      <c r="D4269" s="34"/>
      <c r="E4269" s="34"/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</row>
    <row r="4270" spans="1:26" x14ac:dyDescent="0.3">
      <c r="A4270" s="34"/>
      <c r="B4270" s="34"/>
      <c r="C4270" s="34"/>
      <c r="D4270" s="34"/>
      <c r="E4270" s="34"/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</row>
    <row r="4271" spans="1:26" x14ac:dyDescent="0.3">
      <c r="A4271" s="34"/>
      <c r="B4271" s="34"/>
      <c r="C4271" s="34"/>
      <c r="D4271" s="34"/>
      <c r="E4271" s="34"/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</row>
    <row r="4272" spans="1:26" x14ac:dyDescent="0.3">
      <c r="A4272" s="34"/>
      <c r="B4272" s="34"/>
      <c r="C4272" s="34"/>
      <c r="D4272" s="34"/>
      <c r="E4272" s="34"/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</row>
    <row r="4273" spans="1:26" x14ac:dyDescent="0.3">
      <c r="A4273" s="34"/>
      <c r="B4273" s="34"/>
      <c r="C4273" s="34"/>
      <c r="D4273" s="34"/>
      <c r="E4273" s="34"/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</row>
    <row r="4274" spans="1:26" x14ac:dyDescent="0.3">
      <c r="A4274" s="34"/>
      <c r="B4274" s="34"/>
      <c r="C4274" s="34"/>
      <c r="D4274" s="34"/>
      <c r="E4274" s="34"/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</row>
    <row r="4275" spans="1:26" x14ac:dyDescent="0.3">
      <c r="A4275" s="34"/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</row>
    <row r="4276" spans="1:26" x14ac:dyDescent="0.3">
      <c r="A4276" s="34"/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</row>
    <row r="4277" spans="1:26" x14ac:dyDescent="0.3">
      <c r="A4277" s="34"/>
      <c r="B4277" s="34"/>
      <c r="C4277" s="34"/>
      <c r="D4277" s="34"/>
      <c r="E4277" s="34"/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</row>
    <row r="4278" spans="1:26" x14ac:dyDescent="0.3">
      <c r="A4278" s="34"/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</row>
    <row r="4279" spans="1:26" x14ac:dyDescent="0.3">
      <c r="A4279" s="34"/>
      <c r="B4279" s="34"/>
      <c r="C4279" s="34"/>
      <c r="D4279" s="34"/>
      <c r="E4279" s="34"/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</row>
    <row r="4280" spans="1:26" x14ac:dyDescent="0.3">
      <c r="A4280" s="34"/>
      <c r="B4280" s="34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</row>
    <row r="4281" spans="1:26" x14ac:dyDescent="0.3">
      <c r="A4281" s="34"/>
      <c r="B4281" s="34"/>
      <c r="C4281" s="34"/>
      <c r="D4281" s="34"/>
      <c r="E4281" s="34"/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</row>
    <row r="4282" spans="1:26" x14ac:dyDescent="0.3">
      <c r="A4282" s="34"/>
      <c r="B4282" s="34"/>
      <c r="C4282" s="34"/>
      <c r="D4282" s="34"/>
      <c r="E4282" s="34"/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</row>
    <row r="4283" spans="1:26" x14ac:dyDescent="0.3">
      <c r="A4283" s="34"/>
      <c r="B4283" s="34"/>
      <c r="C4283" s="34"/>
      <c r="D4283" s="34"/>
      <c r="E4283" s="34"/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</row>
    <row r="4284" spans="1:26" x14ac:dyDescent="0.3">
      <c r="A4284" s="34"/>
      <c r="B4284" s="34"/>
      <c r="C4284" s="34"/>
      <c r="D4284" s="34"/>
      <c r="E4284" s="34"/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</row>
    <row r="4285" spans="1:26" x14ac:dyDescent="0.3">
      <c r="A4285" s="34"/>
      <c r="B4285" s="34"/>
      <c r="C4285" s="34"/>
      <c r="D4285" s="34"/>
      <c r="E4285" s="34"/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</row>
    <row r="4286" spans="1:26" x14ac:dyDescent="0.3">
      <c r="A4286" s="34"/>
      <c r="B4286" s="34"/>
      <c r="C4286" s="34"/>
      <c r="D4286" s="34"/>
      <c r="E4286" s="34"/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</row>
    <row r="4287" spans="1:26" x14ac:dyDescent="0.3">
      <c r="A4287" s="34"/>
      <c r="B4287" s="34"/>
      <c r="C4287" s="34"/>
      <c r="D4287" s="34"/>
      <c r="E4287" s="34"/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</row>
    <row r="4288" spans="1:26" x14ac:dyDescent="0.3">
      <c r="A4288" s="34"/>
      <c r="B4288" s="34"/>
      <c r="C4288" s="34"/>
      <c r="D4288" s="34"/>
      <c r="E4288" s="34"/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</row>
    <row r="4289" spans="1:26" x14ac:dyDescent="0.3">
      <c r="A4289" s="34"/>
      <c r="B4289" s="34"/>
      <c r="C4289" s="34"/>
      <c r="D4289" s="34"/>
      <c r="E4289" s="34"/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</row>
    <row r="4290" spans="1:26" x14ac:dyDescent="0.3">
      <c r="A4290" s="34"/>
      <c r="B4290" s="34"/>
      <c r="C4290" s="34"/>
      <c r="D4290" s="34"/>
      <c r="E4290" s="34"/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</row>
    <row r="4291" spans="1:26" x14ac:dyDescent="0.3">
      <c r="A4291" s="34"/>
      <c r="B4291" s="34"/>
      <c r="C4291" s="34"/>
      <c r="D4291" s="34"/>
      <c r="E4291" s="34"/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</row>
    <row r="4292" spans="1:26" x14ac:dyDescent="0.3">
      <c r="A4292" s="34"/>
      <c r="B4292" s="34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</row>
    <row r="4293" spans="1:26" x14ac:dyDescent="0.3">
      <c r="A4293" s="34"/>
      <c r="B4293" s="34"/>
      <c r="C4293" s="34"/>
      <c r="D4293" s="34"/>
      <c r="E4293" s="34"/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</row>
    <row r="4294" spans="1:26" x14ac:dyDescent="0.3">
      <c r="A4294" s="34"/>
      <c r="B4294" s="34"/>
      <c r="C4294" s="34"/>
      <c r="D4294" s="34"/>
      <c r="E4294" s="34"/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</row>
    <row r="4295" spans="1:26" x14ac:dyDescent="0.3">
      <c r="A4295" s="34"/>
      <c r="B4295" s="34"/>
      <c r="C4295" s="34"/>
      <c r="D4295" s="34"/>
      <c r="E4295" s="34"/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</row>
    <row r="4296" spans="1:26" x14ac:dyDescent="0.3">
      <c r="A4296" s="34"/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</row>
    <row r="4297" spans="1:26" x14ac:dyDescent="0.3">
      <c r="A4297" s="34"/>
      <c r="B4297" s="34"/>
      <c r="C4297" s="34"/>
      <c r="D4297" s="34"/>
      <c r="E4297" s="34"/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</row>
    <row r="4298" spans="1:26" x14ac:dyDescent="0.3">
      <c r="A4298" s="34"/>
      <c r="B4298" s="34"/>
      <c r="C4298" s="34"/>
      <c r="D4298" s="34"/>
      <c r="E4298" s="34"/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</row>
    <row r="4299" spans="1:26" x14ac:dyDescent="0.3">
      <c r="A4299" s="34"/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</row>
    <row r="4300" spans="1:26" x14ac:dyDescent="0.3">
      <c r="A4300" s="34"/>
      <c r="B4300" s="34"/>
      <c r="C4300" s="34"/>
      <c r="D4300" s="34"/>
      <c r="E4300" s="34"/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</row>
    <row r="4301" spans="1:26" x14ac:dyDescent="0.3">
      <c r="A4301" s="34"/>
      <c r="B4301" s="34"/>
      <c r="C4301" s="34"/>
      <c r="D4301" s="34"/>
      <c r="E4301" s="34"/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</row>
    <row r="4302" spans="1:26" x14ac:dyDescent="0.3">
      <c r="A4302" s="34"/>
      <c r="B4302" s="34"/>
      <c r="C4302" s="34"/>
      <c r="D4302" s="34"/>
      <c r="E4302" s="34"/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</row>
    <row r="4303" spans="1:26" x14ac:dyDescent="0.3">
      <c r="A4303" s="34"/>
      <c r="B4303" s="34"/>
      <c r="C4303" s="34"/>
      <c r="D4303" s="34"/>
      <c r="E4303" s="34"/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</row>
    <row r="4304" spans="1:26" x14ac:dyDescent="0.3">
      <c r="A4304" s="34"/>
      <c r="B4304" s="34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</row>
    <row r="4305" spans="1:26" x14ac:dyDescent="0.3">
      <c r="A4305" s="34"/>
      <c r="B4305" s="34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</row>
    <row r="4306" spans="1:26" x14ac:dyDescent="0.3">
      <c r="A4306" s="34"/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</row>
    <row r="4307" spans="1:26" x14ac:dyDescent="0.3">
      <c r="A4307" s="34"/>
      <c r="B4307" s="34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</row>
    <row r="4308" spans="1:26" x14ac:dyDescent="0.3">
      <c r="A4308" s="34"/>
      <c r="B4308" s="34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</row>
    <row r="4309" spans="1:26" x14ac:dyDescent="0.3">
      <c r="A4309" s="34"/>
      <c r="B4309" s="34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</row>
    <row r="4310" spans="1:26" x14ac:dyDescent="0.3">
      <c r="A4310" s="34"/>
      <c r="B4310" s="34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</row>
    <row r="4311" spans="1:26" x14ac:dyDescent="0.3">
      <c r="A4311" s="34"/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</row>
    <row r="4312" spans="1:26" x14ac:dyDescent="0.3">
      <c r="A4312" s="34"/>
      <c r="B4312" s="34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</row>
    <row r="4313" spans="1:26" x14ac:dyDescent="0.3">
      <c r="A4313" s="34"/>
      <c r="B4313" s="34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</row>
    <row r="4314" spans="1:26" x14ac:dyDescent="0.3">
      <c r="A4314" s="34"/>
      <c r="B4314" s="34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</row>
    <row r="4315" spans="1:26" x14ac:dyDescent="0.3">
      <c r="A4315" s="34"/>
      <c r="B4315" s="34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</row>
    <row r="4316" spans="1:26" x14ac:dyDescent="0.3">
      <c r="A4316" s="34"/>
      <c r="B4316" s="34"/>
      <c r="C4316" s="34"/>
      <c r="D4316" s="34"/>
      <c r="E4316" s="34"/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</row>
    <row r="4317" spans="1:26" x14ac:dyDescent="0.3">
      <c r="A4317" s="34"/>
      <c r="B4317" s="34"/>
      <c r="C4317" s="34"/>
      <c r="D4317" s="34"/>
      <c r="E4317" s="34"/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</row>
    <row r="4318" spans="1:26" x14ac:dyDescent="0.3">
      <c r="A4318" s="34"/>
      <c r="B4318" s="34"/>
      <c r="C4318" s="34"/>
      <c r="D4318" s="34"/>
      <c r="E4318" s="34"/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</row>
    <row r="4319" spans="1:26" x14ac:dyDescent="0.3">
      <c r="A4319" s="34"/>
      <c r="B4319" s="34"/>
      <c r="C4319" s="34"/>
      <c r="D4319" s="34"/>
      <c r="E4319" s="34"/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</row>
    <row r="4320" spans="1:26" x14ac:dyDescent="0.3">
      <c r="A4320" s="34"/>
      <c r="B4320" s="34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</row>
    <row r="4321" spans="1:26" x14ac:dyDescent="0.3">
      <c r="A4321" s="34"/>
      <c r="B4321" s="34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</row>
    <row r="4322" spans="1:26" x14ac:dyDescent="0.3">
      <c r="A4322" s="34"/>
      <c r="B4322" s="34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</row>
    <row r="4323" spans="1:26" x14ac:dyDescent="0.3">
      <c r="A4323" s="34"/>
      <c r="B4323" s="34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</row>
    <row r="4324" spans="1:26" x14ac:dyDescent="0.3">
      <c r="A4324" s="34"/>
      <c r="B4324" s="34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</row>
    <row r="4325" spans="1:26" x14ac:dyDescent="0.3">
      <c r="A4325" s="34"/>
      <c r="B4325" s="34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</row>
    <row r="4326" spans="1:26" x14ac:dyDescent="0.3">
      <c r="A4326" s="34"/>
      <c r="B4326" s="34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</row>
    <row r="4327" spans="1:26" x14ac:dyDescent="0.3">
      <c r="A4327" s="34"/>
      <c r="B4327" s="34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</row>
    <row r="4328" spans="1:26" x14ac:dyDescent="0.3">
      <c r="A4328" s="34"/>
      <c r="B4328" s="34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</row>
    <row r="4329" spans="1:26" x14ac:dyDescent="0.3">
      <c r="A4329" s="34"/>
      <c r="B4329" s="34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</row>
    <row r="4330" spans="1:26" x14ac:dyDescent="0.3">
      <c r="A4330" s="34"/>
      <c r="B4330" s="34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</row>
    <row r="4331" spans="1:26" x14ac:dyDescent="0.3">
      <c r="A4331" s="34"/>
      <c r="B4331" s="34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</row>
    <row r="4332" spans="1:26" x14ac:dyDescent="0.3">
      <c r="A4332" s="34"/>
      <c r="B4332" s="34"/>
      <c r="C4332" s="34"/>
      <c r="D4332" s="34"/>
      <c r="E4332" s="34"/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</row>
    <row r="4333" spans="1:26" x14ac:dyDescent="0.3">
      <c r="A4333" s="34"/>
      <c r="B4333" s="34"/>
      <c r="C4333" s="34"/>
      <c r="D4333" s="34"/>
      <c r="E4333" s="34"/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</row>
    <row r="4334" spans="1:26" x14ac:dyDescent="0.3">
      <c r="A4334" s="34"/>
      <c r="B4334" s="34"/>
      <c r="C4334" s="34"/>
      <c r="D4334" s="34"/>
      <c r="E4334" s="34"/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</row>
    <row r="4335" spans="1:26" x14ac:dyDescent="0.3">
      <c r="A4335" s="34"/>
      <c r="B4335" s="34"/>
      <c r="C4335" s="34"/>
      <c r="D4335" s="34"/>
      <c r="E4335" s="34"/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</row>
    <row r="4336" spans="1:26" x14ac:dyDescent="0.3">
      <c r="A4336" s="34"/>
      <c r="B4336" s="34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</row>
    <row r="4337" spans="1:26" x14ac:dyDescent="0.3">
      <c r="A4337" s="34"/>
      <c r="B4337" s="34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</row>
    <row r="4338" spans="1:26" x14ac:dyDescent="0.3">
      <c r="A4338" s="34"/>
      <c r="B4338" s="34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</row>
    <row r="4339" spans="1:26" x14ac:dyDescent="0.3">
      <c r="A4339" s="34"/>
      <c r="B4339" s="34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</row>
    <row r="4340" spans="1:26" x14ac:dyDescent="0.3">
      <c r="A4340" s="34"/>
      <c r="B4340" s="34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</row>
    <row r="4341" spans="1:26" x14ac:dyDescent="0.3">
      <c r="A4341" s="34"/>
      <c r="B4341" s="34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</row>
    <row r="4342" spans="1:26" x14ac:dyDescent="0.3">
      <c r="A4342" s="34"/>
      <c r="B4342" s="34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</row>
    <row r="4343" spans="1:26" x14ac:dyDescent="0.3">
      <c r="A4343" s="34"/>
      <c r="B4343" s="34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</row>
    <row r="4344" spans="1:26" x14ac:dyDescent="0.3">
      <c r="A4344" s="34"/>
      <c r="B4344" s="34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</row>
    <row r="4345" spans="1:26" x14ac:dyDescent="0.3">
      <c r="A4345" s="34"/>
      <c r="B4345" s="34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</row>
    <row r="4346" spans="1:26" x14ac:dyDescent="0.3">
      <c r="A4346" s="34"/>
      <c r="B4346" s="34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</row>
    <row r="4347" spans="1:26" x14ac:dyDescent="0.3">
      <c r="A4347" s="34"/>
      <c r="B4347" s="34"/>
      <c r="C4347" s="34"/>
      <c r="D4347" s="34"/>
      <c r="E4347" s="34"/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</row>
    <row r="4348" spans="1:26" x14ac:dyDescent="0.3">
      <c r="A4348" s="34"/>
      <c r="B4348" s="34"/>
      <c r="C4348" s="34"/>
      <c r="D4348" s="34"/>
      <c r="E4348" s="34"/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</row>
    <row r="4349" spans="1:26" x14ac:dyDescent="0.3">
      <c r="A4349" s="34"/>
      <c r="B4349" s="34"/>
      <c r="C4349" s="34"/>
      <c r="D4349" s="34"/>
      <c r="E4349" s="34"/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</row>
    <row r="4350" spans="1:26" x14ac:dyDescent="0.3">
      <c r="A4350" s="34"/>
      <c r="B4350" s="34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</row>
    <row r="4351" spans="1:26" x14ac:dyDescent="0.3">
      <c r="A4351" s="34"/>
      <c r="B4351" s="34"/>
      <c r="C4351" s="34"/>
      <c r="D4351" s="34"/>
      <c r="E4351" s="34"/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</row>
    <row r="4352" spans="1:26" x14ac:dyDescent="0.3">
      <c r="A4352" s="34"/>
      <c r="B4352" s="34"/>
      <c r="C4352" s="34"/>
      <c r="D4352" s="34"/>
      <c r="E4352" s="34"/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</row>
    <row r="4353" spans="1:26" x14ac:dyDescent="0.3">
      <c r="A4353" s="34"/>
      <c r="B4353" s="34"/>
      <c r="C4353" s="34"/>
      <c r="D4353" s="34"/>
      <c r="E4353" s="34"/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</row>
    <row r="4354" spans="1:26" x14ac:dyDescent="0.3">
      <c r="A4354" s="34"/>
      <c r="B4354" s="34"/>
      <c r="C4354" s="34"/>
      <c r="D4354" s="34"/>
      <c r="E4354" s="34"/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</row>
    <row r="4355" spans="1:26" x14ac:dyDescent="0.3">
      <c r="A4355" s="34"/>
      <c r="B4355" s="34"/>
      <c r="C4355" s="34"/>
      <c r="D4355" s="34"/>
      <c r="E4355" s="34"/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</row>
    <row r="4356" spans="1:26" x14ac:dyDescent="0.3">
      <c r="A4356" s="34"/>
      <c r="B4356" s="34"/>
      <c r="C4356" s="34"/>
      <c r="D4356" s="34"/>
      <c r="E4356" s="34"/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</row>
    <row r="4357" spans="1:26" x14ac:dyDescent="0.3">
      <c r="A4357" s="34"/>
      <c r="B4357" s="34"/>
      <c r="C4357" s="34"/>
      <c r="D4357" s="34"/>
      <c r="E4357" s="34"/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</row>
    <row r="4358" spans="1:26" x14ac:dyDescent="0.3">
      <c r="A4358" s="34"/>
      <c r="B4358" s="34"/>
      <c r="C4358" s="34"/>
      <c r="D4358" s="34"/>
      <c r="E4358" s="34"/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</row>
    <row r="4359" spans="1:26" x14ac:dyDescent="0.3">
      <c r="A4359" s="34"/>
      <c r="B4359" s="34"/>
      <c r="C4359" s="34"/>
      <c r="D4359" s="34"/>
      <c r="E4359" s="34"/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</row>
    <row r="4360" spans="1:26" x14ac:dyDescent="0.3">
      <c r="A4360" s="34"/>
      <c r="B4360" s="34"/>
      <c r="C4360" s="34"/>
      <c r="D4360" s="34"/>
      <c r="E4360" s="34"/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</row>
    <row r="4361" spans="1:26" x14ac:dyDescent="0.3">
      <c r="A4361" s="34"/>
      <c r="B4361" s="34"/>
      <c r="C4361" s="34"/>
      <c r="D4361" s="34"/>
      <c r="E4361" s="34"/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</row>
    <row r="4362" spans="1:26" x14ac:dyDescent="0.3">
      <c r="A4362" s="34"/>
      <c r="B4362" s="34"/>
      <c r="C4362" s="34"/>
      <c r="D4362" s="34"/>
      <c r="E4362" s="34"/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</row>
    <row r="4363" spans="1:26" x14ac:dyDescent="0.3">
      <c r="A4363" s="34"/>
      <c r="B4363" s="34"/>
      <c r="C4363" s="34"/>
      <c r="D4363" s="34"/>
      <c r="E4363" s="34"/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</row>
    <row r="4364" spans="1:26" x14ac:dyDescent="0.3">
      <c r="A4364" s="34"/>
      <c r="B4364" s="34"/>
      <c r="C4364" s="34"/>
      <c r="D4364" s="34"/>
      <c r="E4364" s="34"/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</row>
    <row r="4365" spans="1:26" x14ac:dyDescent="0.3">
      <c r="A4365" s="34"/>
      <c r="B4365" s="34"/>
      <c r="C4365" s="34"/>
      <c r="D4365" s="34"/>
      <c r="E4365" s="34"/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</row>
    <row r="4366" spans="1:26" x14ac:dyDescent="0.3">
      <c r="A4366" s="34"/>
      <c r="B4366" s="34"/>
      <c r="C4366" s="34"/>
      <c r="D4366" s="34"/>
      <c r="E4366" s="34"/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</row>
    <row r="4367" spans="1:26" x14ac:dyDescent="0.3">
      <c r="A4367" s="34"/>
      <c r="B4367" s="34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</row>
    <row r="4368" spans="1:26" x14ac:dyDescent="0.3">
      <c r="A4368" s="34"/>
      <c r="B4368" s="34"/>
      <c r="C4368" s="34"/>
      <c r="D4368" s="34"/>
      <c r="E4368" s="34"/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</row>
    <row r="4369" spans="1:26" x14ac:dyDescent="0.3">
      <c r="A4369" s="34"/>
      <c r="B4369" s="34"/>
      <c r="C4369" s="34"/>
      <c r="D4369" s="34"/>
      <c r="E4369" s="34"/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</row>
    <row r="4370" spans="1:26" x14ac:dyDescent="0.3">
      <c r="A4370" s="34"/>
      <c r="B4370" s="34"/>
      <c r="C4370" s="34"/>
      <c r="D4370" s="34"/>
      <c r="E4370" s="34"/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</row>
    <row r="4371" spans="1:26" x14ac:dyDescent="0.3">
      <c r="A4371" s="34"/>
      <c r="B4371" s="34"/>
      <c r="C4371" s="34"/>
      <c r="D4371" s="34"/>
      <c r="E4371" s="34"/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</row>
    <row r="4372" spans="1:26" x14ac:dyDescent="0.3">
      <c r="A4372" s="34"/>
      <c r="B4372" s="34"/>
      <c r="C4372" s="34"/>
      <c r="D4372" s="34"/>
      <c r="E4372" s="34"/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</row>
    <row r="4373" spans="1:26" x14ac:dyDescent="0.3">
      <c r="A4373" s="34"/>
      <c r="B4373" s="34"/>
      <c r="C4373" s="34"/>
      <c r="D4373" s="34"/>
      <c r="E4373" s="34"/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</row>
    <row r="4374" spans="1:26" x14ac:dyDescent="0.3">
      <c r="A4374" s="34"/>
      <c r="B4374" s="34"/>
      <c r="C4374" s="34"/>
      <c r="D4374" s="34"/>
      <c r="E4374" s="34"/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</row>
    <row r="4375" spans="1:26" x14ac:dyDescent="0.3">
      <c r="A4375" s="34"/>
      <c r="B4375" s="34"/>
      <c r="C4375" s="34"/>
      <c r="D4375" s="34"/>
      <c r="E4375" s="34"/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</row>
    <row r="4376" spans="1:26" x14ac:dyDescent="0.3">
      <c r="A4376" s="34"/>
      <c r="B4376" s="34"/>
      <c r="C4376" s="34"/>
      <c r="D4376" s="34"/>
      <c r="E4376" s="34"/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</row>
    <row r="4377" spans="1:26" x14ac:dyDescent="0.3">
      <c r="A4377" s="34"/>
      <c r="B4377" s="34"/>
      <c r="C4377" s="34"/>
      <c r="D4377" s="34"/>
      <c r="E4377" s="34"/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</row>
    <row r="4378" spans="1:26" x14ac:dyDescent="0.3">
      <c r="A4378" s="34"/>
      <c r="B4378" s="34"/>
      <c r="C4378" s="34"/>
      <c r="D4378" s="34"/>
      <c r="E4378" s="34"/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</row>
    <row r="4379" spans="1:26" x14ac:dyDescent="0.3">
      <c r="A4379" s="34"/>
      <c r="B4379" s="34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</row>
    <row r="4380" spans="1:26" x14ac:dyDescent="0.3">
      <c r="A4380" s="34"/>
      <c r="B4380" s="34"/>
      <c r="C4380" s="34"/>
      <c r="D4380" s="34"/>
      <c r="E4380" s="34"/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</row>
    <row r="4381" spans="1:26" x14ac:dyDescent="0.3">
      <c r="A4381" s="34"/>
      <c r="B4381" s="34"/>
      <c r="C4381" s="34"/>
      <c r="D4381" s="34"/>
      <c r="E4381" s="34"/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</row>
    <row r="4382" spans="1:26" x14ac:dyDescent="0.3">
      <c r="A4382" s="34"/>
      <c r="B4382" s="34"/>
      <c r="C4382" s="34"/>
      <c r="D4382" s="34"/>
      <c r="E4382" s="34"/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</row>
    <row r="4383" spans="1:26" x14ac:dyDescent="0.3">
      <c r="A4383" s="34"/>
      <c r="B4383" s="34"/>
      <c r="C4383" s="34"/>
      <c r="D4383" s="34"/>
      <c r="E4383" s="34"/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</row>
    <row r="4384" spans="1:26" x14ac:dyDescent="0.3">
      <c r="A4384" s="34"/>
      <c r="B4384" s="34"/>
      <c r="C4384" s="34"/>
      <c r="D4384" s="34"/>
      <c r="E4384" s="34"/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</row>
    <row r="4385" spans="1:26" x14ac:dyDescent="0.3">
      <c r="A4385" s="34"/>
      <c r="B4385" s="34"/>
      <c r="C4385" s="34"/>
      <c r="D4385" s="34"/>
      <c r="E4385" s="34"/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</row>
    <row r="4386" spans="1:26" x14ac:dyDescent="0.3">
      <c r="A4386" s="34"/>
      <c r="B4386" s="34"/>
      <c r="C4386" s="34"/>
      <c r="D4386" s="34"/>
      <c r="E4386" s="34"/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</row>
    <row r="4387" spans="1:26" x14ac:dyDescent="0.3">
      <c r="A4387" s="34"/>
      <c r="B4387" s="34"/>
      <c r="C4387" s="34"/>
      <c r="D4387" s="34"/>
      <c r="E4387" s="34"/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</row>
    <row r="4388" spans="1:26" x14ac:dyDescent="0.3">
      <c r="A4388" s="34"/>
      <c r="B4388" s="34"/>
      <c r="C4388" s="34"/>
      <c r="D4388" s="34"/>
      <c r="E4388" s="34"/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</row>
    <row r="4389" spans="1:26" x14ac:dyDescent="0.3">
      <c r="A4389" s="34"/>
      <c r="B4389" s="34"/>
      <c r="C4389" s="34"/>
      <c r="D4389" s="34"/>
      <c r="E4389" s="34"/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</row>
    <row r="4390" spans="1:26" x14ac:dyDescent="0.3">
      <c r="A4390" s="34"/>
      <c r="B4390" s="34"/>
      <c r="C4390" s="34"/>
      <c r="D4390" s="34"/>
      <c r="E4390" s="34"/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</row>
    <row r="4391" spans="1:26" x14ac:dyDescent="0.3">
      <c r="A4391" s="34"/>
      <c r="B4391" s="34"/>
      <c r="C4391" s="34"/>
      <c r="D4391" s="34"/>
      <c r="E4391" s="34"/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</row>
    <row r="4392" spans="1:26" x14ac:dyDescent="0.3">
      <c r="A4392" s="34"/>
      <c r="B4392" s="34"/>
      <c r="C4392" s="34"/>
      <c r="D4392" s="34"/>
      <c r="E4392" s="34"/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</row>
    <row r="4393" spans="1:26" x14ac:dyDescent="0.3">
      <c r="A4393" s="34"/>
      <c r="B4393" s="34"/>
      <c r="C4393" s="34"/>
      <c r="D4393" s="34"/>
      <c r="E4393" s="34"/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</row>
    <row r="4394" spans="1:26" x14ac:dyDescent="0.3">
      <c r="A4394" s="34"/>
      <c r="B4394" s="34"/>
      <c r="C4394" s="34"/>
      <c r="D4394" s="34"/>
      <c r="E4394" s="34"/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</row>
    <row r="4395" spans="1:26" x14ac:dyDescent="0.3">
      <c r="A4395" s="34"/>
      <c r="B4395" s="34"/>
      <c r="C4395" s="34"/>
      <c r="D4395" s="34"/>
      <c r="E4395" s="34"/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</row>
    <row r="4396" spans="1:26" x14ac:dyDescent="0.3">
      <c r="A4396" s="34"/>
      <c r="B4396" s="34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</row>
    <row r="4397" spans="1:26" x14ac:dyDescent="0.3">
      <c r="A4397" s="34"/>
      <c r="B4397" s="34"/>
      <c r="C4397" s="34"/>
      <c r="D4397" s="34"/>
      <c r="E4397" s="34"/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</row>
    <row r="4398" spans="1:26" x14ac:dyDescent="0.3">
      <c r="A4398" s="34"/>
      <c r="B4398" s="34"/>
      <c r="C4398" s="34"/>
      <c r="D4398" s="34"/>
      <c r="E4398" s="34"/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</row>
    <row r="4399" spans="1:26" x14ac:dyDescent="0.3">
      <c r="A4399" s="34"/>
      <c r="B4399" s="34"/>
      <c r="C4399" s="34"/>
      <c r="D4399" s="34"/>
      <c r="E4399" s="34"/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</row>
    <row r="4400" spans="1:26" x14ac:dyDescent="0.3">
      <c r="A4400" s="34"/>
      <c r="B4400" s="34"/>
      <c r="C4400" s="34"/>
      <c r="D4400" s="34"/>
      <c r="E4400" s="34"/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</row>
    <row r="4401" spans="1:26" x14ac:dyDescent="0.3">
      <c r="A4401" s="34"/>
      <c r="B4401" s="34"/>
      <c r="C4401" s="34"/>
      <c r="D4401" s="34"/>
      <c r="E4401" s="34"/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</row>
    <row r="4402" spans="1:26" x14ac:dyDescent="0.3">
      <c r="A4402" s="34"/>
      <c r="B4402" s="34"/>
      <c r="C4402" s="34"/>
      <c r="D4402" s="34"/>
      <c r="E4402" s="34"/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</row>
    <row r="4403" spans="1:26" x14ac:dyDescent="0.3">
      <c r="A4403" s="34"/>
      <c r="B4403" s="34"/>
      <c r="C4403" s="34"/>
      <c r="D4403" s="34"/>
      <c r="E4403" s="34"/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</row>
    <row r="4404" spans="1:26" x14ac:dyDescent="0.3">
      <c r="A4404" s="34"/>
      <c r="B4404" s="34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</row>
    <row r="4405" spans="1:26" x14ac:dyDescent="0.3">
      <c r="A4405" s="34"/>
      <c r="B4405" s="34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</row>
    <row r="4406" spans="1:26" x14ac:dyDescent="0.3">
      <c r="A4406" s="34"/>
      <c r="B4406" s="34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</row>
    <row r="4407" spans="1:26" x14ac:dyDescent="0.3">
      <c r="A4407" s="34"/>
      <c r="B4407" s="34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</row>
    <row r="4408" spans="1:26" x14ac:dyDescent="0.3">
      <c r="A4408" s="34"/>
      <c r="B4408" s="34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</row>
    <row r="4409" spans="1:26" x14ac:dyDescent="0.3">
      <c r="A4409" s="34"/>
      <c r="B4409" s="34"/>
      <c r="C4409" s="34"/>
      <c r="D4409" s="34"/>
      <c r="E4409" s="34"/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</row>
    <row r="4410" spans="1:26" x14ac:dyDescent="0.3">
      <c r="A4410" s="34"/>
      <c r="B4410" s="34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</row>
    <row r="4411" spans="1:26" x14ac:dyDescent="0.3">
      <c r="A4411" s="34"/>
      <c r="B4411" s="34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</row>
    <row r="4412" spans="1:26" x14ac:dyDescent="0.3">
      <c r="A4412" s="34"/>
      <c r="B4412" s="34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</row>
    <row r="4413" spans="1:26" x14ac:dyDescent="0.3">
      <c r="A4413" s="34"/>
      <c r="B4413" s="34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</row>
    <row r="4414" spans="1:26" x14ac:dyDescent="0.3">
      <c r="A4414" s="34"/>
      <c r="B4414" s="34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</row>
    <row r="4415" spans="1:26" x14ac:dyDescent="0.3">
      <c r="A4415" s="34"/>
      <c r="B4415" s="34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</row>
    <row r="4416" spans="1:26" x14ac:dyDescent="0.3">
      <c r="A4416" s="34"/>
      <c r="B4416" s="34"/>
      <c r="C4416" s="34"/>
      <c r="D4416" s="34"/>
      <c r="E4416" s="34"/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</row>
    <row r="4417" spans="1:26" x14ac:dyDescent="0.3">
      <c r="A4417" s="34"/>
      <c r="B4417" s="34"/>
      <c r="C4417" s="34"/>
      <c r="D4417" s="34"/>
      <c r="E4417" s="34"/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</row>
    <row r="4418" spans="1:26" x14ac:dyDescent="0.3">
      <c r="A4418" s="34"/>
      <c r="B4418" s="34"/>
      <c r="C4418" s="34"/>
      <c r="D4418" s="34"/>
      <c r="E4418" s="34"/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</row>
    <row r="4419" spans="1:26" x14ac:dyDescent="0.3">
      <c r="A4419" s="34"/>
      <c r="B4419" s="34"/>
      <c r="C4419" s="34"/>
      <c r="D4419" s="34"/>
      <c r="E4419" s="34"/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</row>
    <row r="4420" spans="1:26" x14ac:dyDescent="0.3">
      <c r="A4420" s="34"/>
      <c r="B4420" s="34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</row>
    <row r="4421" spans="1:26" x14ac:dyDescent="0.3">
      <c r="A4421" s="34"/>
      <c r="B4421" s="34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</row>
    <row r="4422" spans="1:26" x14ac:dyDescent="0.3">
      <c r="A4422" s="34"/>
      <c r="B4422" s="34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</row>
    <row r="4423" spans="1:26" x14ac:dyDescent="0.3">
      <c r="A4423" s="34"/>
      <c r="B4423" s="34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</row>
    <row r="4424" spans="1:26" x14ac:dyDescent="0.3">
      <c r="A4424" s="34"/>
      <c r="B4424" s="34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</row>
    <row r="4425" spans="1:26" x14ac:dyDescent="0.3">
      <c r="A4425" s="34"/>
      <c r="B4425" s="34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</row>
    <row r="4426" spans="1:26" x14ac:dyDescent="0.3">
      <c r="A4426" s="34"/>
      <c r="B4426" s="34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</row>
    <row r="4427" spans="1:26" x14ac:dyDescent="0.3">
      <c r="A4427" s="34"/>
      <c r="B4427" s="34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</row>
    <row r="4428" spans="1:26" x14ac:dyDescent="0.3">
      <c r="A4428" s="34"/>
      <c r="B4428" s="34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</row>
    <row r="4429" spans="1:26" x14ac:dyDescent="0.3">
      <c r="A4429" s="34"/>
      <c r="B4429" s="34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</row>
    <row r="4430" spans="1:26" x14ac:dyDescent="0.3">
      <c r="A4430" s="34"/>
      <c r="B4430" s="34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</row>
    <row r="4431" spans="1:26" x14ac:dyDescent="0.3">
      <c r="A4431" s="34"/>
      <c r="B4431" s="34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</row>
    <row r="4432" spans="1:26" x14ac:dyDescent="0.3">
      <c r="A4432" s="34"/>
      <c r="B4432" s="34"/>
      <c r="C4432" s="34"/>
      <c r="D4432" s="34"/>
      <c r="E4432" s="34"/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</row>
    <row r="4433" spans="1:26" x14ac:dyDescent="0.3">
      <c r="A4433" s="34"/>
      <c r="B4433" s="34"/>
      <c r="C4433" s="34"/>
      <c r="D4433" s="34"/>
      <c r="E4433" s="34"/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</row>
    <row r="4434" spans="1:26" x14ac:dyDescent="0.3">
      <c r="A4434" s="34"/>
      <c r="B4434" s="34"/>
      <c r="C4434" s="34"/>
      <c r="D4434" s="34"/>
      <c r="E4434" s="34"/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</row>
    <row r="4435" spans="1:26" x14ac:dyDescent="0.3">
      <c r="A4435" s="34"/>
      <c r="B4435" s="34"/>
      <c r="C4435" s="34"/>
      <c r="D4435" s="34"/>
      <c r="E4435" s="34"/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</row>
    <row r="4436" spans="1:26" x14ac:dyDescent="0.3">
      <c r="A4436" s="34"/>
      <c r="B4436" s="34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</row>
    <row r="4437" spans="1:26" x14ac:dyDescent="0.3">
      <c r="A4437" s="34"/>
      <c r="B4437" s="34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</row>
    <row r="4438" spans="1:26" x14ac:dyDescent="0.3">
      <c r="A4438" s="34"/>
      <c r="B4438" s="34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</row>
    <row r="4439" spans="1:26" x14ac:dyDescent="0.3">
      <c r="A4439" s="34"/>
      <c r="B4439" s="34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</row>
    <row r="4440" spans="1:26" x14ac:dyDescent="0.3">
      <c r="A4440" s="34"/>
      <c r="B4440" s="34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</row>
    <row r="4441" spans="1:26" x14ac:dyDescent="0.3">
      <c r="A4441" s="34"/>
      <c r="B4441" s="34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</row>
    <row r="4442" spans="1:26" x14ac:dyDescent="0.3">
      <c r="A4442" s="34"/>
      <c r="B4442" s="34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</row>
    <row r="4443" spans="1:26" x14ac:dyDescent="0.3">
      <c r="A4443" s="34"/>
      <c r="B4443" s="34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</row>
    <row r="4444" spans="1:26" x14ac:dyDescent="0.3">
      <c r="A4444" s="34"/>
      <c r="B4444" s="34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</row>
    <row r="4445" spans="1:26" x14ac:dyDescent="0.3">
      <c r="A4445" s="34"/>
      <c r="B4445" s="34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</row>
    <row r="4446" spans="1:26" x14ac:dyDescent="0.3">
      <c r="A4446" s="34"/>
      <c r="B4446" s="34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</row>
    <row r="4447" spans="1:26" x14ac:dyDescent="0.3">
      <c r="A4447" s="34"/>
      <c r="B4447" s="34"/>
      <c r="C4447" s="34"/>
      <c r="D4447" s="34"/>
      <c r="E4447" s="34"/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</row>
    <row r="4448" spans="1:26" x14ac:dyDescent="0.3">
      <c r="A4448" s="34"/>
      <c r="B4448" s="34"/>
      <c r="C4448" s="34"/>
      <c r="D4448" s="34"/>
      <c r="E4448" s="34"/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</row>
    <row r="4449" spans="1:26" x14ac:dyDescent="0.3">
      <c r="A4449" s="34"/>
      <c r="B4449" s="34"/>
      <c r="C4449" s="34"/>
      <c r="D4449" s="34"/>
      <c r="E4449" s="34"/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</row>
    <row r="4450" spans="1:26" x14ac:dyDescent="0.3">
      <c r="A4450" s="34"/>
      <c r="B4450" s="34"/>
      <c r="C4450" s="34"/>
      <c r="D4450" s="34"/>
      <c r="E4450" s="34"/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</row>
    <row r="4451" spans="1:26" x14ac:dyDescent="0.3">
      <c r="A4451" s="34"/>
      <c r="B4451" s="34"/>
      <c r="C4451" s="34"/>
      <c r="D4451" s="34"/>
      <c r="E4451" s="34"/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</row>
    <row r="4452" spans="1:26" x14ac:dyDescent="0.3">
      <c r="A4452" s="34"/>
      <c r="B4452" s="34"/>
      <c r="C4452" s="34"/>
      <c r="D4452" s="34"/>
      <c r="E4452" s="34"/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</row>
    <row r="4453" spans="1:26" x14ac:dyDescent="0.3">
      <c r="A4453" s="34"/>
      <c r="B4453" s="34"/>
      <c r="C4453" s="34"/>
      <c r="D4453" s="34"/>
      <c r="E4453" s="34"/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</row>
    <row r="4454" spans="1:26" x14ac:dyDescent="0.3">
      <c r="A4454" s="34"/>
      <c r="B4454" s="34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</row>
    <row r="4455" spans="1:26" x14ac:dyDescent="0.3">
      <c r="A4455" s="34"/>
      <c r="B4455" s="34"/>
      <c r="C4455" s="34"/>
      <c r="D4455" s="34"/>
      <c r="E4455" s="34"/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</row>
    <row r="4456" spans="1:26" x14ac:dyDescent="0.3">
      <c r="A4456" s="34"/>
      <c r="B4456" s="34"/>
      <c r="C4456" s="34"/>
      <c r="D4456" s="34"/>
      <c r="E4456" s="34"/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</row>
    <row r="4457" spans="1:26" x14ac:dyDescent="0.3">
      <c r="A4457" s="34"/>
      <c r="B4457" s="34"/>
      <c r="C4457" s="34"/>
      <c r="D4457" s="34"/>
      <c r="E4457" s="34"/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</row>
    <row r="4458" spans="1:26" x14ac:dyDescent="0.3">
      <c r="A4458" s="34"/>
      <c r="B4458" s="34"/>
      <c r="C4458" s="34"/>
      <c r="D4458" s="34"/>
      <c r="E4458" s="34"/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</row>
    <row r="4459" spans="1:26" x14ac:dyDescent="0.3">
      <c r="A4459" s="34"/>
      <c r="B4459" s="34"/>
      <c r="C4459" s="34"/>
      <c r="D4459" s="34"/>
      <c r="E4459" s="34"/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</row>
    <row r="4460" spans="1:26" x14ac:dyDescent="0.3">
      <c r="A4460" s="34"/>
      <c r="B4460" s="34"/>
      <c r="C4460" s="34"/>
      <c r="D4460" s="34"/>
      <c r="E4460" s="34"/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</row>
    <row r="4461" spans="1:26" x14ac:dyDescent="0.3">
      <c r="A4461" s="34"/>
      <c r="B4461" s="34"/>
      <c r="C4461" s="34"/>
      <c r="D4461" s="34"/>
      <c r="E4461" s="34"/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</row>
    <row r="4462" spans="1:26" x14ac:dyDescent="0.3">
      <c r="A4462" s="34"/>
      <c r="B4462" s="34"/>
      <c r="C4462" s="34"/>
      <c r="D4462" s="34"/>
      <c r="E4462" s="34"/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</row>
    <row r="4463" spans="1:26" x14ac:dyDescent="0.3">
      <c r="A4463" s="34"/>
      <c r="B4463" s="34"/>
      <c r="C4463" s="34"/>
      <c r="D4463" s="34"/>
      <c r="E4463" s="34"/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</row>
    <row r="4464" spans="1:26" x14ac:dyDescent="0.3">
      <c r="A4464" s="34"/>
      <c r="B4464" s="34"/>
      <c r="C4464" s="34"/>
      <c r="D4464" s="34"/>
      <c r="E4464" s="34"/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</row>
    <row r="4465" spans="1:26" x14ac:dyDescent="0.3">
      <c r="A4465" s="34"/>
      <c r="B4465" s="34"/>
      <c r="C4465" s="34"/>
      <c r="D4465" s="34"/>
      <c r="E4465" s="34"/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</row>
    <row r="4466" spans="1:26" x14ac:dyDescent="0.3">
      <c r="A4466" s="34"/>
      <c r="B4466" s="34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</row>
    <row r="4467" spans="1:26" x14ac:dyDescent="0.3">
      <c r="A4467" s="34"/>
      <c r="B4467" s="34"/>
      <c r="C4467" s="34"/>
      <c r="D4467" s="34"/>
      <c r="E4467" s="34"/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</row>
    <row r="4468" spans="1:26" x14ac:dyDescent="0.3">
      <c r="A4468" s="34"/>
      <c r="B4468" s="34"/>
      <c r="C4468" s="34"/>
      <c r="D4468" s="34"/>
      <c r="E4468" s="34"/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</row>
    <row r="4469" spans="1:26" x14ac:dyDescent="0.3">
      <c r="A4469" s="34"/>
      <c r="B4469" s="34"/>
      <c r="C4469" s="34"/>
      <c r="D4469" s="34"/>
      <c r="E4469" s="34"/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</row>
    <row r="4470" spans="1:26" x14ac:dyDescent="0.3">
      <c r="A4470" s="34"/>
      <c r="B4470" s="34"/>
      <c r="C4470" s="34"/>
      <c r="D4470" s="34"/>
      <c r="E4470" s="34"/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</row>
    <row r="4471" spans="1:26" x14ac:dyDescent="0.3">
      <c r="A4471" s="34"/>
      <c r="B4471" s="34"/>
      <c r="C4471" s="34"/>
      <c r="D4471" s="34"/>
      <c r="E4471" s="34"/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</row>
    <row r="4472" spans="1:26" x14ac:dyDescent="0.3">
      <c r="A4472" s="34"/>
      <c r="B4472" s="34"/>
      <c r="C4472" s="34"/>
      <c r="D4472" s="34"/>
      <c r="E4472" s="34"/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</row>
    <row r="4473" spans="1:26" x14ac:dyDescent="0.3">
      <c r="A4473" s="34"/>
      <c r="B4473" s="34"/>
      <c r="C4473" s="34"/>
      <c r="D4473" s="34"/>
      <c r="E4473" s="34"/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</row>
    <row r="4474" spans="1:26" x14ac:dyDescent="0.3">
      <c r="A4474" s="34"/>
      <c r="B4474" s="34"/>
      <c r="C4474" s="34"/>
      <c r="D4474" s="34"/>
      <c r="E4474" s="34"/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</row>
    <row r="4475" spans="1:26" x14ac:dyDescent="0.3">
      <c r="A4475" s="34"/>
      <c r="B4475" s="34"/>
      <c r="C4475" s="34"/>
      <c r="D4475" s="34"/>
      <c r="E4475" s="34"/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</row>
    <row r="4476" spans="1:26" x14ac:dyDescent="0.3">
      <c r="A4476" s="34"/>
      <c r="B4476" s="34"/>
      <c r="C4476" s="34"/>
      <c r="D4476" s="34"/>
      <c r="E4476" s="34"/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</row>
    <row r="4477" spans="1:26" x14ac:dyDescent="0.3">
      <c r="A4477" s="34"/>
      <c r="B4477" s="34"/>
      <c r="C4477" s="34"/>
      <c r="D4477" s="34"/>
      <c r="E4477" s="34"/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</row>
    <row r="4478" spans="1:26" x14ac:dyDescent="0.3">
      <c r="A4478" s="34"/>
      <c r="B4478" s="34"/>
      <c r="C4478" s="34"/>
      <c r="D4478" s="34"/>
      <c r="E4478" s="34"/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</row>
    <row r="4479" spans="1:26" x14ac:dyDescent="0.3">
      <c r="A4479" s="34"/>
      <c r="B4479" s="34"/>
      <c r="C4479" s="34"/>
      <c r="D4479" s="34"/>
      <c r="E4479" s="34"/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</row>
    <row r="4480" spans="1:26" x14ac:dyDescent="0.3">
      <c r="A4480" s="34"/>
      <c r="B4480" s="34"/>
      <c r="C4480" s="34"/>
      <c r="D4480" s="34"/>
      <c r="E4480" s="34"/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</row>
    <row r="4481" spans="1:26" x14ac:dyDescent="0.3">
      <c r="A4481" s="34"/>
      <c r="B4481" s="34"/>
      <c r="C4481" s="34"/>
      <c r="D4481" s="34"/>
      <c r="E4481" s="34"/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</row>
    <row r="4482" spans="1:26" x14ac:dyDescent="0.3">
      <c r="A4482" s="34"/>
      <c r="B4482" s="34"/>
      <c r="C4482" s="34"/>
      <c r="D4482" s="34"/>
      <c r="E4482" s="34"/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</row>
    <row r="4483" spans="1:26" x14ac:dyDescent="0.3">
      <c r="A4483" s="34"/>
      <c r="B4483" s="34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</row>
    <row r="4484" spans="1:26" x14ac:dyDescent="0.3">
      <c r="A4484" s="34"/>
      <c r="B4484" s="34"/>
      <c r="C4484" s="34"/>
      <c r="D4484" s="34"/>
      <c r="E4484" s="34"/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</row>
    <row r="4485" spans="1:26" x14ac:dyDescent="0.3">
      <c r="A4485" s="34"/>
      <c r="B4485" s="34"/>
      <c r="C4485" s="34"/>
      <c r="D4485" s="34"/>
      <c r="E4485" s="34"/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</row>
    <row r="4486" spans="1:26" x14ac:dyDescent="0.3">
      <c r="A4486" s="34"/>
      <c r="B4486" s="34"/>
      <c r="C4486" s="34"/>
      <c r="D4486" s="34"/>
      <c r="E4486" s="34"/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</row>
    <row r="4487" spans="1:26" x14ac:dyDescent="0.3">
      <c r="A4487" s="34"/>
      <c r="B4487" s="34"/>
      <c r="C4487" s="34"/>
      <c r="D4487" s="34"/>
      <c r="E4487" s="34"/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</row>
    <row r="4488" spans="1:26" x14ac:dyDescent="0.3">
      <c r="A4488" s="34"/>
      <c r="B4488" s="34"/>
      <c r="C4488" s="34"/>
      <c r="D4488" s="34"/>
      <c r="E4488" s="34"/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</row>
    <row r="4489" spans="1:26" x14ac:dyDescent="0.3">
      <c r="A4489" s="34"/>
      <c r="B4489" s="34"/>
      <c r="C4489" s="34"/>
      <c r="D4489" s="34"/>
      <c r="E4489" s="34"/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</row>
    <row r="4490" spans="1:26" x14ac:dyDescent="0.3">
      <c r="A4490" s="34"/>
      <c r="B4490" s="34"/>
      <c r="C4490" s="34"/>
      <c r="D4490" s="34"/>
      <c r="E4490" s="34"/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</row>
    <row r="4491" spans="1:26" x14ac:dyDescent="0.3">
      <c r="A4491" s="34"/>
      <c r="B4491" s="34"/>
      <c r="C4491" s="34"/>
      <c r="D4491" s="34"/>
      <c r="E4491" s="34"/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</row>
    <row r="4492" spans="1:26" x14ac:dyDescent="0.3">
      <c r="A4492" s="34"/>
      <c r="B4492" s="34"/>
      <c r="C4492" s="34"/>
      <c r="D4492" s="34"/>
      <c r="E4492" s="34"/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</row>
    <row r="4493" spans="1:26" x14ac:dyDescent="0.3">
      <c r="A4493" s="34"/>
      <c r="B4493" s="34"/>
      <c r="C4493" s="34"/>
      <c r="D4493" s="34"/>
      <c r="E4493" s="34"/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</row>
    <row r="4494" spans="1:26" x14ac:dyDescent="0.3">
      <c r="A4494" s="34"/>
      <c r="B4494" s="34"/>
      <c r="C4494" s="34"/>
      <c r="D4494" s="34"/>
      <c r="E4494" s="34"/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</row>
    <row r="4495" spans="1:26" x14ac:dyDescent="0.3">
      <c r="A4495" s="34"/>
      <c r="B4495" s="34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</row>
    <row r="4496" spans="1:26" x14ac:dyDescent="0.3">
      <c r="A4496" s="34"/>
      <c r="B4496" s="34"/>
      <c r="C4496" s="34"/>
      <c r="D4496" s="34"/>
      <c r="E4496" s="34"/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</row>
    <row r="4497" spans="1:26" x14ac:dyDescent="0.3">
      <c r="A4497" s="34"/>
      <c r="B4497" s="34"/>
      <c r="C4497" s="34"/>
      <c r="D4497" s="34"/>
      <c r="E4497" s="34"/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</row>
    <row r="4498" spans="1:26" x14ac:dyDescent="0.3">
      <c r="A4498" s="34"/>
      <c r="B4498" s="34"/>
      <c r="C4498" s="34"/>
      <c r="D4498" s="34"/>
      <c r="E4498" s="34"/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</row>
    <row r="4499" spans="1:26" x14ac:dyDescent="0.3">
      <c r="A4499" s="34"/>
      <c r="B4499" s="34"/>
      <c r="C4499" s="34"/>
      <c r="D4499" s="34"/>
      <c r="E4499" s="34"/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</row>
    <row r="4500" spans="1:26" x14ac:dyDescent="0.3">
      <c r="A4500" s="34"/>
      <c r="B4500" s="34"/>
      <c r="C4500" s="34"/>
      <c r="D4500" s="34"/>
      <c r="E4500" s="34"/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</row>
    <row r="4501" spans="1:26" x14ac:dyDescent="0.3">
      <c r="A4501" s="34"/>
      <c r="B4501" s="34"/>
      <c r="C4501" s="34"/>
      <c r="D4501" s="34"/>
      <c r="E4501" s="34"/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</row>
    <row r="4502" spans="1:26" x14ac:dyDescent="0.3">
      <c r="A4502" s="34"/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</row>
    <row r="4503" spans="1:26" x14ac:dyDescent="0.3">
      <c r="A4503" s="34"/>
      <c r="B4503" s="34"/>
      <c r="C4503" s="34"/>
      <c r="D4503" s="34"/>
      <c r="E4503" s="34"/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</row>
    <row r="4504" spans="1:26" x14ac:dyDescent="0.3">
      <c r="A4504" s="34"/>
      <c r="B4504" s="34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</row>
    <row r="4505" spans="1:26" x14ac:dyDescent="0.3">
      <c r="A4505" s="34"/>
      <c r="B4505" s="34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</row>
    <row r="4506" spans="1:26" x14ac:dyDescent="0.3">
      <c r="A4506" s="34"/>
      <c r="B4506" s="34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</row>
    <row r="4507" spans="1:26" x14ac:dyDescent="0.3">
      <c r="A4507" s="34"/>
      <c r="B4507" s="34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</row>
    <row r="4508" spans="1:26" x14ac:dyDescent="0.3">
      <c r="A4508" s="34"/>
      <c r="B4508" s="34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</row>
    <row r="4509" spans="1:26" x14ac:dyDescent="0.3">
      <c r="A4509" s="34"/>
      <c r="B4509" s="34"/>
      <c r="C4509" s="34"/>
      <c r="D4509" s="34"/>
      <c r="E4509" s="34"/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</row>
    <row r="4510" spans="1:26" x14ac:dyDescent="0.3">
      <c r="A4510" s="34"/>
      <c r="B4510" s="34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</row>
    <row r="4511" spans="1:26" x14ac:dyDescent="0.3">
      <c r="A4511" s="34"/>
      <c r="B4511" s="34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</row>
    <row r="4512" spans="1:26" x14ac:dyDescent="0.3">
      <c r="A4512" s="34"/>
      <c r="B4512" s="34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</row>
    <row r="4513" spans="1:26" x14ac:dyDescent="0.3">
      <c r="A4513" s="34"/>
      <c r="B4513" s="34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</row>
    <row r="4514" spans="1:26" x14ac:dyDescent="0.3">
      <c r="A4514" s="34"/>
      <c r="B4514" s="34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</row>
    <row r="4515" spans="1:26" x14ac:dyDescent="0.3">
      <c r="A4515" s="34"/>
      <c r="B4515" s="34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</row>
    <row r="4516" spans="1:26" x14ac:dyDescent="0.3">
      <c r="A4516" s="34"/>
      <c r="B4516" s="34"/>
      <c r="C4516" s="34"/>
      <c r="D4516" s="34"/>
      <c r="E4516" s="34"/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</row>
    <row r="4517" spans="1:26" x14ac:dyDescent="0.3">
      <c r="A4517" s="34"/>
      <c r="B4517" s="34"/>
      <c r="C4517" s="34"/>
      <c r="D4517" s="34"/>
      <c r="E4517" s="34"/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</row>
    <row r="4518" spans="1:26" x14ac:dyDescent="0.3">
      <c r="A4518" s="34"/>
      <c r="B4518" s="34"/>
      <c r="C4518" s="34"/>
      <c r="D4518" s="34"/>
      <c r="E4518" s="34"/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</row>
    <row r="4519" spans="1:26" x14ac:dyDescent="0.3">
      <c r="A4519" s="34"/>
      <c r="B4519" s="34"/>
      <c r="C4519" s="34"/>
      <c r="D4519" s="34"/>
      <c r="E4519" s="34"/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</row>
    <row r="4520" spans="1:26" x14ac:dyDescent="0.3">
      <c r="A4520" s="34"/>
      <c r="B4520" s="34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</row>
    <row r="4521" spans="1:26" x14ac:dyDescent="0.3">
      <c r="A4521" s="34"/>
      <c r="B4521" s="34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</row>
    <row r="4522" spans="1:26" x14ac:dyDescent="0.3">
      <c r="A4522" s="34"/>
      <c r="B4522" s="34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</row>
    <row r="4523" spans="1:26" x14ac:dyDescent="0.3">
      <c r="A4523" s="34"/>
      <c r="B4523" s="34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</row>
    <row r="4524" spans="1:26" x14ac:dyDescent="0.3">
      <c r="A4524" s="34"/>
      <c r="B4524" s="34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</row>
    <row r="4525" spans="1:26" x14ac:dyDescent="0.3">
      <c r="A4525" s="34"/>
      <c r="B4525" s="34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</row>
    <row r="4526" spans="1:26" x14ac:dyDescent="0.3">
      <c r="A4526" s="34"/>
      <c r="B4526" s="34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</row>
    <row r="4527" spans="1:26" x14ac:dyDescent="0.3">
      <c r="A4527" s="34"/>
      <c r="B4527" s="34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</row>
    <row r="4528" spans="1:26" x14ac:dyDescent="0.3">
      <c r="A4528" s="34"/>
      <c r="B4528" s="34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</row>
    <row r="4529" spans="1:26" x14ac:dyDescent="0.3">
      <c r="A4529" s="34"/>
      <c r="B4529" s="34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</row>
    <row r="4530" spans="1:26" x14ac:dyDescent="0.3">
      <c r="A4530" s="34"/>
      <c r="B4530" s="34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</row>
    <row r="4531" spans="1:26" x14ac:dyDescent="0.3">
      <c r="A4531" s="34"/>
      <c r="B4531" s="34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</row>
    <row r="4532" spans="1:26" x14ac:dyDescent="0.3">
      <c r="A4532" s="34"/>
      <c r="B4532" s="34"/>
      <c r="C4532" s="34"/>
      <c r="D4532" s="34"/>
      <c r="E4532" s="34"/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</row>
    <row r="4533" spans="1:26" x14ac:dyDescent="0.3">
      <c r="A4533" s="34"/>
      <c r="B4533" s="34"/>
      <c r="C4533" s="34"/>
      <c r="D4533" s="34"/>
      <c r="E4533" s="34"/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</row>
    <row r="4534" spans="1:26" x14ac:dyDescent="0.3">
      <c r="A4534" s="34"/>
      <c r="B4534" s="34"/>
      <c r="C4534" s="34"/>
      <c r="D4534" s="34"/>
      <c r="E4534" s="34"/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</row>
    <row r="4535" spans="1:26" x14ac:dyDescent="0.3">
      <c r="A4535" s="34"/>
      <c r="B4535" s="34"/>
      <c r="C4535" s="34"/>
      <c r="D4535" s="34"/>
      <c r="E4535" s="34"/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</row>
    <row r="4536" spans="1:26" x14ac:dyDescent="0.3">
      <c r="A4536" s="34"/>
      <c r="B4536" s="34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</row>
    <row r="4537" spans="1:26" x14ac:dyDescent="0.3">
      <c r="A4537" s="34"/>
      <c r="B4537" s="34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</row>
    <row r="4538" spans="1:26" x14ac:dyDescent="0.3">
      <c r="A4538" s="34"/>
      <c r="B4538" s="34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</row>
    <row r="4539" spans="1:26" x14ac:dyDescent="0.3">
      <c r="A4539" s="34"/>
      <c r="B4539" s="34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</row>
    <row r="4540" spans="1:26" x14ac:dyDescent="0.3">
      <c r="A4540" s="34"/>
      <c r="B4540" s="34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</row>
    <row r="4541" spans="1:26" x14ac:dyDescent="0.3">
      <c r="A4541" s="34"/>
      <c r="B4541" s="34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</row>
    <row r="4542" spans="1:26" x14ac:dyDescent="0.3">
      <c r="A4542" s="34"/>
      <c r="B4542" s="34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</row>
    <row r="4543" spans="1:26" x14ac:dyDescent="0.3">
      <c r="A4543" s="34"/>
      <c r="B4543" s="34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</row>
    <row r="4544" spans="1:26" x14ac:dyDescent="0.3">
      <c r="A4544" s="34"/>
      <c r="B4544" s="34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</row>
    <row r="4545" spans="1:26" x14ac:dyDescent="0.3">
      <c r="A4545" s="34"/>
      <c r="B4545" s="34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</row>
    <row r="4546" spans="1:26" x14ac:dyDescent="0.3">
      <c r="A4546" s="34"/>
      <c r="B4546" s="34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</row>
    <row r="4547" spans="1:26" x14ac:dyDescent="0.3">
      <c r="A4547" s="34"/>
      <c r="B4547" s="34"/>
      <c r="C4547" s="34"/>
      <c r="D4547" s="34"/>
      <c r="E4547" s="34"/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</row>
    <row r="4548" spans="1:26" x14ac:dyDescent="0.3">
      <c r="A4548" s="34"/>
      <c r="B4548" s="34"/>
      <c r="C4548" s="34"/>
      <c r="D4548" s="34"/>
      <c r="E4548" s="34"/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</row>
    <row r="4549" spans="1:26" x14ac:dyDescent="0.3">
      <c r="A4549" s="34"/>
      <c r="B4549" s="34"/>
      <c r="C4549" s="34"/>
      <c r="D4549" s="34"/>
      <c r="E4549" s="34"/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</row>
    <row r="4550" spans="1:26" x14ac:dyDescent="0.3">
      <c r="A4550" s="34"/>
      <c r="B4550" s="34"/>
      <c r="C4550" s="34"/>
      <c r="D4550" s="34"/>
      <c r="E4550" s="34"/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</row>
    <row r="4551" spans="1:26" x14ac:dyDescent="0.3">
      <c r="A4551" s="34"/>
      <c r="B4551" s="34"/>
      <c r="C4551" s="34"/>
      <c r="D4551" s="34"/>
      <c r="E4551" s="34"/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</row>
    <row r="4552" spans="1:26" x14ac:dyDescent="0.3">
      <c r="A4552" s="34"/>
      <c r="B4552" s="34"/>
      <c r="C4552" s="34"/>
      <c r="D4552" s="34"/>
      <c r="E4552" s="34"/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</row>
    <row r="4553" spans="1:26" x14ac:dyDescent="0.3">
      <c r="A4553" s="34"/>
      <c r="B4553" s="34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</row>
    <row r="4554" spans="1:26" x14ac:dyDescent="0.3">
      <c r="A4554" s="34"/>
      <c r="B4554" s="34"/>
      <c r="C4554" s="34"/>
      <c r="D4554" s="34"/>
      <c r="E4554" s="34"/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</row>
    <row r="4555" spans="1:26" x14ac:dyDescent="0.3">
      <c r="A4555" s="34"/>
      <c r="B4555" s="34"/>
      <c r="C4555" s="34"/>
      <c r="D4555" s="34"/>
      <c r="E4555" s="34"/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</row>
    <row r="4556" spans="1:26" x14ac:dyDescent="0.3">
      <c r="A4556" s="34"/>
      <c r="B4556" s="34"/>
      <c r="C4556" s="34"/>
      <c r="D4556" s="34"/>
      <c r="E4556" s="34"/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</row>
    <row r="4557" spans="1:26" x14ac:dyDescent="0.3">
      <c r="A4557" s="34"/>
      <c r="B4557" s="34"/>
      <c r="C4557" s="34"/>
      <c r="D4557" s="34"/>
      <c r="E4557" s="34"/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</row>
    <row r="4558" spans="1:26" x14ac:dyDescent="0.3">
      <c r="A4558" s="34"/>
      <c r="B4558" s="34"/>
      <c r="C4558" s="34"/>
      <c r="D4558" s="34"/>
      <c r="E4558" s="34"/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</row>
    <row r="4559" spans="1:26" x14ac:dyDescent="0.3">
      <c r="A4559" s="34"/>
      <c r="B4559" s="34"/>
      <c r="C4559" s="34"/>
      <c r="D4559" s="34"/>
      <c r="E4559" s="34"/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</row>
    <row r="4560" spans="1:26" x14ac:dyDescent="0.3">
      <c r="A4560" s="34"/>
      <c r="B4560" s="34"/>
      <c r="C4560" s="34"/>
      <c r="D4560" s="34"/>
      <c r="E4560" s="34"/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</row>
    <row r="4561" spans="1:26" x14ac:dyDescent="0.3">
      <c r="A4561" s="34"/>
      <c r="B4561" s="34"/>
      <c r="C4561" s="34"/>
      <c r="D4561" s="34"/>
      <c r="E4561" s="34"/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</row>
    <row r="4562" spans="1:26" x14ac:dyDescent="0.3">
      <c r="A4562" s="34"/>
      <c r="B4562" s="34"/>
      <c r="C4562" s="34"/>
      <c r="D4562" s="34"/>
      <c r="E4562" s="34"/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</row>
    <row r="4563" spans="1:26" x14ac:dyDescent="0.3">
      <c r="A4563" s="34"/>
      <c r="B4563" s="34"/>
      <c r="C4563" s="34"/>
      <c r="D4563" s="34"/>
      <c r="E4563" s="34"/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</row>
    <row r="4564" spans="1:26" x14ac:dyDescent="0.3">
      <c r="A4564" s="34"/>
      <c r="B4564" s="34"/>
      <c r="C4564" s="34"/>
      <c r="D4564" s="34"/>
      <c r="E4564" s="34"/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</row>
    <row r="4565" spans="1:26" x14ac:dyDescent="0.3">
      <c r="A4565" s="34"/>
      <c r="B4565" s="34"/>
      <c r="C4565" s="34"/>
      <c r="D4565" s="34"/>
      <c r="E4565" s="34"/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</row>
    <row r="4566" spans="1:26" x14ac:dyDescent="0.3">
      <c r="A4566" s="34"/>
      <c r="B4566" s="34"/>
      <c r="C4566" s="34"/>
      <c r="D4566" s="34"/>
      <c r="E4566" s="34"/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</row>
    <row r="4567" spans="1:26" x14ac:dyDescent="0.3">
      <c r="A4567" s="34"/>
      <c r="B4567" s="34"/>
      <c r="C4567" s="34"/>
      <c r="D4567" s="34"/>
      <c r="E4567" s="34"/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</row>
    <row r="4568" spans="1:26" x14ac:dyDescent="0.3">
      <c r="A4568" s="34"/>
      <c r="B4568" s="34"/>
      <c r="C4568" s="34"/>
      <c r="D4568" s="34"/>
      <c r="E4568" s="34"/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</row>
    <row r="4569" spans="1:26" x14ac:dyDescent="0.3">
      <c r="A4569" s="34"/>
      <c r="B4569" s="34"/>
      <c r="C4569" s="34"/>
      <c r="D4569" s="34"/>
      <c r="E4569" s="34"/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</row>
    <row r="4570" spans="1:26" x14ac:dyDescent="0.3">
      <c r="A4570" s="34"/>
      <c r="B4570" s="34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</row>
    <row r="4571" spans="1:26" x14ac:dyDescent="0.3">
      <c r="A4571" s="34"/>
      <c r="B4571" s="34"/>
      <c r="C4571" s="34"/>
      <c r="D4571" s="34"/>
      <c r="E4571" s="34"/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</row>
    <row r="4572" spans="1:26" x14ac:dyDescent="0.3">
      <c r="A4572" s="34"/>
      <c r="B4572" s="34"/>
      <c r="C4572" s="34"/>
      <c r="D4572" s="34"/>
      <c r="E4572" s="34"/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</row>
    <row r="4573" spans="1:26" x14ac:dyDescent="0.3">
      <c r="A4573" s="34"/>
      <c r="B4573" s="34"/>
      <c r="C4573" s="34"/>
      <c r="D4573" s="34"/>
      <c r="E4573" s="34"/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</row>
    <row r="4574" spans="1:26" x14ac:dyDescent="0.3">
      <c r="A4574" s="34"/>
      <c r="B4574" s="34"/>
      <c r="C4574" s="34"/>
      <c r="D4574" s="34"/>
      <c r="E4574" s="34"/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</row>
    <row r="4575" spans="1:26" x14ac:dyDescent="0.3">
      <c r="A4575" s="34"/>
      <c r="B4575" s="34"/>
      <c r="C4575" s="34"/>
      <c r="D4575" s="34"/>
      <c r="E4575" s="34"/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</row>
    <row r="4576" spans="1:26" x14ac:dyDescent="0.3">
      <c r="A4576" s="34"/>
      <c r="B4576" s="34"/>
      <c r="C4576" s="34"/>
      <c r="D4576" s="34"/>
      <c r="E4576" s="34"/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</row>
    <row r="4577" spans="1:26" x14ac:dyDescent="0.3">
      <c r="A4577" s="34"/>
      <c r="B4577" s="34"/>
      <c r="C4577" s="34"/>
      <c r="D4577" s="34"/>
      <c r="E4577" s="34"/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</row>
    <row r="4578" spans="1:26" x14ac:dyDescent="0.3">
      <c r="A4578" s="34"/>
      <c r="B4578" s="34"/>
      <c r="C4578" s="34"/>
      <c r="D4578" s="34"/>
      <c r="E4578" s="34"/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</row>
    <row r="4579" spans="1:26" x14ac:dyDescent="0.3">
      <c r="A4579" s="34"/>
      <c r="B4579" s="34"/>
      <c r="C4579" s="34"/>
      <c r="D4579" s="34"/>
      <c r="E4579" s="34"/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</row>
    <row r="4580" spans="1:26" x14ac:dyDescent="0.3">
      <c r="A4580" s="34"/>
      <c r="B4580" s="34"/>
      <c r="C4580" s="34"/>
      <c r="D4580" s="34"/>
      <c r="E4580" s="34"/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</row>
    <row r="4581" spans="1:26" x14ac:dyDescent="0.3">
      <c r="A4581" s="34"/>
      <c r="B4581" s="34"/>
      <c r="C4581" s="34"/>
      <c r="D4581" s="34"/>
      <c r="E4581" s="34"/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</row>
    <row r="4582" spans="1:26" x14ac:dyDescent="0.3">
      <c r="A4582" s="34"/>
      <c r="B4582" s="34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</row>
    <row r="4583" spans="1:26" x14ac:dyDescent="0.3">
      <c r="A4583" s="34"/>
      <c r="B4583" s="34"/>
      <c r="C4583" s="34"/>
      <c r="D4583" s="34"/>
      <c r="E4583" s="34"/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</row>
    <row r="4584" spans="1:26" x14ac:dyDescent="0.3">
      <c r="A4584" s="34"/>
      <c r="B4584" s="34"/>
      <c r="C4584" s="34"/>
      <c r="D4584" s="34"/>
      <c r="E4584" s="34"/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</row>
    <row r="4585" spans="1:26" x14ac:dyDescent="0.3">
      <c r="A4585" s="34"/>
      <c r="B4585" s="34"/>
      <c r="C4585" s="34"/>
      <c r="D4585" s="34"/>
      <c r="E4585" s="34"/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</row>
    <row r="4586" spans="1:26" x14ac:dyDescent="0.3">
      <c r="A4586" s="34"/>
      <c r="B4586" s="34"/>
      <c r="C4586" s="34"/>
      <c r="D4586" s="34"/>
      <c r="E4586" s="34"/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</row>
    <row r="4587" spans="1:26" x14ac:dyDescent="0.3">
      <c r="A4587" s="34"/>
      <c r="B4587" s="34"/>
      <c r="C4587" s="34"/>
      <c r="D4587" s="34"/>
      <c r="E4587" s="34"/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</row>
    <row r="4588" spans="1:26" x14ac:dyDescent="0.3">
      <c r="A4588" s="34"/>
      <c r="B4588" s="34"/>
      <c r="C4588" s="34"/>
      <c r="D4588" s="34"/>
      <c r="E4588" s="34"/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</row>
    <row r="4589" spans="1:26" x14ac:dyDescent="0.3">
      <c r="A4589" s="34"/>
      <c r="B4589" s="34"/>
      <c r="C4589" s="34"/>
      <c r="D4589" s="34"/>
      <c r="E4589" s="34"/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</row>
    <row r="4590" spans="1:26" x14ac:dyDescent="0.3">
      <c r="A4590" s="34"/>
      <c r="B4590" s="34"/>
      <c r="C4590" s="34"/>
      <c r="D4590" s="34"/>
      <c r="E4590" s="34"/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</row>
    <row r="4591" spans="1:26" x14ac:dyDescent="0.3">
      <c r="A4591" s="34"/>
      <c r="B4591" s="34"/>
      <c r="C4591" s="34"/>
      <c r="D4591" s="34"/>
      <c r="E4591" s="34"/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</row>
    <row r="4592" spans="1:26" x14ac:dyDescent="0.3">
      <c r="A4592" s="34"/>
      <c r="B4592" s="34"/>
      <c r="C4592" s="34"/>
      <c r="D4592" s="34"/>
      <c r="E4592" s="34"/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</row>
    <row r="4593" spans="1:26" x14ac:dyDescent="0.3">
      <c r="A4593" s="34"/>
      <c r="B4593" s="34"/>
      <c r="C4593" s="34"/>
      <c r="D4593" s="34"/>
      <c r="E4593" s="34"/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</row>
    <row r="4594" spans="1:26" x14ac:dyDescent="0.3">
      <c r="A4594" s="34"/>
      <c r="B4594" s="34"/>
      <c r="C4594" s="34"/>
      <c r="D4594" s="34"/>
      <c r="E4594" s="34"/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</row>
    <row r="4595" spans="1:26" x14ac:dyDescent="0.3">
      <c r="A4595" s="34"/>
      <c r="B4595" s="34"/>
      <c r="C4595" s="34"/>
      <c r="D4595" s="34"/>
      <c r="E4595" s="34"/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</row>
    <row r="4596" spans="1:26" x14ac:dyDescent="0.3">
      <c r="A4596" s="34"/>
      <c r="B4596" s="34"/>
      <c r="C4596" s="34"/>
      <c r="D4596" s="34"/>
      <c r="E4596" s="34"/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</row>
    <row r="4597" spans="1:26" x14ac:dyDescent="0.3">
      <c r="A4597" s="34"/>
      <c r="B4597" s="34"/>
      <c r="C4597" s="34"/>
      <c r="D4597" s="34"/>
      <c r="E4597" s="34"/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</row>
    <row r="4598" spans="1:26" x14ac:dyDescent="0.3">
      <c r="A4598" s="34"/>
      <c r="B4598" s="34"/>
      <c r="C4598" s="34"/>
      <c r="D4598" s="34"/>
      <c r="E4598" s="34"/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</row>
    <row r="4599" spans="1:26" x14ac:dyDescent="0.3">
      <c r="A4599" s="34"/>
      <c r="B4599" s="34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</row>
    <row r="4600" spans="1:26" x14ac:dyDescent="0.3">
      <c r="A4600" s="34"/>
      <c r="B4600" s="34"/>
      <c r="C4600" s="34"/>
      <c r="D4600" s="34"/>
      <c r="E4600" s="34"/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</row>
    <row r="4601" spans="1:26" x14ac:dyDescent="0.3">
      <c r="A4601" s="34"/>
      <c r="B4601" s="34"/>
      <c r="C4601" s="34"/>
      <c r="D4601" s="34"/>
      <c r="E4601" s="34"/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</row>
    <row r="4602" spans="1:26" x14ac:dyDescent="0.3">
      <c r="A4602" s="34"/>
      <c r="B4602" s="34"/>
      <c r="C4602" s="34"/>
      <c r="D4602" s="34"/>
      <c r="E4602" s="34"/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</row>
    <row r="4603" spans="1:26" x14ac:dyDescent="0.3">
      <c r="A4603" s="34"/>
      <c r="B4603" s="34"/>
      <c r="C4603" s="34"/>
      <c r="D4603" s="34"/>
      <c r="E4603" s="34"/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</row>
    <row r="4604" spans="1:26" x14ac:dyDescent="0.3">
      <c r="A4604" s="34"/>
      <c r="B4604" s="34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</row>
    <row r="4605" spans="1:26" x14ac:dyDescent="0.3">
      <c r="A4605" s="34"/>
      <c r="B4605" s="34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</row>
    <row r="4606" spans="1:26" x14ac:dyDescent="0.3">
      <c r="A4606" s="34"/>
      <c r="B4606" s="34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</row>
    <row r="4607" spans="1:26" x14ac:dyDescent="0.3">
      <c r="A4607" s="34"/>
      <c r="B4607" s="34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</row>
    <row r="4608" spans="1:26" x14ac:dyDescent="0.3">
      <c r="A4608" s="34"/>
      <c r="B4608" s="34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</row>
    <row r="4609" spans="1:26" x14ac:dyDescent="0.3">
      <c r="A4609" s="34"/>
      <c r="B4609" s="34"/>
      <c r="C4609" s="34"/>
      <c r="D4609" s="34"/>
      <c r="E4609" s="34"/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</row>
    <row r="4610" spans="1:26" x14ac:dyDescent="0.3">
      <c r="A4610" s="34"/>
      <c r="B4610" s="34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</row>
    <row r="4611" spans="1:26" x14ac:dyDescent="0.3">
      <c r="A4611" s="34"/>
      <c r="B4611" s="34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</row>
    <row r="4612" spans="1:26" x14ac:dyDescent="0.3">
      <c r="A4612" s="34"/>
      <c r="B4612" s="34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</row>
    <row r="4613" spans="1:26" x14ac:dyDescent="0.3">
      <c r="A4613" s="34"/>
      <c r="B4613" s="34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</row>
    <row r="4614" spans="1:26" x14ac:dyDescent="0.3">
      <c r="A4614" s="34"/>
      <c r="B4614" s="34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</row>
    <row r="4615" spans="1:26" x14ac:dyDescent="0.3">
      <c r="A4615" s="34"/>
      <c r="B4615" s="34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</row>
    <row r="4616" spans="1:26" x14ac:dyDescent="0.3">
      <c r="A4616" s="34"/>
      <c r="B4616" s="34"/>
      <c r="C4616" s="34"/>
      <c r="D4616" s="34"/>
      <c r="E4616" s="34"/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</row>
    <row r="4617" spans="1:26" x14ac:dyDescent="0.3">
      <c r="A4617" s="34"/>
      <c r="B4617" s="34"/>
      <c r="C4617" s="34"/>
      <c r="D4617" s="34"/>
      <c r="E4617" s="34"/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</row>
    <row r="4618" spans="1:26" x14ac:dyDescent="0.3">
      <c r="A4618" s="34"/>
      <c r="B4618" s="34"/>
      <c r="C4618" s="34"/>
      <c r="D4618" s="34"/>
      <c r="E4618" s="34"/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</row>
    <row r="4619" spans="1:26" x14ac:dyDescent="0.3">
      <c r="A4619" s="34"/>
      <c r="B4619" s="34"/>
      <c r="C4619" s="34"/>
      <c r="D4619" s="34"/>
      <c r="E4619" s="34"/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</row>
    <row r="4620" spans="1:26" x14ac:dyDescent="0.3">
      <c r="A4620" s="34"/>
      <c r="B4620" s="34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</row>
    <row r="4621" spans="1:26" x14ac:dyDescent="0.3">
      <c r="A4621" s="34"/>
      <c r="B4621" s="34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</row>
    <row r="4622" spans="1:26" x14ac:dyDescent="0.3">
      <c r="A4622" s="34"/>
      <c r="B4622" s="34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</row>
    <row r="4623" spans="1:26" x14ac:dyDescent="0.3">
      <c r="A4623" s="34"/>
      <c r="B4623" s="34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</row>
    <row r="4624" spans="1:26" x14ac:dyDescent="0.3">
      <c r="A4624" s="34"/>
      <c r="B4624" s="34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</row>
    <row r="4625" spans="1:26" x14ac:dyDescent="0.3">
      <c r="A4625" s="34"/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</row>
    <row r="4626" spans="1:26" x14ac:dyDescent="0.3">
      <c r="A4626" s="34"/>
      <c r="B4626" s="34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</row>
    <row r="4627" spans="1:26" x14ac:dyDescent="0.3">
      <c r="A4627" s="34"/>
      <c r="B4627" s="34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</row>
    <row r="4628" spans="1:26" x14ac:dyDescent="0.3">
      <c r="A4628" s="34"/>
      <c r="B4628" s="34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</row>
    <row r="4629" spans="1:26" x14ac:dyDescent="0.3">
      <c r="A4629" s="34"/>
      <c r="B4629" s="34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</row>
    <row r="4630" spans="1:26" x14ac:dyDescent="0.3">
      <c r="A4630" s="34"/>
      <c r="B4630" s="34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</row>
    <row r="4631" spans="1:26" x14ac:dyDescent="0.3">
      <c r="A4631" s="34"/>
      <c r="B4631" s="34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</row>
    <row r="4632" spans="1:26" x14ac:dyDescent="0.3">
      <c r="A4632" s="34"/>
      <c r="B4632" s="34"/>
      <c r="C4632" s="34"/>
      <c r="D4632" s="34"/>
      <c r="E4632" s="34"/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</row>
    <row r="4633" spans="1:26" x14ac:dyDescent="0.3">
      <c r="A4633" s="34"/>
      <c r="B4633" s="34"/>
      <c r="C4633" s="34"/>
      <c r="D4633" s="34"/>
      <c r="E4633" s="34"/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</row>
    <row r="4634" spans="1:26" x14ac:dyDescent="0.3">
      <c r="A4634" s="34"/>
      <c r="B4634" s="34"/>
      <c r="C4634" s="34"/>
      <c r="D4634" s="34"/>
      <c r="E4634" s="34"/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</row>
    <row r="4635" spans="1:26" x14ac:dyDescent="0.3">
      <c r="A4635" s="34"/>
      <c r="B4635" s="34"/>
      <c r="C4635" s="34"/>
      <c r="D4635" s="34"/>
      <c r="E4635" s="34"/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</row>
    <row r="4636" spans="1:26" x14ac:dyDescent="0.3">
      <c r="A4636" s="34"/>
      <c r="B4636" s="34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</row>
    <row r="4637" spans="1:26" x14ac:dyDescent="0.3">
      <c r="A4637" s="34"/>
      <c r="B4637" s="34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</row>
    <row r="4638" spans="1:26" x14ac:dyDescent="0.3">
      <c r="A4638" s="34"/>
      <c r="B4638" s="34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</row>
    <row r="4639" spans="1:26" x14ac:dyDescent="0.3">
      <c r="A4639" s="34"/>
      <c r="B4639" s="34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</row>
    <row r="4640" spans="1:26" x14ac:dyDescent="0.3">
      <c r="A4640" s="34"/>
      <c r="B4640" s="34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</row>
    <row r="4641" spans="1:26" x14ac:dyDescent="0.3">
      <c r="A4641" s="34"/>
      <c r="B4641" s="34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</row>
    <row r="4642" spans="1:26" x14ac:dyDescent="0.3">
      <c r="A4642" s="34"/>
      <c r="B4642" s="34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</row>
    <row r="4643" spans="1:26" x14ac:dyDescent="0.3">
      <c r="A4643" s="34"/>
      <c r="B4643" s="34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</row>
    <row r="4644" spans="1:26" x14ac:dyDescent="0.3">
      <c r="A4644" s="34"/>
      <c r="B4644" s="34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</row>
    <row r="4645" spans="1:26" x14ac:dyDescent="0.3">
      <c r="A4645" s="34"/>
      <c r="B4645" s="34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</row>
    <row r="4646" spans="1:26" x14ac:dyDescent="0.3">
      <c r="A4646" s="34"/>
      <c r="B4646" s="34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</row>
    <row r="4647" spans="1:26" x14ac:dyDescent="0.3">
      <c r="A4647" s="34"/>
      <c r="B4647" s="34"/>
      <c r="C4647" s="34"/>
      <c r="D4647" s="34"/>
      <c r="E4647" s="34"/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</row>
    <row r="4648" spans="1:26" x14ac:dyDescent="0.3">
      <c r="A4648" s="34"/>
      <c r="B4648" s="34"/>
      <c r="C4648" s="34"/>
      <c r="D4648" s="34"/>
      <c r="E4648" s="34"/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</row>
    <row r="4649" spans="1:26" x14ac:dyDescent="0.3">
      <c r="A4649" s="34"/>
      <c r="B4649" s="34"/>
      <c r="C4649" s="34"/>
      <c r="D4649" s="34"/>
      <c r="E4649" s="34"/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</row>
    <row r="4650" spans="1:26" x14ac:dyDescent="0.3">
      <c r="A4650" s="34"/>
      <c r="B4650" s="34"/>
      <c r="C4650" s="34"/>
      <c r="D4650" s="34"/>
      <c r="E4650" s="34"/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</row>
    <row r="4651" spans="1:26" x14ac:dyDescent="0.3">
      <c r="A4651" s="34"/>
      <c r="B4651" s="34"/>
      <c r="C4651" s="34"/>
      <c r="D4651" s="34"/>
      <c r="E4651" s="34"/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</row>
    <row r="4652" spans="1:26" x14ac:dyDescent="0.3">
      <c r="A4652" s="34"/>
      <c r="B4652" s="34"/>
      <c r="C4652" s="34"/>
      <c r="D4652" s="34"/>
      <c r="E4652" s="34"/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</row>
    <row r="4653" spans="1:26" x14ac:dyDescent="0.3">
      <c r="A4653" s="34"/>
      <c r="B4653" s="34"/>
      <c r="C4653" s="34"/>
      <c r="D4653" s="34"/>
      <c r="E4653" s="34"/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</row>
    <row r="4654" spans="1:26" x14ac:dyDescent="0.3">
      <c r="A4654" s="34"/>
      <c r="B4654" s="34"/>
      <c r="C4654" s="34"/>
      <c r="D4654" s="34"/>
      <c r="E4654" s="34"/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</row>
    <row r="4655" spans="1:26" x14ac:dyDescent="0.3">
      <c r="A4655" s="34"/>
      <c r="B4655" s="34"/>
      <c r="C4655" s="34"/>
      <c r="D4655" s="34"/>
      <c r="E4655" s="34"/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</row>
    <row r="4656" spans="1:26" x14ac:dyDescent="0.3">
      <c r="A4656" s="34"/>
      <c r="B4656" s="34"/>
      <c r="C4656" s="34"/>
      <c r="D4656" s="34"/>
      <c r="E4656" s="34"/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</row>
    <row r="4657" spans="1:26" x14ac:dyDescent="0.3">
      <c r="A4657" s="34"/>
      <c r="B4657" s="34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</row>
    <row r="4658" spans="1:26" x14ac:dyDescent="0.3">
      <c r="A4658" s="34"/>
      <c r="B4658" s="34"/>
      <c r="C4658" s="34"/>
      <c r="D4658" s="34"/>
      <c r="E4658" s="34"/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</row>
    <row r="4659" spans="1:26" x14ac:dyDescent="0.3">
      <c r="A4659" s="34"/>
      <c r="B4659" s="34"/>
      <c r="C4659" s="34"/>
      <c r="D4659" s="34"/>
      <c r="E4659" s="34"/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</row>
    <row r="4660" spans="1:26" x14ac:dyDescent="0.3">
      <c r="A4660" s="34"/>
      <c r="B4660" s="34"/>
      <c r="C4660" s="34"/>
      <c r="D4660" s="34"/>
      <c r="E4660" s="34"/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</row>
    <row r="4661" spans="1:26" x14ac:dyDescent="0.3">
      <c r="A4661" s="34"/>
      <c r="B4661" s="34"/>
      <c r="C4661" s="34"/>
      <c r="D4661" s="34"/>
      <c r="E4661" s="34"/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</row>
    <row r="4662" spans="1:26" x14ac:dyDescent="0.3">
      <c r="A4662" s="34"/>
      <c r="B4662" s="34"/>
      <c r="C4662" s="34"/>
      <c r="D4662" s="34"/>
      <c r="E4662" s="34"/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</row>
    <row r="4663" spans="1:26" x14ac:dyDescent="0.3">
      <c r="A4663" s="34"/>
      <c r="B4663" s="34"/>
      <c r="C4663" s="34"/>
      <c r="D4663" s="34"/>
      <c r="E4663" s="34"/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</row>
    <row r="4664" spans="1:26" x14ac:dyDescent="0.3">
      <c r="A4664" s="34"/>
      <c r="B4664" s="34"/>
      <c r="C4664" s="34"/>
      <c r="D4664" s="34"/>
      <c r="E4664" s="34"/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</row>
    <row r="4665" spans="1:26" x14ac:dyDescent="0.3">
      <c r="A4665" s="34"/>
      <c r="B4665" s="3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</row>
    <row r="4666" spans="1:26" x14ac:dyDescent="0.3">
      <c r="A4666" s="34"/>
      <c r="B4666" s="34"/>
      <c r="C4666" s="34"/>
      <c r="D4666" s="34"/>
      <c r="E4666" s="34"/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</row>
    <row r="4667" spans="1:26" x14ac:dyDescent="0.3">
      <c r="A4667" s="34"/>
      <c r="B4667" s="34"/>
      <c r="C4667" s="34"/>
      <c r="D4667" s="34"/>
      <c r="E4667" s="34"/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</row>
    <row r="4668" spans="1:26" x14ac:dyDescent="0.3">
      <c r="A4668" s="34"/>
      <c r="B4668" s="34"/>
      <c r="C4668" s="34"/>
      <c r="D4668" s="34"/>
      <c r="E4668" s="34"/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</row>
    <row r="4669" spans="1:26" x14ac:dyDescent="0.3">
      <c r="A4669" s="34"/>
      <c r="B4669" s="34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</row>
    <row r="4670" spans="1:26" x14ac:dyDescent="0.3">
      <c r="A4670" s="34"/>
      <c r="B4670" s="34"/>
      <c r="C4670" s="34"/>
      <c r="D4670" s="34"/>
      <c r="E4670" s="34"/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</row>
    <row r="4671" spans="1:26" x14ac:dyDescent="0.3">
      <c r="A4671" s="34"/>
      <c r="B4671" s="34"/>
      <c r="C4671" s="34"/>
      <c r="D4671" s="34"/>
      <c r="E4671" s="34"/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</row>
    <row r="4672" spans="1:26" x14ac:dyDescent="0.3">
      <c r="A4672" s="34"/>
      <c r="B4672" s="34"/>
      <c r="C4672" s="34"/>
      <c r="D4672" s="34"/>
      <c r="E4672" s="34"/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</row>
    <row r="4673" spans="1:26" x14ac:dyDescent="0.3">
      <c r="A4673" s="34"/>
      <c r="B4673" s="34"/>
      <c r="C4673" s="34"/>
      <c r="D4673" s="34"/>
      <c r="E4673" s="34"/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</row>
    <row r="4674" spans="1:26" x14ac:dyDescent="0.3">
      <c r="A4674" s="34"/>
      <c r="B4674" s="34"/>
      <c r="C4674" s="34"/>
      <c r="D4674" s="34"/>
      <c r="E4674" s="34"/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</row>
    <row r="4675" spans="1:26" x14ac:dyDescent="0.3">
      <c r="A4675" s="34"/>
      <c r="B4675" s="34"/>
      <c r="C4675" s="34"/>
      <c r="D4675" s="34"/>
      <c r="E4675" s="34"/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</row>
    <row r="4676" spans="1:26" x14ac:dyDescent="0.3">
      <c r="A4676" s="34"/>
      <c r="B4676" s="34"/>
      <c r="C4676" s="34"/>
      <c r="D4676" s="34"/>
      <c r="E4676" s="34"/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</row>
    <row r="4677" spans="1:26" x14ac:dyDescent="0.3">
      <c r="A4677" s="34"/>
      <c r="B4677" s="34"/>
      <c r="C4677" s="34"/>
      <c r="D4677" s="34"/>
      <c r="E4677" s="34"/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</row>
    <row r="4678" spans="1:26" x14ac:dyDescent="0.3">
      <c r="A4678" s="34"/>
      <c r="B4678" s="34"/>
      <c r="C4678" s="34"/>
      <c r="D4678" s="34"/>
      <c r="E4678" s="34"/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</row>
    <row r="4679" spans="1:26" x14ac:dyDescent="0.3">
      <c r="A4679" s="34"/>
      <c r="B4679" s="34"/>
      <c r="C4679" s="34"/>
      <c r="D4679" s="34"/>
      <c r="E4679" s="34"/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</row>
    <row r="4680" spans="1:26" x14ac:dyDescent="0.3">
      <c r="A4680" s="34"/>
      <c r="B4680" s="34"/>
      <c r="C4680" s="34"/>
      <c r="D4680" s="34"/>
      <c r="E4680" s="34"/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</row>
    <row r="4681" spans="1:26" x14ac:dyDescent="0.3">
      <c r="A4681" s="34"/>
      <c r="B4681" s="34"/>
      <c r="C4681" s="34"/>
      <c r="D4681" s="34"/>
      <c r="E4681" s="34"/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</row>
    <row r="4682" spans="1:26" x14ac:dyDescent="0.3">
      <c r="A4682" s="34"/>
      <c r="B4682" s="34"/>
      <c r="C4682" s="34"/>
      <c r="D4682" s="34"/>
      <c r="E4682" s="34"/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</row>
    <row r="4683" spans="1:26" x14ac:dyDescent="0.3">
      <c r="A4683" s="34"/>
      <c r="B4683" s="34"/>
      <c r="C4683" s="34"/>
      <c r="D4683" s="34"/>
      <c r="E4683" s="34"/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</row>
    <row r="4684" spans="1:26" x14ac:dyDescent="0.3">
      <c r="A4684" s="34"/>
      <c r="B4684" s="34"/>
      <c r="C4684" s="34"/>
      <c r="D4684" s="34"/>
      <c r="E4684" s="34"/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</row>
    <row r="4685" spans="1:26" x14ac:dyDescent="0.3">
      <c r="A4685" s="34"/>
      <c r="B4685" s="34"/>
      <c r="C4685" s="34"/>
      <c r="D4685" s="34"/>
      <c r="E4685" s="34"/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</row>
    <row r="4686" spans="1:26" x14ac:dyDescent="0.3">
      <c r="A4686" s="34"/>
      <c r="B4686" s="34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</row>
    <row r="4687" spans="1:26" x14ac:dyDescent="0.3">
      <c r="A4687" s="34"/>
      <c r="B4687" s="34"/>
      <c r="C4687" s="34"/>
      <c r="D4687" s="34"/>
      <c r="E4687" s="34"/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</row>
    <row r="4688" spans="1:26" x14ac:dyDescent="0.3">
      <c r="A4688" s="34"/>
      <c r="B4688" s="34"/>
      <c r="C4688" s="34"/>
      <c r="D4688" s="34"/>
      <c r="E4688" s="34"/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</row>
    <row r="4689" spans="1:26" x14ac:dyDescent="0.3">
      <c r="A4689" s="34"/>
      <c r="B4689" s="34"/>
      <c r="C4689" s="34"/>
      <c r="D4689" s="34"/>
      <c r="E4689" s="34"/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</row>
    <row r="4690" spans="1:26" x14ac:dyDescent="0.3">
      <c r="A4690" s="34"/>
      <c r="B4690" s="34"/>
      <c r="C4690" s="34"/>
      <c r="D4690" s="34"/>
      <c r="E4690" s="34"/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</row>
    <row r="4691" spans="1:26" x14ac:dyDescent="0.3">
      <c r="A4691" s="34"/>
      <c r="B4691" s="34"/>
      <c r="C4691" s="34"/>
      <c r="D4691" s="34"/>
      <c r="E4691" s="34"/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</row>
    <row r="4692" spans="1:26" x14ac:dyDescent="0.3">
      <c r="A4692" s="34"/>
      <c r="B4692" s="3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</row>
    <row r="4693" spans="1:26" x14ac:dyDescent="0.3">
      <c r="A4693" s="34"/>
      <c r="B4693" s="34"/>
      <c r="C4693" s="34"/>
      <c r="D4693" s="34"/>
      <c r="E4693" s="34"/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</row>
    <row r="4694" spans="1:26" x14ac:dyDescent="0.3">
      <c r="A4694" s="34"/>
      <c r="B4694" s="34"/>
      <c r="C4694" s="34"/>
      <c r="D4694" s="34"/>
      <c r="E4694" s="34"/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</row>
    <row r="4695" spans="1:26" x14ac:dyDescent="0.3">
      <c r="A4695" s="34"/>
      <c r="B4695" s="34"/>
      <c r="C4695" s="34"/>
      <c r="D4695" s="34"/>
      <c r="E4695" s="34"/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</row>
    <row r="4696" spans="1:26" x14ac:dyDescent="0.3">
      <c r="A4696" s="34"/>
      <c r="B4696" s="34"/>
      <c r="C4696" s="34"/>
      <c r="D4696" s="34"/>
      <c r="E4696" s="34"/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</row>
    <row r="4697" spans="1:26" x14ac:dyDescent="0.3">
      <c r="A4697" s="34"/>
      <c r="B4697" s="34"/>
      <c r="C4697" s="34"/>
      <c r="D4697" s="34"/>
      <c r="E4697" s="34"/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</row>
    <row r="4698" spans="1:26" x14ac:dyDescent="0.3">
      <c r="A4698" s="34"/>
      <c r="B4698" s="34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</row>
    <row r="4699" spans="1:26" x14ac:dyDescent="0.3">
      <c r="A4699" s="34"/>
      <c r="B4699" s="34"/>
      <c r="C4699" s="34"/>
      <c r="D4699" s="34"/>
      <c r="E4699" s="34"/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</row>
    <row r="4700" spans="1:26" x14ac:dyDescent="0.3">
      <c r="A4700" s="34"/>
      <c r="B4700" s="34"/>
      <c r="C4700" s="34"/>
      <c r="D4700" s="34"/>
      <c r="E4700" s="34"/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</row>
    <row r="4701" spans="1:26" x14ac:dyDescent="0.3">
      <c r="A4701" s="34"/>
      <c r="B4701" s="34"/>
      <c r="C4701" s="34"/>
      <c r="D4701" s="34"/>
      <c r="E4701" s="34"/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</row>
    <row r="4702" spans="1:26" x14ac:dyDescent="0.3">
      <c r="A4702" s="34"/>
      <c r="B4702" s="34"/>
      <c r="C4702" s="34"/>
      <c r="D4702" s="34"/>
      <c r="E4702" s="34"/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</row>
    <row r="4703" spans="1:26" x14ac:dyDescent="0.3">
      <c r="A4703" s="34"/>
      <c r="B4703" s="34"/>
      <c r="C4703" s="34"/>
      <c r="D4703" s="34"/>
      <c r="E4703" s="34"/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</row>
    <row r="4704" spans="1:26" x14ac:dyDescent="0.3">
      <c r="A4704" s="34"/>
      <c r="B4704" s="34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</row>
    <row r="4705" spans="1:26" x14ac:dyDescent="0.3">
      <c r="A4705" s="34"/>
      <c r="B4705" s="34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</row>
    <row r="4706" spans="1:26" x14ac:dyDescent="0.3">
      <c r="A4706" s="34"/>
      <c r="B4706" s="34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</row>
    <row r="4707" spans="1:26" x14ac:dyDescent="0.3">
      <c r="A4707" s="34"/>
      <c r="B4707" s="34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</row>
    <row r="4708" spans="1:26" x14ac:dyDescent="0.3">
      <c r="A4708" s="34"/>
      <c r="B4708" s="34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</row>
    <row r="4709" spans="1:26" x14ac:dyDescent="0.3">
      <c r="A4709" s="34"/>
      <c r="B4709" s="34"/>
      <c r="C4709" s="34"/>
      <c r="D4709" s="34"/>
      <c r="E4709" s="34"/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</row>
    <row r="4710" spans="1:26" x14ac:dyDescent="0.3">
      <c r="A4710" s="34"/>
      <c r="B4710" s="34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</row>
    <row r="4711" spans="1:26" x14ac:dyDescent="0.3">
      <c r="A4711" s="34"/>
      <c r="B4711" s="34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</row>
    <row r="4712" spans="1:26" x14ac:dyDescent="0.3">
      <c r="A4712" s="34"/>
      <c r="B4712" s="34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</row>
    <row r="4713" spans="1:26" x14ac:dyDescent="0.3">
      <c r="A4713" s="34"/>
      <c r="B4713" s="34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</row>
    <row r="4714" spans="1:26" x14ac:dyDescent="0.3">
      <c r="A4714" s="34"/>
      <c r="B4714" s="34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</row>
    <row r="4715" spans="1:26" x14ac:dyDescent="0.3">
      <c r="A4715" s="34"/>
      <c r="B4715" s="34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</row>
    <row r="4716" spans="1:26" x14ac:dyDescent="0.3">
      <c r="A4716" s="34"/>
      <c r="B4716" s="34"/>
      <c r="C4716" s="34"/>
      <c r="D4716" s="34"/>
      <c r="E4716" s="34"/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</row>
    <row r="4717" spans="1:26" x14ac:dyDescent="0.3">
      <c r="A4717" s="34"/>
      <c r="B4717" s="34"/>
      <c r="C4717" s="34"/>
      <c r="D4717" s="34"/>
      <c r="E4717" s="34"/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</row>
    <row r="4718" spans="1:26" x14ac:dyDescent="0.3">
      <c r="A4718" s="34"/>
      <c r="B4718" s="34"/>
      <c r="C4718" s="34"/>
      <c r="D4718" s="34"/>
      <c r="E4718" s="34"/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</row>
    <row r="4719" spans="1:26" x14ac:dyDescent="0.3">
      <c r="A4719" s="34"/>
      <c r="B4719" s="34"/>
      <c r="C4719" s="34"/>
      <c r="D4719" s="34"/>
      <c r="E4719" s="34"/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</row>
    <row r="4720" spans="1:26" x14ac:dyDescent="0.3">
      <c r="A4720" s="34"/>
      <c r="B4720" s="34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</row>
    <row r="4721" spans="1:26" x14ac:dyDescent="0.3">
      <c r="A4721" s="34"/>
      <c r="B4721" s="34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</row>
    <row r="4722" spans="1:26" x14ac:dyDescent="0.3">
      <c r="A4722" s="34"/>
      <c r="B4722" s="34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</row>
    <row r="4723" spans="1:26" x14ac:dyDescent="0.3">
      <c r="A4723" s="34"/>
      <c r="B4723" s="34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</row>
    <row r="4724" spans="1:26" x14ac:dyDescent="0.3">
      <c r="A4724" s="34"/>
      <c r="B4724" s="34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</row>
    <row r="4725" spans="1:26" x14ac:dyDescent="0.3">
      <c r="A4725" s="34"/>
      <c r="B4725" s="34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</row>
    <row r="4726" spans="1:26" x14ac:dyDescent="0.3">
      <c r="A4726" s="34"/>
      <c r="B4726" s="34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</row>
    <row r="4727" spans="1:26" x14ac:dyDescent="0.3">
      <c r="A4727" s="34"/>
      <c r="B4727" s="34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</row>
    <row r="4728" spans="1:26" x14ac:dyDescent="0.3">
      <c r="A4728" s="34"/>
      <c r="B4728" s="34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</row>
    <row r="4729" spans="1:26" x14ac:dyDescent="0.3">
      <c r="A4729" s="34"/>
      <c r="B4729" s="34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</row>
    <row r="4730" spans="1:26" x14ac:dyDescent="0.3">
      <c r="A4730" s="34"/>
      <c r="B4730" s="34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</row>
    <row r="4731" spans="1:26" x14ac:dyDescent="0.3">
      <c r="A4731" s="34"/>
      <c r="B4731" s="34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</row>
    <row r="4732" spans="1:26" x14ac:dyDescent="0.3">
      <c r="A4732" s="34"/>
      <c r="B4732" s="34"/>
      <c r="C4732" s="34"/>
      <c r="D4732" s="34"/>
      <c r="E4732" s="34"/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</row>
    <row r="4733" spans="1:26" x14ac:dyDescent="0.3">
      <c r="A4733" s="34"/>
      <c r="B4733" s="34"/>
      <c r="C4733" s="34"/>
      <c r="D4733" s="34"/>
      <c r="E4733" s="34"/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</row>
    <row r="4734" spans="1:26" x14ac:dyDescent="0.3">
      <c r="A4734" s="34"/>
      <c r="B4734" s="34"/>
      <c r="C4734" s="34"/>
      <c r="D4734" s="34"/>
      <c r="E4734" s="34"/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</row>
    <row r="4735" spans="1:26" x14ac:dyDescent="0.3">
      <c r="A4735" s="34"/>
      <c r="B4735" s="34"/>
      <c r="C4735" s="34"/>
      <c r="D4735" s="34"/>
      <c r="E4735" s="34"/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</row>
    <row r="4736" spans="1:26" x14ac:dyDescent="0.3">
      <c r="A4736" s="34"/>
      <c r="B4736" s="34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</row>
    <row r="4737" spans="1:26" x14ac:dyDescent="0.3">
      <c r="A4737" s="34"/>
      <c r="B4737" s="34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</row>
    <row r="4738" spans="1:26" x14ac:dyDescent="0.3">
      <c r="A4738" s="34"/>
      <c r="B4738" s="34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</row>
    <row r="4739" spans="1:26" x14ac:dyDescent="0.3">
      <c r="A4739" s="34"/>
      <c r="B4739" s="34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</row>
    <row r="4740" spans="1:26" x14ac:dyDescent="0.3">
      <c r="A4740" s="34"/>
      <c r="B4740" s="34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</row>
    <row r="4741" spans="1:26" x14ac:dyDescent="0.3">
      <c r="A4741" s="34"/>
      <c r="B4741" s="34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</row>
    <row r="4742" spans="1:26" x14ac:dyDescent="0.3">
      <c r="A4742" s="34"/>
      <c r="B4742" s="34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</row>
    <row r="4743" spans="1:26" x14ac:dyDescent="0.3">
      <c r="A4743" s="34"/>
      <c r="B4743" s="34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</row>
    <row r="4744" spans="1:26" x14ac:dyDescent="0.3">
      <c r="A4744" s="34"/>
      <c r="B4744" s="34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</row>
    <row r="4745" spans="1:26" x14ac:dyDescent="0.3">
      <c r="A4745" s="34"/>
      <c r="B4745" s="34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</row>
    <row r="4746" spans="1:26" x14ac:dyDescent="0.3">
      <c r="A4746" s="34"/>
      <c r="B4746" s="34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</row>
    <row r="4747" spans="1:26" x14ac:dyDescent="0.3">
      <c r="A4747" s="34"/>
      <c r="B4747" s="34"/>
      <c r="C4747" s="34"/>
      <c r="D4747" s="34"/>
      <c r="E4747" s="34"/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</row>
    <row r="4748" spans="1:26" x14ac:dyDescent="0.3">
      <c r="A4748" s="34"/>
      <c r="B4748" s="34"/>
      <c r="C4748" s="34"/>
      <c r="D4748" s="34"/>
      <c r="E4748" s="34"/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</row>
    <row r="4749" spans="1:26" x14ac:dyDescent="0.3">
      <c r="A4749" s="34"/>
      <c r="B4749" s="34"/>
      <c r="C4749" s="34"/>
      <c r="D4749" s="34"/>
      <c r="E4749" s="34"/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</row>
    <row r="4750" spans="1:26" x14ac:dyDescent="0.3">
      <c r="A4750" s="34"/>
      <c r="B4750" s="34"/>
      <c r="C4750" s="34"/>
      <c r="D4750" s="34"/>
      <c r="E4750" s="34"/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</row>
    <row r="4751" spans="1:26" x14ac:dyDescent="0.3">
      <c r="A4751" s="34"/>
      <c r="B4751" s="34"/>
      <c r="C4751" s="34"/>
      <c r="D4751" s="34"/>
      <c r="E4751" s="34"/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</row>
    <row r="4752" spans="1:26" x14ac:dyDescent="0.3">
      <c r="A4752" s="34"/>
      <c r="B4752" s="34"/>
      <c r="C4752" s="34"/>
      <c r="D4752" s="34"/>
      <c r="E4752" s="34"/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</row>
    <row r="4753" spans="1:26" x14ac:dyDescent="0.3">
      <c r="A4753" s="34"/>
      <c r="B4753" s="34"/>
      <c r="C4753" s="34"/>
      <c r="D4753" s="34"/>
      <c r="E4753" s="34"/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</row>
    <row r="4754" spans="1:26" x14ac:dyDescent="0.3">
      <c r="A4754" s="34"/>
      <c r="B4754" s="34"/>
      <c r="C4754" s="34"/>
      <c r="D4754" s="34"/>
      <c r="E4754" s="34"/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</row>
    <row r="4755" spans="1:26" x14ac:dyDescent="0.3">
      <c r="A4755" s="34"/>
      <c r="B4755" s="34"/>
      <c r="C4755" s="34"/>
      <c r="D4755" s="34"/>
      <c r="E4755" s="34"/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</row>
    <row r="4756" spans="1:26" x14ac:dyDescent="0.3">
      <c r="A4756" s="34"/>
      <c r="B4756" s="34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</row>
    <row r="4757" spans="1:26" x14ac:dyDescent="0.3">
      <c r="A4757" s="34"/>
      <c r="B4757" s="34"/>
      <c r="C4757" s="34"/>
      <c r="D4757" s="34"/>
      <c r="E4757" s="34"/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</row>
    <row r="4758" spans="1:26" x14ac:dyDescent="0.3">
      <c r="A4758" s="34"/>
      <c r="B4758" s="34"/>
      <c r="C4758" s="34"/>
      <c r="D4758" s="34"/>
      <c r="E4758" s="34"/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</row>
    <row r="4759" spans="1:26" x14ac:dyDescent="0.3">
      <c r="A4759" s="34"/>
      <c r="B4759" s="34"/>
      <c r="C4759" s="34"/>
      <c r="D4759" s="34"/>
      <c r="E4759" s="34"/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</row>
    <row r="4760" spans="1:26" x14ac:dyDescent="0.3">
      <c r="A4760" s="34"/>
      <c r="B4760" s="34"/>
      <c r="C4760" s="34"/>
      <c r="D4760" s="34"/>
      <c r="E4760" s="34"/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</row>
    <row r="4761" spans="1:26" x14ac:dyDescent="0.3">
      <c r="A4761" s="34"/>
      <c r="B4761" s="34"/>
      <c r="C4761" s="34"/>
      <c r="D4761" s="34"/>
      <c r="E4761" s="34"/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</row>
    <row r="4762" spans="1:26" x14ac:dyDescent="0.3">
      <c r="A4762" s="34"/>
      <c r="B4762" s="34"/>
      <c r="C4762" s="34"/>
      <c r="D4762" s="34"/>
      <c r="E4762" s="34"/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</row>
    <row r="4763" spans="1:26" x14ac:dyDescent="0.3">
      <c r="A4763" s="34"/>
      <c r="B4763" s="34"/>
      <c r="C4763" s="34"/>
      <c r="D4763" s="34"/>
      <c r="E4763" s="34"/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</row>
    <row r="4764" spans="1:26" x14ac:dyDescent="0.3">
      <c r="A4764" s="34"/>
      <c r="B4764" s="34"/>
      <c r="C4764" s="34"/>
      <c r="D4764" s="34"/>
      <c r="E4764" s="34"/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</row>
    <row r="4765" spans="1:26" x14ac:dyDescent="0.3">
      <c r="A4765" s="34"/>
      <c r="B4765" s="34"/>
      <c r="C4765" s="34"/>
      <c r="D4765" s="34"/>
      <c r="E4765" s="34"/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</row>
    <row r="4766" spans="1:26" x14ac:dyDescent="0.3">
      <c r="A4766" s="34"/>
      <c r="B4766" s="34"/>
      <c r="C4766" s="34"/>
      <c r="D4766" s="34"/>
      <c r="E4766" s="34"/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</row>
    <row r="4767" spans="1:26" x14ac:dyDescent="0.3">
      <c r="A4767" s="34"/>
      <c r="B4767" s="34"/>
      <c r="C4767" s="34"/>
      <c r="D4767" s="34"/>
      <c r="E4767" s="34"/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</row>
    <row r="4768" spans="1:26" x14ac:dyDescent="0.3">
      <c r="A4768" s="34"/>
      <c r="B4768" s="34"/>
      <c r="C4768" s="34"/>
      <c r="D4768" s="34"/>
      <c r="E4768" s="34"/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</row>
    <row r="4769" spans="1:26" x14ac:dyDescent="0.3">
      <c r="A4769" s="34"/>
      <c r="B4769" s="34"/>
      <c r="C4769" s="34"/>
      <c r="D4769" s="34"/>
      <c r="E4769" s="34"/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</row>
    <row r="4770" spans="1:26" x14ac:dyDescent="0.3">
      <c r="A4770" s="34"/>
      <c r="B4770" s="34"/>
      <c r="C4770" s="34"/>
      <c r="D4770" s="34"/>
      <c r="E4770" s="34"/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</row>
    <row r="4771" spans="1:26" x14ac:dyDescent="0.3">
      <c r="A4771" s="34"/>
      <c r="B4771" s="34"/>
      <c r="C4771" s="34"/>
      <c r="D4771" s="34"/>
      <c r="E4771" s="34"/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</row>
    <row r="4772" spans="1:26" x14ac:dyDescent="0.3">
      <c r="A4772" s="34"/>
      <c r="B4772" s="34"/>
      <c r="C4772" s="34"/>
      <c r="D4772" s="34"/>
      <c r="E4772" s="34"/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</row>
    <row r="4773" spans="1:26" x14ac:dyDescent="0.3">
      <c r="A4773" s="34"/>
      <c r="B4773" s="34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</row>
    <row r="4774" spans="1:26" x14ac:dyDescent="0.3">
      <c r="A4774" s="34"/>
      <c r="B4774" s="34"/>
      <c r="C4774" s="34"/>
      <c r="D4774" s="34"/>
      <c r="E4774" s="34"/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</row>
    <row r="4775" spans="1:26" x14ac:dyDescent="0.3">
      <c r="A4775" s="34"/>
      <c r="B4775" s="34"/>
      <c r="C4775" s="34"/>
      <c r="D4775" s="34"/>
      <c r="E4775" s="34"/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</row>
    <row r="4776" spans="1:26" x14ac:dyDescent="0.3">
      <c r="A4776" s="34"/>
      <c r="B4776" s="34"/>
      <c r="C4776" s="34"/>
      <c r="D4776" s="34"/>
      <c r="E4776" s="34"/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</row>
    <row r="4777" spans="1:26" x14ac:dyDescent="0.3">
      <c r="A4777" s="34"/>
      <c r="B4777" s="34"/>
      <c r="C4777" s="34"/>
      <c r="D4777" s="34"/>
      <c r="E4777" s="34"/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</row>
    <row r="4778" spans="1:26" x14ac:dyDescent="0.3">
      <c r="A4778" s="34"/>
      <c r="B4778" s="34"/>
      <c r="C4778" s="34"/>
      <c r="D4778" s="34"/>
      <c r="E4778" s="34"/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</row>
    <row r="4779" spans="1:26" x14ac:dyDescent="0.3">
      <c r="A4779" s="34"/>
      <c r="B4779" s="34"/>
      <c r="C4779" s="34"/>
      <c r="D4779" s="34"/>
      <c r="E4779" s="34"/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</row>
    <row r="4780" spans="1:26" x14ac:dyDescent="0.3">
      <c r="A4780" s="34"/>
      <c r="B4780" s="34"/>
      <c r="C4780" s="34"/>
      <c r="D4780" s="34"/>
      <c r="E4780" s="34"/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</row>
    <row r="4781" spans="1:26" x14ac:dyDescent="0.3">
      <c r="A4781" s="34"/>
      <c r="B4781" s="34"/>
      <c r="C4781" s="34"/>
      <c r="D4781" s="34"/>
      <c r="E4781" s="34"/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</row>
    <row r="4782" spans="1:26" x14ac:dyDescent="0.3">
      <c r="A4782" s="34"/>
      <c r="B4782" s="34"/>
      <c r="C4782" s="34"/>
      <c r="D4782" s="34"/>
      <c r="E4782" s="34"/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</row>
    <row r="4783" spans="1:26" x14ac:dyDescent="0.3">
      <c r="A4783" s="34"/>
      <c r="B4783" s="34"/>
      <c r="C4783" s="34"/>
      <c r="D4783" s="34"/>
      <c r="E4783" s="34"/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</row>
    <row r="4784" spans="1:26" x14ac:dyDescent="0.3">
      <c r="A4784" s="34"/>
      <c r="B4784" s="34"/>
      <c r="C4784" s="34"/>
      <c r="D4784" s="34"/>
      <c r="E4784" s="34"/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</row>
    <row r="4785" spans="1:26" x14ac:dyDescent="0.3">
      <c r="A4785" s="34"/>
      <c r="B4785" s="34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</row>
    <row r="4786" spans="1:26" x14ac:dyDescent="0.3">
      <c r="A4786" s="34"/>
      <c r="B4786" s="34"/>
      <c r="C4786" s="34"/>
      <c r="D4786" s="34"/>
      <c r="E4786" s="34"/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</row>
    <row r="4787" spans="1:26" x14ac:dyDescent="0.3">
      <c r="A4787" s="34"/>
      <c r="B4787" s="34"/>
      <c r="C4787" s="34"/>
      <c r="D4787" s="34"/>
      <c r="E4787" s="34"/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</row>
    <row r="4788" spans="1:26" x14ac:dyDescent="0.3">
      <c r="A4788" s="34"/>
      <c r="B4788" s="34"/>
      <c r="C4788" s="34"/>
      <c r="D4788" s="34"/>
      <c r="E4788" s="34"/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</row>
    <row r="4789" spans="1:26" x14ac:dyDescent="0.3">
      <c r="A4789" s="34"/>
      <c r="B4789" s="34"/>
      <c r="C4789" s="34"/>
      <c r="D4789" s="34"/>
      <c r="E4789" s="34"/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</row>
    <row r="4790" spans="1:26" x14ac:dyDescent="0.3">
      <c r="A4790" s="34"/>
      <c r="B4790" s="34"/>
      <c r="C4790" s="34"/>
      <c r="D4790" s="34"/>
      <c r="E4790" s="34"/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</row>
    <row r="4791" spans="1:26" x14ac:dyDescent="0.3">
      <c r="A4791" s="34"/>
      <c r="B4791" s="34"/>
      <c r="C4791" s="34"/>
      <c r="D4791" s="34"/>
      <c r="E4791" s="34"/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</row>
    <row r="4792" spans="1:26" x14ac:dyDescent="0.3">
      <c r="A4792" s="34"/>
      <c r="B4792" s="34"/>
      <c r="C4792" s="34"/>
      <c r="D4792" s="34"/>
      <c r="E4792" s="34"/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</row>
    <row r="4793" spans="1:26" x14ac:dyDescent="0.3">
      <c r="A4793" s="34"/>
      <c r="B4793" s="34"/>
      <c r="C4793" s="34"/>
      <c r="D4793" s="34"/>
      <c r="E4793" s="34"/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</row>
    <row r="4794" spans="1:26" x14ac:dyDescent="0.3">
      <c r="A4794" s="34"/>
      <c r="B4794" s="34"/>
      <c r="C4794" s="34"/>
      <c r="D4794" s="34"/>
      <c r="E4794" s="34"/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</row>
    <row r="4795" spans="1:26" x14ac:dyDescent="0.3">
      <c r="A4795" s="34"/>
      <c r="B4795" s="34"/>
      <c r="C4795" s="34"/>
      <c r="D4795" s="34"/>
      <c r="E4795" s="34"/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</row>
    <row r="4796" spans="1:26" x14ac:dyDescent="0.3">
      <c r="A4796" s="34"/>
      <c r="B4796" s="34"/>
      <c r="C4796" s="34"/>
      <c r="D4796" s="34"/>
      <c r="E4796" s="34"/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</row>
    <row r="4797" spans="1:26" x14ac:dyDescent="0.3">
      <c r="A4797" s="34"/>
      <c r="B4797" s="34"/>
      <c r="C4797" s="34"/>
      <c r="D4797" s="34"/>
      <c r="E4797" s="34"/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</row>
    <row r="4798" spans="1:26" x14ac:dyDescent="0.3">
      <c r="A4798" s="34"/>
      <c r="B4798" s="34"/>
      <c r="C4798" s="34"/>
      <c r="D4798" s="34"/>
      <c r="E4798" s="34"/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</row>
    <row r="4799" spans="1:26" x14ac:dyDescent="0.3">
      <c r="A4799" s="34"/>
      <c r="B4799" s="34"/>
      <c r="C4799" s="34"/>
      <c r="D4799" s="34"/>
      <c r="E4799" s="34"/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</row>
    <row r="4800" spans="1:26" x14ac:dyDescent="0.3">
      <c r="A4800" s="34"/>
      <c r="B4800" s="34"/>
      <c r="C4800" s="34"/>
      <c r="D4800" s="34"/>
      <c r="E4800" s="34"/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</row>
    <row r="4801" spans="1:26" x14ac:dyDescent="0.3">
      <c r="A4801" s="34"/>
      <c r="B4801" s="34"/>
      <c r="C4801" s="34"/>
      <c r="D4801" s="34"/>
      <c r="E4801" s="34"/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</row>
    <row r="4802" spans="1:26" x14ac:dyDescent="0.3">
      <c r="A4802" s="34"/>
      <c r="B4802" s="34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</row>
    <row r="4803" spans="1:26" x14ac:dyDescent="0.3">
      <c r="A4803" s="34"/>
      <c r="B4803" s="34"/>
      <c r="C4803" s="34"/>
      <c r="D4803" s="34"/>
      <c r="E4803" s="34"/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</row>
    <row r="4804" spans="1:26" x14ac:dyDescent="0.3">
      <c r="A4804" s="34"/>
      <c r="B4804" s="34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</row>
    <row r="4805" spans="1:26" x14ac:dyDescent="0.3">
      <c r="A4805" s="34"/>
      <c r="B4805" s="34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</row>
    <row r="4806" spans="1:26" x14ac:dyDescent="0.3">
      <c r="A4806" s="34"/>
      <c r="B4806" s="34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</row>
    <row r="4807" spans="1:26" x14ac:dyDescent="0.3">
      <c r="A4807" s="34"/>
      <c r="B4807" s="34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</row>
    <row r="4808" spans="1:26" x14ac:dyDescent="0.3">
      <c r="A4808" s="34"/>
      <c r="B4808" s="34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</row>
    <row r="4809" spans="1:26" x14ac:dyDescent="0.3">
      <c r="A4809" s="34"/>
      <c r="B4809" s="34"/>
      <c r="C4809" s="34"/>
      <c r="D4809" s="34"/>
      <c r="E4809" s="34"/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</row>
    <row r="4810" spans="1:26" x14ac:dyDescent="0.3">
      <c r="A4810" s="34"/>
      <c r="B4810" s="34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</row>
    <row r="4811" spans="1:26" x14ac:dyDescent="0.3">
      <c r="A4811" s="34"/>
      <c r="B4811" s="34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</row>
    <row r="4812" spans="1:26" x14ac:dyDescent="0.3">
      <c r="A4812" s="34"/>
      <c r="B4812" s="34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</row>
    <row r="4813" spans="1:26" x14ac:dyDescent="0.3">
      <c r="A4813" s="34"/>
      <c r="B4813" s="34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</row>
    <row r="4814" spans="1:26" x14ac:dyDescent="0.3">
      <c r="A4814" s="34"/>
      <c r="B4814" s="34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</row>
    <row r="4815" spans="1:26" x14ac:dyDescent="0.3">
      <c r="A4815" s="34"/>
      <c r="B4815" s="34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</row>
    <row r="4816" spans="1:26" x14ac:dyDescent="0.3">
      <c r="A4816" s="34"/>
      <c r="B4816" s="34"/>
      <c r="C4816" s="34"/>
      <c r="D4816" s="34"/>
      <c r="E4816" s="34"/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</row>
    <row r="4817" spans="1:26" x14ac:dyDescent="0.3">
      <c r="A4817" s="34"/>
      <c r="B4817" s="34"/>
      <c r="C4817" s="34"/>
      <c r="D4817" s="34"/>
      <c r="E4817" s="34"/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</row>
    <row r="4818" spans="1:26" x14ac:dyDescent="0.3">
      <c r="A4818" s="34"/>
      <c r="B4818" s="34"/>
      <c r="C4818" s="34"/>
      <c r="D4818" s="34"/>
      <c r="E4818" s="34"/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</row>
    <row r="4819" spans="1:26" x14ac:dyDescent="0.3">
      <c r="A4819" s="34"/>
      <c r="B4819" s="34"/>
      <c r="C4819" s="34"/>
      <c r="D4819" s="34"/>
      <c r="E4819" s="34"/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</row>
    <row r="4820" spans="1:26" x14ac:dyDescent="0.3">
      <c r="A4820" s="34"/>
      <c r="B4820" s="34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</row>
    <row r="4821" spans="1:26" x14ac:dyDescent="0.3">
      <c r="A4821" s="34"/>
      <c r="B4821" s="34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</row>
    <row r="4822" spans="1:26" x14ac:dyDescent="0.3">
      <c r="A4822" s="34"/>
      <c r="B4822" s="34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</row>
    <row r="4823" spans="1:26" x14ac:dyDescent="0.3">
      <c r="A4823" s="34"/>
      <c r="B4823" s="34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</row>
    <row r="4824" spans="1:26" x14ac:dyDescent="0.3">
      <c r="A4824" s="34"/>
      <c r="B4824" s="34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</row>
    <row r="4825" spans="1:26" x14ac:dyDescent="0.3">
      <c r="A4825" s="34"/>
      <c r="B4825" s="34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</row>
    <row r="4826" spans="1:26" x14ac:dyDescent="0.3">
      <c r="A4826" s="34"/>
      <c r="B4826" s="34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</row>
    <row r="4827" spans="1:26" x14ac:dyDescent="0.3">
      <c r="A4827" s="34"/>
      <c r="B4827" s="34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</row>
    <row r="4828" spans="1:26" x14ac:dyDescent="0.3">
      <c r="A4828" s="34"/>
      <c r="B4828" s="34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</row>
    <row r="4829" spans="1:26" x14ac:dyDescent="0.3">
      <c r="A4829" s="34"/>
      <c r="B4829" s="34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</row>
    <row r="4830" spans="1:26" x14ac:dyDescent="0.3">
      <c r="A4830" s="34"/>
      <c r="B4830" s="34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</row>
    <row r="4831" spans="1:26" x14ac:dyDescent="0.3">
      <c r="A4831" s="34"/>
      <c r="B4831" s="34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</row>
    <row r="4832" spans="1:26" x14ac:dyDescent="0.3">
      <c r="A4832" s="34"/>
      <c r="B4832" s="34"/>
      <c r="C4832" s="34"/>
      <c r="D4832" s="34"/>
      <c r="E4832" s="34"/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</row>
    <row r="4833" spans="1:26" x14ac:dyDescent="0.3">
      <c r="A4833" s="34"/>
      <c r="B4833" s="34"/>
      <c r="C4833" s="34"/>
      <c r="D4833" s="34"/>
      <c r="E4833" s="34"/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</row>
    <row r="4834" spans="1:26" x14ac:dyDescent="0.3">
      <c r="A4834" s="34"/>
      <c r="B4834" s="34"/>
      <c r="C4834" s="34"/>
      <c r="D4834" s="34"/>
      <c r="E4834" s="34"/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</row>
    <row r="4835" spans="1:26" x14ac:dyDescent="0.3">
      <c r="A4835" s="34"/>
      <c r="B4835" s="34"/>
      <c r="C4835" s="34"/>
      <c r="D4835" s="34"/>
      <c r="E4835" s="34"/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</row>
    <row r="4836" spans="1:26" x14ac:dyDescent="0.3">
      <c r="A4836" s="34"/>
      <c r="B4836" s="34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</row>
    <row r="4837" spans="1:26" x14ac:dyDescent="0.3">
      <c r="A4837" s="34"/>
      <c r="B4837" s="34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</row>
    <row r="4838" spans="1:26" x14ac:dyDescent="0.3">
      <c r="A4838" s="34"/>
      <c r="B4838" s="34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</row>
    <row r="4839" spans="1:26" x14ac:dyDescent="0.3">
      <c r="A4839" s="34"/>
      <c r="B4839" s="34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</row>
    <row r="4840" spans="1:26" x14ac:dyDescent="0.3">
      <c r="A4840" s="34"/>
      <c r="B4840" s="34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</row>
    <row r="4841" spans="1:26" x14ac:dyDescent="0.3">
      <c r="A4841" s="34"/>
      <c r="B4841" s="34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</row>
    <row r="4842" spans="1:26" x14ac:dyDescent="0.3">
      <c r="A4842" s="34"/>
      <c r="B4842" s="34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</row>
    <row r="4843" spans="1:26" x14ac:dyDescent="0.3">
      <c r="A4843" s="34"/>
      <c r="B4843" s="34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</row>
    <row r="4844" spans="1:26" x14ac:dyDescent="0.3">
      <c r="A4844" s="34"/>
      <c r="B4844" s="34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</row>
    <row r="4845" spans="1:26" x14ac:dyDescent="0.3">
      <c r="A4845" s="34"/>
      <c r="B4845" s="34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</row>
    <row r="4846" spans="1:26" x14ac:dyDescent="0.3">
      <c r="A4846" s="34"/>
      <c r="B4846" s="34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</row>
    <row r="4847" spans="1:26" x14ac:dyDescent="0.3">
      <c r="A4847" s="34"/>
      <c r="B4847" s="34"/>
      <c r="C4847" s="34"/>
      <c r="D4847" s="34"/>
      <c r="E4847" s="34"/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</row>
    <row r="4848" spans="1:26" x14ac:dyDescent="0.3">
      <c r="A4848" s="34"/>
      <c r="B4848" s="34"/>
      <c r="C4848" s="34"/>
      <c r="D4848" s="34"/>
      <c r="E4848" s="34"/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</row>
    <row r="4849" spans="1:26" x14ac:dyDescent="0.3">
      <c r="A4849" s="34"/>
      <c r="B4849" s="34"/>
      <c r="C4849" s="34"/>
      <c r="D4849" s="34"/>
      <c r="E4849" s="34"/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</row>
    <row r="4850" spans="1:26" x14ac:dyDescent="0.3">
      <c r="A4850" s="34"/>
      <c r="B4850" s="34"/>
      <c r="C4850" s="34"/>
      <c r="D4850" s="34"/>
      <c r="E4850" s="34"/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</row>
    <row r="4851" spans="1:26" x14ac:dyDescent="0.3">
      <c r="A4851" s="34"/>
      <c r="B4851" s="34"/>
      <c r="C4851" s="34"/>
      <c r="D4851" s="34"/>
      <c r="E4851" s="34"/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</row>
    <row r="4852" spans="1:26" x14ac:dyDescent="0.3">
      <c r="A4852" s="34"/>
      <c r="B4852" s="34"/>
      <c r="C4852" s="34"/>
      <c r="D4852" s="34"/>
      <c r="E4852" s="34"/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</row>
    <row r="4853" spans="1:26" x14ac:dyDescent="0.3">
      <c r="A4853" s="34"/>
      <c r="B4853" s="34"/>
      <c r="C4853" s="34"/>
      <c r="D4853" s="34"/>
      <c r="E4853" s="34"/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</row>
    <row r="4854" spans="1:26" x14ac:dyDescent="0.3">
      <c r="A4854" s="34"/>
      <c r="B4854" s="34"/>
      <c r="C4854" s="34"/>
      <c r="D4854" s="34"/>
      <c r="E4854" s="34"/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</row>
    <row r="4855" spans="1:26" x14ac:dyDescent="0.3">
      <c r="A4855" s="34"/>
      <c r="B4855" s="34"/>
      <c r="C4855" s="34"/>
      <c r="D4855" s="34"/>
      <c r="E4855" s="34"/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</row>
    <row r="4856" spans="1:26" x14ac:dyDescent="0.3">
      <c r="A4856" s="34"/>
      <c r="B4856" s="34"/>
      <c r="C4856" s="34"/>
      <c r="D4856" s="34"/>
      <c r="E4856" s="34"/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</row>
    <row r="4857" spans="1:26" x14ac:dyDescent="0.3">
      <c r="A4857" s="34"/>
      <c r="B4857" s="34"/>
      <c r="C4857" s="34"/>
      <c r="D4857" s="34"/>
      <c r="E4857" s="34"/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</row>
    <row r="4858" spans="1:26" x14ac:dyDescent="0.3">
      <c r="A4858" s="34"/>
      <c r="B4858" s="34"/>
      <c r="C4858" s="34"/>
      <c r="D4858" s="34"/>
      <c r="E4858" s="34"/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</row>
    <row r="4859" spans="1:26" x14ac:dyDescent="0.3">
      <c r="A4859" s="34"/>
      <c r="B4859" s="34"/>
      <c r="C4859" s="34"/>
      <c r="D4859" s="34"/>
      <c r="E4859" s="34"/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</row>
    <row r="4860" spans="1:26" x14ac:dyDescent="0.3">
      <c r="A4860" s="34"/>
      <c r="B4860" s="34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</row>
    <row r="4861" spans="1:26" x14ac:dyDescent="0.3">
      <c r="A4861" s="34"/>
      <c r="B4861" s="34"/>
      <c r="C4861" s="34"/>
      <c r="D4861" s="34"/>
      <c r="E4861" s="34"/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</row>
    <row r="4862" spans="1:26" x14ac:dyDescent="0.3">
      <c r="A4862" s="34"/>
      <c r="B4862" s="34"/>
      <c r="C4862" s="34"/>
      <c r="D4862" s="34"/>
      <c r="E4862" s="34"/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</row>
    <row r="4863" spans="1:26" x14ac:dyDescent="0.3">
      <c r="A4863" s="34"/>
      <c r="B4863" s="34"/>
      <c r="C4863" s="34"/>
      <c r="D4863" s="34"/>
      <c r="E4863" s="34"/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</row>
    <row r="4864" spans="1:26" x14ac:dyDescent="0.3">
      <c r="A4864" s="34"/>
      <c r="B4864" s="34"/>
      <c r="C4864" s="34"/>
      <c r="D4864" s="34"/>
      <c r="E4864" s="34"/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</row>
    <row r="4865" spans="1:26" x14ac:dyDescent="0.3">
      <c r="A4865" s="34"/>
      <c r="B4865" s="34"/>
      <c r="C4865" s="34"/>
      <c r="D4865" s="34"/>
      <c r="E4865" s="34"/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</row>
    <row r="4866" spans="1:26" x14ac:dyDescent="0.3">
      <c r="A4866" s="34"/>
      <c r="B4866" s="34"/>
      <c r="C4866" s="34"/>
      <c r="D4866" s="34"/>
      <c r="E4866" s="34"/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</row>
    <row r="4867" spans="1:26" x14ac:dyDescent="0.3">
      <c r="A4867" s="34"/>
      <c r="B4867" s="34"/>
      <c r="C4867" s="34"/>
      <c r="D4867" s="34"/>
      <c r="E4867" s="34"/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</row>
    <row r="4868" spans="1:26" x14ac:dyDescent="0.3">
      <c r="A4868" s="34"/>
      <c r="B4868" s="34"/>
      <c r="C4868" s="34"/>
      <c r="D4868" s="34"/>
      <c r="E4868" s="34"/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</row>
    <row r="4869" spans="1:26" x14ac:dyDescent="0.3">
      <c r="A4869" s="34"/>
      <c r="B4869" s="34"/>
      <c r="C4869" s="34"/>
      <c r="D4869" s="34"/>
      <c r="E4869" s="34"/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</row>
    <row r="4870" spans="1:26" x14ac:dyDescent="0.3">
      <c r="A4870" s="34"/>
      <c r="B4870" s="34"/>
      <c r="C4870" s="34"/>
      <c r="D4870" s="34"/>
      <c r="E4870" s="34"/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</row>
    <row r="4871" spans="1:26" x14ac:dyDescent="0.3">
      <c r="A4871" s="34"/>
      <c r="B4871" s="34"/>
      <c r="C4871" s="34"/>
      <c r="D4871" s="34"/>
      <c r="E4871" s="34"/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</row>
    <row r="4872" spans="1:26" x14ac:dyDescent="0.3">
      <c r="A4872" s="34"/>
      <c r="B4872" s="34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</row>
    <row r="4873" spans="1:26" x14ac:dyDescent="0.3">
      <c r="A4873" s="34"/>
      <c r="B4873" s="34"/>
      <c r="C4873" s="34"/>
      <c r="D4873" s="34"/>
      <c r="E4873" s="34"/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</row>
    <row r="4874" spans="1:26" x14ac:dyDescent="0.3">
      <c r="A4874" s="34"/>
      <c r="B4874" s="34"/>
      <c r="C4874" s="34"/>
      <c r="D4874" s="34"/>
      <c r="E4874" s="34"/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</row>
    <row r="4875" spans="1:26" x14ac:dyDescent="0.3">
      <c r="A4875" s="34"/>
      <c r="B4875" s="34"/>
      <c r="C4875" s="34"/>
      <c r="D4875" s="34"/>
      <c r="E4875" s="34"/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</row>
    <row r="4876" spans="1:26" x14ac:dyDescent="0.3">
      <c r="A4876" s="34"/>
      <c r="B4876" s="34"/>
      <c r="C4876" s="34"/>
      <c r="D4876" s="34"/>
      <c r="E4876" s="34"/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</row>
    <row r="4877" spans="1:26" x14ac:dyDescent="0.3">
      <c r="A4877" s="34"/>
      <c r="B4877" s="34"/>
      <c r="C4877" s="34"/>
      <c r="D4877" s="34"/>
      <c r="E4877" s="34"/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</row>
    <row r="4878" spans="1:26" x14ac:dyDescent="0.3">
      <c r="A4878" s="34"/>
      <c r="B4878" s="34"/>
      <c r="C4878" s="34"/>
      <c r="D4878" s="34"/>
      <c r="E4878" s="34"/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</row>
    <row r="4879" spans="1:26" x14ac:dyDescent="0.3">
      <c r="A4879" s="34"/>
      <c r="B4879" s="34"/>
      <c r="C4879" s="34"/>
      <c r="D4879" s="34"/>
      <c r="E4879" s="34"/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</row>
    <row r="4880" spans="1:26" x14ac:dyDescent="0.3">
      <c r="A4880" s="34"/>
      <c r="B4880" s="34"/>
      <c r="C4880" s="34"/>
      <c r="D4880" s="34"/>
      <c r="E4880" s="34"/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</row>
    <row r="4881" spans="1:26" x14ac:dyDescent="0.3">
      <c r="A4881" s="34"/>
      <c r="B4881" s="34"/>
      <c r="C4881" s="34"/>
      <c r="D4881" s="34"/>
      <c r="E4881" s="34"/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</row>
    <row r="4882" spans="1:26" x14ac:dyDescent="0.3">
      <c r="A4882" s="34"/>
      <c r="B4882" s="34"/>
      <c r="C4882" s="34"/>
      <c r="D4882" s="34"/>
      <c r="E4882" s="34"/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</row>
    <row r="4883" spans="1:26" x14ac:dyDescent="0.3">
      <c r="A4883" s="34"/>
      <c r="B4883" s="34"/>
      <c r="C4883" s="34"/>
      <c r="D4883" s="34"/>
      <c r="E4883" s="34"/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</row>
    <row r="4884" spans="1:26" x14ac:dyDescent="0.3">
      <c r="A4884" s="34"/>
      <c r="B4884" s="34"/>
      <c r="C4884" s="34"/>
      <c r="D4884" s="34"/>
      <c r="E4884" s="34"/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</row>
    <row r="4885" spans="1:26" x14ac:dyDescent="0.3">
      <c r="A4885" s="34"/>
      <c r="B4885" s="34"/>
      <c r="C4885" s="34"/>
      <c r="D4885" s="34"/>
      <c r="E4885" s="34"/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</row>
    <row r="4886" spans="1:26" x14ac:dyDescent="0.3">
      <c r="A4886" s="34"/>
      <c r="B4886" s="34"/>
      <c r="C4886" s="34"/>
      <c r="D4886" s="34"/>
      <c r="E4886" s="34"/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</row>
    <row r="4887" spans="1:26" x14ac:dyDescent="0.3">
      <c r="A4887" s="34"/>
      <c r="B4887" s="34"/>
      <c r="C4887" s="34"/>
      <c r="D4887" s="34"/>
      <c r="E4887" s="34"/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</row>
    <row r="4888" spans="1:26" x14ac:dyDescent="0.3">
      <c r="A4888" s="34"/>
      <c r="B4888" s="34"/>
      <c r="C4888" s="34"/>
      <c r="D4888" s="34"/>
      <c r="E4888" s="34"/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</row>
    <row r="4889" spans="1:26" x14ac:dyDescent="0.3">
      <c r="A4889" s="34"/>
      <c r="B4889" s="34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</row>
    <row r="4890" spans="1:26" x14ac:dyDescent="0.3">
      <c r="A4890" s="34"/>
      <c r="B4890" s="34"/>
      <c r="C4890" s="34"/>
      <c r="D4890" s="34"/>
      <c r="E4890" s="34"/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</row>
    <row r="4891" spans="1:26" x14ac:dyDescent="0.3">
      <c r="A4891" s="34"/>
      <c r="B4891" s="34"/>
      <c r="C4891" s="34"/>
      <c r="D4891" s="34"/>
      <c r="E4891" s="34"/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</row>
    <row r="4892" spans="1:26" x14ac:dyDescent="0.3">
      <c r="A4892" s="34"/>
      <c r="B4892" s="34"/>
      <c r="C4892" s="34"/>
      <c r="D4892" s="34"/>
      <c r="E4892" s="34"/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</row>
    <row r="4893" spans="1:26" x14ac:dyDescent="0.3">
      <c r="A4893" s="34"/>
      <c r="B4893" s="34"/>
      <c r="C4893" s="34"/>
      <c r="D4893" s="34"/>
      <c r="E4893" s="34"/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</row>
    <row r="4894" spans="1:26" x14ac:dyDescent="0.3">
      <c r="A4894" s="34"/>
      <c r="B4894" s="34"/>
      <c r="C4894" s="34"/>
      <c r="D4894" s="34"/>
      <c r="E4894" s="34"/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</row>
    <row r="4895" spans="1:26" x14ac:dyDescent="0.3">
      <c r="A4895" s="34"/>
      <c r="B4895" s="34"/>
      <c r="C4895" s="34"/>
      <c r="D4895" s="34"/>
      <c r="E4895" s="34"/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</row>
    <row r="4896" spans="1:26" x14ac:dyDescent="0.3">
      <c r="A4896" s="34"/>
      <c r="B4896" s="34"/>
      <c r="C4896" s="34"/>
      <c r="D4896" s="34"/>
      <c r="E4896" s="34"/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</row>
    <row r="4897" spans="1:26" x14ac:dyDescent="0.3">
      <c r="A4897" s="34"/>
      <c r="B4897" s="34"/>
      <c r="C4897" s="34"/>
      <c r="D4897" s="34"/>
      <c r="E4897" s="34"/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</row>
    <row r="4898" spans="1:26" x14ac:dyDescent="0.3">
      <c r="A4898" s="34"/>
      <c r="B4898" s="34"/>
      <c r="C4898" s="34"/>
      <c r="D4898" s="34"/>
      <c r="E4898" s="34"/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</row>
    <row r="4899" spans="1:26" x14ac:dyDescent="0.3">
      <c r="A4899" s="34"/>
      <c r="B4899" s="34"/>
      <c r="C4899" s="34"/>
      <c r="D4899" s="34"/>
      <c r="E4899" s="34"/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</row>
    <row r="4900" spans="1:26" x14ac:dyDescent="0.3">
      <c r="A4900" s="34"/>
      <c r="B4900" s="34"/>
      <c r="C4900" s="34"/>
      <c r="D4900" s="34"/>
      <c r="E4900" s="34"/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</row>
    <row r="4901" spans="1:26" x14ac:dyDescent="0.3">
      <c r="A4901" s="34"/>
      <c r="B4901" s="34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</row>
    <row r="4902" spans="1:26" x14ac:dyDescent="0.3">
      <c r="A4902" s="34"/>
      <c r="B4902" s="34"/>
      <c r="C4902" s="34"/>
      <c r="D4902" s="34"/>
      <c r="E4902" s="34"/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</row>
    <row r="4903" spans="1:26" x14ac:dyDescent="0.3">
      <c r="A4903" s="34"/>
      <c r="B4903" s="34"/>
      <c r="C4903" s="34"/>
      <c r="D4903" s="34"/>
      <c r="E4903" s="34"/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</row>
    <row r="4904" spans="1:26" x14ac:dyDescent="0.3">
      <c r="A4904" s="34"/>
      <c r="B4904" s="34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</row>
    <row r="4905" spans="1:26" x14ac:dyDescent="0.3">
      <c r="A4905" s="34"/>
      <c r="B4905" s="34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</row>
    <row r="4906" spans="1:26" x14ac:dyDescent="0.3">
      <c r="A4906" s="34"/>
      <c r="B4906" s="34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</row>
    <row r="4907" spans="1:26" x14ac:dyDescent="0.3">
      <c r="A4907" s="34"/>
      <c r="B4907" s="34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</row>
    <row r="4908" spans="1:26" x14ac:dyDescent="0.3">
      <c r="A4908" s="34"/>
      <c r="B4908" s="34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</row>
    <row r="4909" spans="1:26" x14ac:dyDescent="0.3">
      <c r="A4909" s="34"/>
      <c r="B4909" s="34"/>
      <c r="C4909" s="34"/>
      <c r="D4909" s="34"/>
      <c r="E4909" s="34"/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</row>
    <row r="4910" spans="1:26" x14ac:dyDescent="0.3">
      <c r="A4910" s="34"/>
      <c r="B4910" s="34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</row>
    <row r="4911" spans="1:26" x14ac:dyDescent="0.3">
      <c r="A4911" s="34"/>
      <c r="B4911" s="34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</row>
    <row r="4912" spans="1:26" x14ac:dyDescent="0.3">
      <c r="A4912" s="34"/>
      <c r="B4912" s="34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</row>
    <row r="4913" spans="1:26" x14ac:dyDescent="0.3">
      <c r="A4913" s="34"/>
      <c r="B4913" s="34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</row>
    <row r="4914" spans="1:26" x14ac:dyDescent="0.3">
      <c r="A4914" s="34"/>
      <c r="B4914" s="34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</row>
    <row r="4915" spans="1:26" x14ac:dyDescent="0.3">
      <c r="A4915" s="34"/>
      <c r="B4915" s="34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</row>
    <row r="4916" spans="1:26" x14ac:dyDescent="0.3">
      <c r="A4916" s="34"/>
      <c r="B4916" s="34"/>
      <c r="C4916" s="34"/>
      <c r="D4916" s="34"/>
      <c r="E4916" s="34"/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</row>
    <row r="4917" spans="1:26" x14ac:dyDescent="0.3">
      <c r="A4917" s="34"/>
      <c r="B4917" s="34"/>
      <c r="C4917" s="34"/>
      <c r="D4917" s="34"/>
      <c r="E4917" s="34"/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</row>
    <row r="4918" spans="1:26" x14ac:dyDescent="0.3">
      <c r="A4918" s="34"/>
      <c r="B4918" s="34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</row>
    <row r="4919" spans="1:26" x14ac:dyDescent="0.3">
      <c r="A4919" s="34"/>
      <c r="B4919" s="34"/>
      <c r="C4919" s="34"/>
      <c r="D4919" s="34"/>
      <c r="E4919" s="34"/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</row>
    <row r="4920" spans="1:26" x14ac:dyDescent="0.3">
      <c r="A4920" s="34"/>
      <c r="B4920" s="34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</row>
    <row r="4921" spans="1:26" x14ac:dyDescent="0.3">
      <c r="A4921" s="34"/>
      <c r="B4921" s="34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</row>
    <row r="4922" spans="1:26" x14ac:dyDescent="0.3">
      <c r="A4922" s="34"/>
      <c r="B4922" s="34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</row>
    <row r="4923" spans="1:26" x14ac:dyDescent="0.3">
      <c r="A4923" s="34"/>
      <c r="B4923" s="34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</row>
    <row r="4924" spans="1:26" x14ac:dyDescent="0.3">
      <c r="A4924" s="34"/>
      <c r="B4924" s="34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</row>
    <row r="4925" spans="1:26" x14ac:dyDescent="0.3">
      <c r="A4925" s="34"/>
      <c r="B4925" s="34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</row>
    <row r="4926" spans="1:26" x14ac:dyDescent="0.3">
      <c r="A4926" s="34"/>
      <c r="B4926" s="34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</row>
    <row r="4927" spans="1:26" x14ac:dyDescent="0.3">
      <c r="A4927" s="34"/>
      <c r="B4927" s="34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</row>
    <row r="4928" spans="1:26" x14ac:dyDescent="0.3">
      <c r="A4928" s="34"/>
      <c r="B4928" s="34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</row>
    <row r="4929" spans="1:26" x14ac:dyDescent="0.3">
      <c r="A4929" s="34"/>
      <c r="B4929" s="34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</row>
    <row r="4930" spans="1:26" x14ac:dyDescent="0.3">
      <c r="A4930" s="34"/>
      <c r="B4930" s="34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</row>
    <row r="4931" spans="1:26" x14ac:dyDescent="0.3">
      <c r="A4931" s="34"/>
      <c r="B4931" s="34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</row>
    <row r="4932" spans="1:26" x14ac:dyDescent="0.3">
      <c r="A4932" s="34"/>
      <c r="B4932" s="34"/>
      <c r="C4932" s="34"/>
      <c r="D4932" s="34"/>
      <c r="E4932" s="34"/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</row>
    <row r="4933" spans="1:26" x14ac:dyDescent="0.3">
      <c r="A4933" s="34"/>
      <c r="B4933" s="34"/>
      <c r="C4933" s="34"/>
      <c r="D4933" s="34"/>
      <c r="E4933" s="34"/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</row>
    <row r="4934" spans="1:26" x14ac:dyDescent="0.3">
      <c r="A4934" s="34"/>
      <c r="B4934" s="34"/>
      <c r="C4934" s="34"/>
      <c r="D4934" s="34"/>
      <c r="E4934" s="34"/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</row>
    <row r="4935" spans="1:26" x14ac:dyDescent="0.3">
      <c r="A4935" s="34"/>
      <c r="B4935" s="34"/>
      <c r="C4935" s="34"/>
      <c r="D4935" s="34"/>
      <c r="E4935" s="34"/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</row>
    <row r="4936" spans="1:26" x14ac:dyDescent="0.3">
      <c r="A4936" s="34"/>
      <c r="B4936" s="34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</row>
    <row r="4937" spans="1:26" x14ac:dyDescent="0.3">
      <c r="A4937" s="34"/>
      <c r="B4937" s="34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</row>
    <row r="4938" spans="1:26" x14ac:dyDescent="0.3">
      <c r="A4938" s="34"/>
      <c r="B4938" s="34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</row>
    <row r="4939" spans="1:26" x14ac:dyDescent="0.3">
      <c r="A4939" s="34"/>
      <c r="B4939" s="34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</row>
    <row r="4940" spans="1:26" x14ac:dyDescent="0.3">
      <c r="A4940" s="34"/>
      <c r="B4940" s="34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</row>
    <row r="4941" spans="1:26" x14ac:dyDescent="0.3">
      <c r="A4941" s="34"/>
      <c r="B4941" s="34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</row>
    <row r="4942" spans="1:26" x14ac:dyDescent="0.3">
      <c r="A4942" s="34"/>
      <c r="B4942" s="34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</row>
    <row r="4943" spans="1:26" x14ac:dyDescent="0.3">
      <c r="A4943" s="34"/>
      <c r="B4943" s="34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</row>
    <row r="4944" spans="1:26" x14ac:dyDescent="0.3">
      <c r="A4944" s="34"/>
      <c r="B4944" s="34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</row>
    <row r="4945" spans="1:26" x14ac:dyDescent="0.3">
      <c r="A4945" s="34"/>
      <c r="B4945" s="34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</row>
    <row r="4946" spans="1:26" x14ac:dyDescent="0.3">
      <c r="A4946" s="34"/>
      <c r="B4946" s="34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</row>
    <row r="4947" spans="1:26" x14ac:dyDescent="0.3">
      <c r="A4947" s="34"/>
      <c r="B4947" s="34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</row>
    <row r="4948" spans="1:26" x14ac:dyDescent="0.3">
      <c r="A4948" s="34"/>
      <c r="B4948" s="34"/>
      <c r="C4948" s="34"/>
      <c r="D4948" s="34"/>
      <c r="E4948" s="34"/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</row>
    <row r="4949" spans="1:26" x14ac:dyDescent="0.3">
      <c r="A4949" s="34"/>
      <c r="B4949" s="34"/>
      <c r="C4949" s="34"/>
      <c r="D4949" s="34"/>
      <c r="E4949" s="34"/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</row>
    <row r="4950" spans="1:26" x14ac:dyDescent="0.3">
      <c r="A4950" s="34"/>
      <c r="B4950" s="34"/>
      <c r="C4950" s="34"/>
      <c r="D4950" s="34"/>
      <c r="E4950" s="34"/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</row>
    <row r="4951" spans="1:26" x14ac:dyDescent="0.3">
      <c r="A4951" s="34"/>
      <c r="B4951" s="34"/>
      <c r="C4951" s="34"/>
      <c r="D4951" s="34"/>
      <c r="E4951" s="34"/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</row>
    <row r="4952" spans="1:26" x14ac:dyDescent="0.3">
      <c r="A4952" s="34"/>
      <c r="B4952" s="34"/>
      <c r="C4952" s="34"/>
      <c r="D4952" s="34"/>
      <c r="E4952" s="34"/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</row>
    <row r="4953" spans="1:26" x14ac:dyDescent="0.3">
      <c r="A4953" s="34"/>
      <c r="B4953" s="34"/>
      <c r="C4953" s="34"/>
      <c r="D4953" s="34"/>
      <c r="E4953" s="34"/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</row>
    <row r="4954" spans="1:26" x14ac:dyDescent="0.3">
      <c r="A4954" s="34"/>
      <c r="B4954" s="34"/>
      <c r="C4954" s="34"/>
      <c r="D4954" s="34"/>
      <c r="E4954" s="34"/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</row>
    <row r="4955" spans="1:26" x14ac:dyDescent="0.3">
      <c r="A4955" s="34"/>
      <c r="B4955" s="34"/>
      <c r="C4955" s="34"/>
      <c r="D4955" s="34"/>
      <c r="E4955" s="34"/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</row>
    <row r="4956" spans="1:26" x14ac:dyDescent="0.3">
      <c r="A4956" s="34"/>
      <c r="B4956" s="34"/>
      <c r="C4956" s="34"/>
      <c r="D4956" s="34"/>
      <c r="E4956" s="34"/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</row>
    <row r="4957" spans="1:26" x14ac:dyDescent="0.3">
      <c r="A4957" s="34"/>
      <c r="B4957" s="34"/>
      <c r="C4957" s="34"/>
      <c r="D4957" s="34"/>
      <c r="E4957" s="34"/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</row>
    <row r="4958" spans="1:26" x14ac:dyDescent="0.3">
      <c r="A4958" s="34"/>
      <c r="B4958" s="34"/>
      <c r="C4958" s="34"/>
      <c r="D4958" s="34"/>
      <c r="E4958" s="34"/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</row>
    <row r="4959" spans="1:26" x14ac:dyDescent="0.3">
      <c r="A4959" s="34"/>
      <c r="B4959" s="34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</row>
    <row r="4960" spans="1:26" x14ac:dyDescent="0.3">
      <c r="A4960" s="34"/>
      <c r="B4960" s="34"/>
      <c r="C4960" s="34"/>
      <c r="D4960" s="34"/>
      <c r="E4960" s="34"/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</row>
    <row r="4961" spans="1:26" x14ac:dyDescent="0.3">
      <c r="A4961" s="34"/>
      <c r="B4961" s="34"/>
      <c r="C4961" s="34"/>
      <c r="D4961" s="34"/>
      <c r="E4961" s="34"/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</row>
    <row r="4962" spans="1:26" x14ac:dyDescent="0.3">
      <c r="A4962" s="34"/>
      <c r="B4962" s="34"/>
      <c r="C4962" s="34"/>
      <c r="D4962" s="34"/>
      <c r="E4962" s="34"/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</row>
    <row r="4963" spans="1:26" x14ac:dyDescent="0.3">
      <c r="A4963" s="34"/>
      <c r="B4963" s="34"/>
      <c r="C4963" s="34"/>
      <c r="D4963" s="34"/>
      <c r="E4963" s="34"/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</row>
    <row r="4964" spans="1:26" x14ac:dyDescent="0.3">
      <c r="A4964" s="34"/>
      <c r="B4964" s="34"/>
      <c r="C4964" s="34"/>
      <c r="D4964" s="34"/>
      <c r="E4964" s="34"/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</row>
    <row r="4965" spans="1:26" x14ac:dyDescent="0.3">
      <c r="A4965" s="34"/>
      <c r="B4965" s="34"/>
      <c r="C4965" s="34"/>
      <c r="D4965" s="34"/>
      <c r="E4965" s="34"/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</row>
    <row r="4966" spans="1:26" x14ac:dyDescent="0.3">
      <c r="A4966" s="34"/>
      <c r="B4966" s="34"/>
      <c r="C4966" s="34"/>
      <c r="D4966" s="34"/>
      <c r="E4966" s="34"/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</row>
    <row r="4967" spans="1:26" x14ac:dyDescent="0.3">
      <c r="A4967" s="34"/>
      <c r="B4967" s="34"/>
      <c r="C4967" s="34"/>
      <c r="D4967" s="34"/>
      <c r="E4967" s="34"/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</row>
    <row r="4968" spans="1:26" x14ac:dyDescent="0.3">
      <c r="A4968" s="34"/>
      <c r="B4968" s="34"/>
      <c r="C4968" s="34"/>
      <c r="D4968" s="34"/>
      <c r="E4968" s="34"/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</row>
    <row r="4969" spans="1:26" x14ac:dyDescent="0.3">
      <c r="A4969" s="34"/>
      <c r="B4969" s="34"/>
      <c r="C4969" s="34"/>
      <c r="D4969" s="34"/>
      <c r="E4969" s="34"/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</row>
    <row r="4970" spans="1:26" x14ac:dyDescent="0.3">
      <c r="A4970" s="34"/>
      <c r="B4970" s="34"/>
      <c r="C4970" s="34"/>
      <c r="D4970" s="34"/>
      <c r="E4970" s="34"/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</row>
    <row r="4971" spans="1:26" x14ac:dyDescent="0.3">
      <c r="A4971" s="34"/>
      <c r="B4971" s="34"/>
      <c r="C4971" s="34"/>
      <c r="D4971" s="34"/>
      <c r="E4971" s="34"/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</row>
    <row r="4972" spans="1:26" x14ac:dyDescent="0.3">
      <c r="A4972" s="34"/>
      <c r="B4972" s="34"/>
      <c r="C4972" s="34"/>
      <c r="D4972" s="34"/>
      <c r="E4972" s="34"/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</row>
    <row r="4973" spans="1:26" x14ac:dyDescent="0.3">
      <c r="A4973" s="34"/>
      <c r="B4973" s="34"/>
      <c r="C4973" s="34"/>
      <c r="D4973" s="34"/>
      <c r="E4973" s="34"/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</row>
    <row r="4974" spans="1:26" x14ac:dyDescent="0.3">
      <c r="A4974" s="34"/>
      <c r="B4974" s="34"/>
      <c r="C4974" s="34"/>
      <c r="D4974" s="34"/>
      <c r="E4974" s="34"/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</row>
    <row r="4975" spans="1:26" x14ac:dyDescent="0.3">
      <c r="A4975" s="34"/>
      <c r="B4975" s="34"/>
      <c r="C4975" s="34"/>
      <c r="D4975" s="34"/>
      <c r="E4975" s="34"/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</row>
    <row r="4976" spans="1:26" x14ac:dyDescent="0.3">
      <c r="A4976" s="34"/>
      <c r="B4976" s="34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</row>
    <row r="4977" spans="1:26" x14ac:dyDescent="0.3">
      <c r="A4977" s="34"/>
      <c r="B4977" s="34"/>
      <c r="C4977" s="34"/>
      <c r="D4977" s="34"/>
      <c r="E4977" s="34"/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</row>
    <row r="4978" spans="1:26" x14ac:dyDescent="0.3">
      <c r="A4978" s="34"/>
      <c r="B4978" s="34"/>
      <c r="C4978" s="34"/>
      <c r="D4978" s="34"/>
      <c r="E4978" s="34"/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</row>
    <row r="4979" spans="1:26" x14ac:dyDescent="0.3">
      <c r="A4979" s="34"/>
      <c r="B4979" s="34"/>
      <c r="C4979" s="34"/>
      <c r="D4979" s="34"/>
      <c r="E4979" s="34"/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</row>
    <row r="4980" spans="1:26" x14ac:dyDescent="0.3">
      <c r="A4980" s="34"/>
      <c r="B4980" s="34"/>
      <c r="C4980" s="34"/>
      <c r="D4980" s="34"/>
      <c r="E4980" s="34"/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</row>
    <row r="4981" spans="1:26" x14ac:dyDescent="0.3">
      <c r="A4981" s="34"/>
      <c r="B4981" s="34"/>
      <c r="C4981" s="34"/>
      <c r="D4981" s="34"/>
      <c r="E4981" s="34"/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</row>
    <row r="4982" spans="1:26" x14ac:dyDescent="0.3">
      <c r="A4982" s="34"/>
      <c r="B4982" s="34"/>
      <c r="C4982" s="34"/>
      <c r="D4982" s="34"/>
      <c r="E4982" s="34"/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</row>
    <row r="4983" spans="1:26" x14ac:dyDescent="0.3">
      <c r="A4983" s="34"/>
      <c r="B4983" s="34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</row>
    <row r="4984" spans="1:26" x14ac:dyDescent="0.3">
      <c r="A4984" s="34"/>
      <c r="B4984" s="34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</row>
    <row r="4985" spans="1:26" x14ac:dyDescent="0.3">
      <c r="A4985" s="34"/>
      <c r="B4985" s="34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</row>
    <row r="4986" spans="1:26" x14ac:dyDescent="0.3">
      <c r="A4986" s="34"/>
      <c r="B4986" s="34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</row>
    <row r="4987" spans="1:26" x14ac:dyDescent="0.3">
      <c r="A4987" s="34"/>
      <c r="B4987" s="34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</row>
    <row r="4988" spans="1:26" x14ac:dyDescent="0.3">
      <c r="A4988" s="34"/>
      <c r="B4988" s="34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</row>
    <row r="4989" spans="1:26" x14ac:dyDescent="0.3">
      <c r="A4989" s="34"/>
      <c r="B4989" s="34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</row>
    <row r="4990" spans="1:26" x14ac:dyDescent="0.3">
      <c r="A4990" s="34"/>
      <c r="B4990" s="34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</row>
    <row r="4991" spans="1:26" x14ac:dyDescent="0.3">
      <c r="A4991" s="34"/>
      <c r="B4991" s="34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</row>
    <row r="4992" spans="1:26" x14ac:dyDescent="0.3">
      <c r="A4992" s="34"/>
      <c r="B4992" s="34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</row>
    <row r="4993" spans="1:26" x14ac:dyDescent="0.3">
      <c r="A4993" s="34"/>
      <c r="B4993" s="34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</row>
    <row r="4994" spans="1:26" x14ac:dyDescent="0.3">
      <c r="A4994" s="34"/>
      <c r="B4994" s="34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</row>
    <row r="4995" spans="1:26" x14ac:dyDescent="0.3">
      <c r="A4995" s="34"/>
      <c r="B4995" s="34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</row>
    <row r="4996" spans="1:26" x14ac:dyDescent="0.3">
      <c r="A4996" s="34"/>
      <c r="B4996" s="34"/>
      <c r="C4996" s="34"/>
      <c r="D4996" s="34"/>
      <c r="E4996" s="34"/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</row>
    <row r="4997" spans="1:26" x14ac:dyDescent="0.3">
      <c r="A4997" s="34"/>
      <c r="B4997" s="34"/>
      <c r="C4997" s="34"/>
      <c r="D4997" s="34"/>
      <c r="E4997" s="34"/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</row>
    <row r="4998" spans="1:26" x14ac:dyDescent="0.3">
      <c r="A4998" s="34"/>
      <c r="B4998" s="34"/>
      <c r="C4998" s="34"/>
      <c r="D4998" s="34"/>
      <c r="E4998" s="34"/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  <c r="R4998" s="34"/>
      <c r="S4998" s="34"/>
      <c r="T4998" s="34"/>
      <c r="U4998" s="34"/>
      <c r="V4998" s="34"/>
      <c r="W4998" s="34"/>
      <c r="X4998" s="34"/>
      <c r="Y4998" s="34"/>
      <c r="Z4998" s="34"/>
    </row>
    <row r="4999" spans="1:26" x14ac:dyDescent="0.3">
      <c r="A4999" s="34"/>
      <c r="B4999" s="34"/>
      <c r="C4999" s="34"/>
      <c r="D4999" s="34"/>
      <c r="E4999" s="34"/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  <c r="R4999" s="34"/>
      <c r="S4999" s="34"/>
      <c r="T4999" s="34"/>
      <c r="U4999" s="34"/>
      <c r="V4999" s="34"/>
      <c r="W4999" s="34"/>
      <c r="X4999" s="34"/>
      <c r="Y4999" s="34"/>
      <c r="Z4999" s="34"/>
    </row>
    <row r="5000" spans="1:26" x14ac:dyDescent="0.3">
      <c r="A5000" s="34"/>
      <c r="B5000" s="34"/>
      <c r="C5000" s="34"/>
      <c r="D5000" s="34"/>
      <c r="E5000" s="34"/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  <c r="R5000" s="34"/>
      <c r="S5000" s="34"/>
      <c r="T5000" s="34"/>
      <c r="U5000" s="34"/>
      <c r="V5000" s="34"/>
      <c r="W5000" s="34"/>
      <c r="X5000" s="34"/>
      <c r="Y5000" s="34"/>
      <c r="Z5000" s="34"/>
    </row>
  </sheetData>
  <mergeCells count="17">
    <mergeCell ref="V1:V2"/>
    <mergeCell ref="W1:W2"/>
    <mergeCell ref="X1:X2"/>
    <mergeCell ref="Y1:Y2"/>
    <mergeCell ref="Z1:Z2"/>
    <mergeCell ref="M1:N1"/>
    <mergeCell ref="O1:P1"/>
    <mergeCell ref="Q1:R1"/>
    <mergeCell ref="S1:S2"/>
    <mergeCell ref="T1:T2"/>
    <mergeCell ref="U1:U2"/>
    <mergeCell ref="A1:A2"/>
    <mergeCell ref="B1:B2"/>
    <mergeCell ref="C1:C2"/>
    <mergeCell ref="D1:D2"/>
    <mergeCell ref="E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Vladimir Ivanovic</cp:lastModifiedBy>
  <dcterms:created xsi:type="dcterms:W3CDTF">2021-01-18T15:55:27Z</dcterms:created>
  <dcterms:modified xsi:type="dcterms:W3CDTF">2021-01-18T15:56:58Z</dcterms:modified>
</cp:coreProperties>
</file>