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OneDrive\Documents\UCG\Arhitektura\"/>
    </mc:Choice>
  </mc:AlternateContent>
  <xr:revisionPtr revIDLastSave="0" documentId="13_ncr:1_{BF253825-6FFE-4431-96A5-7E0CC999D063}" xr6:coauthVersionLast="45" xr6:coauthVersionMax="45" xr10:uidLastSave="{00000000-0000-0000-0000-000000000000}"/>
  <bookViews>
    <workbookView xWindow="1848" yWindow="1848" windowWidth="17280" windowHeight="8964" xr2:uid="{A99F3D8A-E2BC-4E46-903E-8C69B4477903}"/>
  </bookViews>
  <sheets>
    <sheet name="Sheet1" sheetId="1" r:id="rId1"/>
  </sheets>
  <externalReferences>
    <externalReference r:id="rId2"/>
  </externalReferences>
  <definedNames>
    <definedName name="Ocjene">[1]Parametri!$K$5:$L$10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67" i="1" l="1"/>
  <c r="X167" i="1"/>
  <c r="V167" i="1"/>
  <c r="U167" i="1"/>
  <c r="T167" i="1"/>
  <c r="W167" i="1" s="1"/>
  <c r="Y167" i="1" s="1"/>
  <c r="S167" i="1"/>
  <c r="X166" i="1"/>
  <c r="Z166" i="1" s="1"/>
  <c r="V166" i="1"/>
  <c r="U166" i="1"/>
  <c r="T166" i="1"/>
  <c r="W166" i="1" s="1"/>
  <c r="S166" i="1"/>
  <c r="W164" i="1"/>
  <c r="Y164" i="1" s="1"/>
  <c r="W163" i="1"/>
  <c r="W162" i="1"/>
  <c r="Y162" i="1" s="1"/>
  <c r="W161" i="1"/>
  <c r="W160" i="1"/>
  <c r="W159" i="1"/>
  <c r="Y159" i="1" s="1"/>
  <c r="W157" i="1"/>
  <c r="W156" i="1"/>
  <c r="Y156" i="1" s="1"/>
  <c r="W155" i="1"/>
  <c r="W154" i="1"/>
  <c r="Y154" i="1" s="1"/>
  <c r="W153" i="1"/>
  <c r="W152" i="1"/>
  <c r="W151" i="1"/>
  <c r="W150" i="1"/>
  <c r="Y150" i="1" s="1"/>
  <c r="W149" i="1"/>
  <c r="W148" i="1"/>
  <c r="Y148" i="1" s="1"/>
  <c r="W147" i="1"/>
  <c r="W146" i="1"/>
  <c r="Y146" i="1" s="1"/>
  <c r="W145" i="1"/>
  <c r="W144" i="1"/>
  <c r="W143" i="1"/>
  <c r="W142" i="1"/>
  <c r="Y142" i="1" s="1"/>
  <c r="W140" i="1"/>
  <c r="Y140" i="1" s="1"/>
  <c r="W139" i="1"/>
  <c r="W138" i="1"/>
  <c r="Y138" i="1" s="1"/>
  <c r="W137" i="1"/>
  <c r="W136" i="1"/>
  <c r="W135" i="1"/>
  <c r="W134" i="1"/>
  <c r="Y134" i="1" s="1"/>
  <c r="W133" i="1"/>
  <c r="W132" i="1"/>
  <c r="Y132" i="1" s="1"/>
  <c r="W131" i="1"/>
  <c r="W130" i="1"/>
  <c r="Y130" i="1" s="1"/>
  <c r="W129" i="1"/>
  <c r="Y129" i="1" s="1"/>
  <c r="W128" i="1"/>
  <c r="W127" i="1"/>
  <c r="W126" i="1"/>
  <c r="Y126" i="1" s="1"/>
  <c r="W125" i="1"/>
  <c r="W124" i="1"/>
  <c r="Y124" i="1" s="1"/>
  <c r="W123" i="1"/>
  <c r="W121" i="1"/>
  <c r="W120" i="1"/>
  <c r="W118" i="1"/>
  <c r="Y118" i="1" s="1"/>
  <c r="W117" i="1"/>
  <c r="W116" i="1"/>
  <c r="Y116" i="1" s="1"/>
  <c r="W115" i="1"/>
  <c r="W114" i="1"/>
  <c r="Y114" i="1" s="1"/>
  <c r="W113" i="1"/>
  <c r="W112" i="1"/>
  <c r="W111" i="1"/>
  <c r="W110" i="1"/>
  <c r="Y110" i="1" s="1"/>
  <c r="W107" i="1"/>
  <c r="W106" i="1"/>
  <c r="Y106" i="1" s="1"/>
  <c r="W105" i="1"/>
  <c r="W104" i="1"/>
  <c r="W103" i="1"/>
  <c r="W102" i="1"/>
  <c r="Y102" i="1" s="1"/>
  <c r="W101" i="1"/>
  <c r="W99" i="1"/>
  <c r="W98" i="1"/>
  <c r="Y98" i="1" s="1"/>
  <c r="W97" i="1"/>
  <c r="W96" i="1"/>
  <c r="W95" i="1"/>
  <c r="W94" i="1"/>
  <c r="Y94" i="1" s="1"/>
  <c r="W92" i="1"/>
  <c r="Y92" i="1" s="1"/>
  <c r="W91" i="1"/>
  <c r="W90" i="1"/>
  <c r="Y90" i="1" s="1"/>
  <c r="W89" i="1"/>
  <c r="W88" i="1"/>
  <c r="W86" i="1"/>
  <c r="Y86" i="1" s="1"/>
  <c r="W85" i="1"/>
  <c r="W84" i="1"/>
  <c r="Y84" i="1" s="1"/>
  <c r="W83" i="1"/>
  <c r="W82" i="1"/>
  <c r="W79" i="1"/>
  <c r="W78" i="1"/>
  <c r="Y78" i="1" s="1"/>
  <c r="W77" i="1"/>
  <c r="W76" i="1"/>
  <c r="Y76" i="1" s="1"/>
  <c r="W75" i="1"/>
  <c r="W74" i="1"/>
  <c r="Y74" i="1" s="1"/>
  <c r="W73" i="1"/>
  <c r="W72" i="1"/>
  <c r="W71" i="1"/>
  <c r="W70" i="1"/>
  <c r="Y70" i="1" s="1"/>
  <c r="W69" i="1"/>
  <c r="W68" i="1"/>
  <c r="Y68" i="1" s="1"/>
  <c r="W67" i="1"/>
  <c r="Y67" i="1" s="1"/>
  <c r="W66" i="1"/>
  <c r="Y66" i="1" s="1"/>
  <c r="W64" i="1"/>
  <c r="W63" i="1"/>
  <c r="Y63" i="1" s="1"/>
  <c r="W62" i="1"/>
  <c r="Y62" i="1" s="1"/>
  <c r="W61" i="1"/>
  <c r="W60" i="1"/>
  <c r="Y60" i="1" s="1"/>
  <c r="W59" i="1"/>
  <c r="W58" i="1"/>
  <c r="W56" i="1"/>
  <c r="W55" i="1"/>
  <c r="Y55" i="1" s="1"/>
  <c r="W51" i="1"/>
  <c r="W49" i="1"/>
  <c r="W48" i="1"/>
  <c r="W47" i="1"/>
  <c r="Y47" i="1" s="1"/>
  <c r="W46" i="1"/>
  <c r="Y46" i="1" s="1"/>
  <c r="W45" i="1"/>
  <c r="W44" i="1"/>
  <c r="Y44" i="1" s="1"/>
  <c r="W43" i="1"/>
  <c r="W42" i="1"/>
  <c r="Y42" i="1" s="1"/>
  <c r="W41" i="1"/>
  <c r="Y41" i="1" s="1"/>
  <c r="W38" i="1"/>
  <c r="Y38" i="1" s="1"/>
  <c r="W37" i="1"/>
  <c r="W36" i="1"/>
  <c r="Y36" i="1" s="1"/>
  <c r="W34" i="1"/>
  <c r="Y34" i="1" s="1"/>
  <c r="W33" i="1"/>
  <c r="W32" i="1"/>
  <c r="W31" i="1"/>
  <c r="W30" i="1"/>
  <c r="Y30" i="1" s="1"/>
  <c r="W29" i="1"/>
  <c r="W27" i="1"/>
  <c r="W26" i="1"/>
  <c r="Y26" i="1" s="1"/>
  <c r="W25" i="1"/>
  <c r="W24" i="1"/>
  <c r="W23" i="1"/>
  <c r="Y23" i="1" s="1"/>
  <c r="W21" i="1"/>
  <c r="W18" i="1"/>
  <c r="Y18" i="1" s="1"/>
  <c r="W17" i="1"/>
  <c r="W16" i="1"/>
  <c r="Y16" i="1" s="1"/>
  <c r="W15" i="1"/>
  <c r="W13" i="1"/>
  <c r="W11" i="1"/>
  <c r="W9" i="1"/>
  <c r="W8" i="1"/>
  <c r="W7" i="1"/>
  <c r="W6" i="1"/>
  <c r="Y6" i="1" s="1"/>
  <c r="W5" i="1"/>
  <c r="W4" i="1"/>
  <c r="Y4" i="1" s="1"/>
  <c r="Y161" i="1"/>
  <c r="Y160" i="1"/>
  <c r="Y157" i="1"/>
  <c r="Y155" i="1"/>
  <c r="Y153" i="1"/>
  <c r="Y152" i="1"/>
  <c r="Y151" i="1"/>
  <c r="Y149" i="1"/>
  <c r="Y147" i="1"/>
  <c r="Y145" i="1"/>
  <c r="Y144" i="1"/>
  <c r="Y143" i="1"/>
  <c r="Y139" i="1"/>
  <c r="Y137" i="1"/>
  <c r="Y136" i="1"/>
  <c r="Y135" i="1"/>
  <c r="Y133" i="1"/>
  <c r="Y131" i="1"/>
  <c r="Y128" i="1"/>
  <c r="Y127" i="1"/>
  <c r="Y125" i="1"/>
  <c r="Y123" i="1"/>
  <c r="Y121" i="1"/>
  <c r="Y120" i="1"/>
  <c r="Y117" i="1"/>
  <c r="Y115" i="1"/>
  <c r="Y113" i="1"/>
  <c r="Y112" i="1"/>
  <c r="Y111" i="1"/>
  <c r="Y107" i="1"/>
  <c r="Y105" i="1"/>
  <c r="Y104" i="1"/>
  <c r="Y103" i="1"/>
  <c r="Y101" i="1"/>
  <c r="Y99" i="1"/>
  <c r="Y97" i="1"/>
  <c r="Y96" i="1"/>
  <c r="Y95" i="1"/>
  <c r="Y91" i="1"/>
  <c r="Y89" i="1"/>
  <c r="Y88" i="1"/>
  <c r="Y85" i="1"/>
  <c r="Y83" i="1"/>
  <c r="Y79" i="1"/>
  <c r="Y77" i="1"/>
  <c r="Y75" i="1"/>
  <c r="Y73" i="1"/>
  <c r="Y72" i="1"/>
  <c r="Y71" i="1"/>
  <c r="Y69" i="1"/>
  <c r="Y64" i="1"/>
  <c r="Y61" i="1"/>
  <c r="Y59" i="1"/>
  <c r="Y51" i="1"/>
  <c r="Y49" i="1"/>
  <c r="Y48" i="1"/>
  <c r="Y45" i="1"/>
  <c r="Y43" i="1"/>
  <c r="Y37" i="1"/>
  <c r="Y33" i="1"/>
  <c r="Y32" i="1"/>
  <c r="Y31" i="1"/>
  <c r="Y29" i="1"/>
  <c r="Y27" i="1"/>
  <c r="Y25" i="1"/>
  <c r="Y24" i="1"/>
  <c r="Y21" i="1"/>
  <c r="Y17" i="1"/>
  <c r="Y15" i="1"/>
  <c r="Y13" i="1"/>
  <c r="Y11" i="1"/>
  <c r="Y9" i="1"/>
  <c r="Y8" i="1"/>
  <c r="Y7" i="1"/>
  <c r="Y5" i="1"/>
  <c r="X3" i="1"/>
  <c r="T165" i="1"/>
  <c r="W165" i="1" s="1"/>
  <c r="Y165" i="1" s="1"/>
  <c r="T164" i="1"/>
  <c r="T163" i="1"/>
  <c r="T162" i="1"/>
  <c r="T161" i="1"/>
  <c r="T160" i="1"/>
  <c r="T159" i="1"/>
  <c r="T158" i="1"/>
  <c r="W158" i="1" s="1"/>
  <c r="Y158" i="1" s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W141" i="1" s="1"/>
  <c r="Y141" i="1" s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W122" i="1" s="1"/>
  <c r="T121" i="1"/>
  <c r="T120" i="1"/>
  <c r="T119" i="1"/>
  <c r="W119" i="1" s="1"/>
  <c r="Y119" i="1" s="1"/>
  <c r="T118" i="1"/>
  <c r="T117" i="1"/>
  <c r="T116" i="1"/>
  <c r="T115" i="1"/>
  <c r="T114" i="1"/>
  <c r="T113" i="1"/>
  <c r="T112" i="1"/>
  <c r="T111" i="1"/>
  <c r="T110" i="1"/>
  <c r="T109" i="1"/>
  <c r="W109" i="1" s="1"/>
  <c r="Y109" i="1" s="1"/>
  <c r="T108" i="1"/>
  <c r="W108" i="1" s="1"/>
  <c r="Y108" i="1" s="1"/>
  <c r="T107" i="1"/>
  <c r="T106" i="1"/>
  <c r="T105" i="1"/>
  <c r="T104" i="1"/>
  <c r="T103" i="1"/>
  <c r="T102" i="1"/>
  <c r="T101" i="1"/>
  <c r="T100" i="1"/>
  <c r="W100" i="1" s="1"/>
  <c r="Y100" i="1" s="1"/>
  <c r="T99" i="1"/>
  <c r="T98" i="1"/>
  <c r="T97" i="1"/>
  <c r="T96" i="1"/>
  <c r="T95" i="1"/>
  <c r="T94" i="1"/>
  <c r="T93" i="1"/>
  <c r="W93" i="1" s="1"/>
  <c r="Y93" i="1" s="1"/>
  <c r="T92" i="1"/>
  <c r="T91" i="1"/>
  <c r="T90" i="1"/>
  <c r="T89" i="1"/>
  <c r="T88" i="1"/>
  <c r="T87" i="1"/>
  <c r="W87" i="1" s="1"/>
  <c r="Y87" i="1" s="1"/>
  <c r="T86" i="1"/>
  <c r="T85" i="1"/>
  <c r="T84" i="1"/>
  <c r="T83" i="1"/>
  <c r="T82" i="1"/>
  <c r="T81" i="1"/>
  <c r="W81" i="1" s="1"/>
  <c r="Y81" i="1" s="1"/>
  <c r="T80" i="1"/>
  <c r="W80" i="1" s="1"/>
  <c r="Y80" i="1" s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W65" i="1" s="1"/>
  <c r="Y65" i="1" s="1"/>
  <c r="T64" i="1"/>
  <c r="T63" i="1"/>
  <c r="T62" i="1"/>
  <c r="T61" i="1"/>
  <c r="T60" i="1"/>
  <c r="T59" i="1"/>
  <c r="T58" i="1"/>
  <c r="T57" i="1"/>
  <c r="W57" i="1" s="1"/>
  <c r="Y57" i="1" s="1"/>
  <c r="T56" i="1"/>
  <c r="T55" i="1"/>
  <c r="T54" i="1"/>
  <c r="W54" i="1" s="1"/>
  <c r="Y54" i="1" s="1"/>
  <c r="T53" i="1"/>
  <c r="W53" i="1" s="1"/>
  <c r="Y53" i="1" s="1"/>
  <c r="T52" i="1"/>
  <c r="W52" i="1" s="1"/>
  <c r="Y52" i="1" s="1"/>
  <c r="T51" i="1"/>
  <c r="T50" i="1"/>
  <c r="W50" i="1" s="1"/>
  <c r="Y50" i="1" s="1"/>
  <c r="T49" i="1"/>
  <c r="T48" i="1"/>
  <c r="T47" i="1"/>
  <c r="T46" i="1"/>
  <c r="T45" i="1"/>
  <c r="T44" i="1"/>
  <c r="T43" i="1"/>
  <c r="T42" i="1"/>
  <c r="T41" i="1"/>
  <c r="T40" i="1"/>
  <c r="W40" i="1" s="1"/>
  <c r="Y40" i="1" s="1"/>
  <c r="T39" i="1"/>
  <c r="W39" i="1" s="1"/>
  <c r="Y39" i="1" s="1"/>
  <c r="T38" i="1"/>
  <c r="T37" i="1"/>
  <c r="T36" i="1"/>
  <c r="T35" i="1"/>
  <c r="W35" i="1" s="1"/>
  <c r="Y35" i="1" s="1"/>
  <c r="T34" i="1"/>
  <c r="T33" i="1"/>
  <c r="T32" i="1"/>
  <c r="T31" i="1"/>
  <c r="T30" i="1"/>
  <c r="T29" i="1"/>
  <c r="T28" i="1"/>
  <c r="W28" i="1" s="1"/>
  <c r="Y28" i="1" s="1"/>
  <c r="T27" i="1"/>
  <c r="T26" i="1"/>
  <c r="T25" i="1"/>
  <c r="T24" i="1"/>
  <c r="T23" i="1"/>
  <c r="T22" i="1"/>
  <c r="W22" i="1" s="1"/>
  <c r="Y22" i="1" s="1"/>
  <c r="T21" i="1"/>
  <c r="T20" i="1"/>
  <c r="W20" i="1" s="1"/>
  <c r="Y20" i="1" s="1"/>
  <c r="T19" i="1"/>
  <c r="W19" i="1" s="1"/>
  <c r="Y19" i="1" s="1"/>
  <c r="T18" i="1"/>
  <c r="T17" i="1"/>
  <c r="T16" i="1"/>
  <c r="T15" i="1"/>
  <c r="T14" i="1"/>
  <c r="W14" i="1" s="1"/>
  <c r="Y14" i="1" s="1"/>
  <c r="T13" i="1"/>
  <c r="T12" i="1"/>
  <c r="W12" i="1" s="1"/>
  <c r="Y12" i="1" s="1"/>
  <c r="T11" i="1"/>
  <c r="T10" i="1"/>
  <c r="W10" i="1" s="1"/>
  <c r="Y10" i="1" s="1"/>
  <c r="T9" i="1"/>
  <c r="T8" i="1"/>
  <c r="T7" i="1"/>
  <c r="T6" i="1"/>
  <c r="T5" i="1"/>
  <c r="T4" i="1"/>
  <c r="T3" i="1"/>
  <c r="W3" i="1" s="1"/>
  <c r="Y3" i="1" s="1"/>
  <c r="Y166" i="1" l="1"/>
  <c r="X165" i="1" l="1"/>
  <c r="Z165" i="1" s="1"/>
  <c r="V165" i="1"/>
  <c r="U165" i="1"/>
  <c r="S165" i="1"/>
  <c r="X164" i="1"/>
  <c r="Z164" i="1" s="1"/>
  <c r="V164" i="1"/>
  <c r="U164" i="1"/>
  <c r="S164" i="1"/>
  <c r="X163" i="1"/>
  <c r="V163" i="1"/>
  <c r="U163" i="1"/>
  <c r="S163" i="1"/>
  <c r="X162" i="1"/>
  <c r="Z162" i="1" s="1"/>
  <c r="V162" i="1"/>
  <c r="U162" i="1"/>
  <c r="S162" i="1"/>
  <c r="X161" i="1"/>
  <c r="Z161" i="1" s="1"/>
  <c r="V161" i="1"/>
  <c r="U161" i="1"/>
  <c r="S161" i="1"/>
  <c r="X160" i="1"/>
  <c r="Z160" i="1" s="1"/>
  <c r="V160" i="1"/>
  <c r="U160" i="1"/>
  <c r="S160" i="1"/>
  <c r="X159" i="1"/>
  <c r="Z159" i="1" s="1"/>
  <c r="V159" i="1"/>
  <c r="U159" i="1"/>
  <c r="S159" i="1"/>
  <c r="X158" i="1"/>
  <c r="Z158" i="1" s="1"/>
  <c r="V158" i="1"/>
  <c r="U158" i="1"/>
  <c r="S158" i="1"/>
  <c r="X157" i="1"/>
  <c r="Z157" i="1" s="1"/>
  <c r="V157" i="1"/>
  <c r="U157" i="1"/>
  <c r="S157" i="1"/>
  <c r="X156" i="1"/>
  <c r="Z156" i="1" s="1"/>
  <c r="V156" i="1"/>
  <c r="U156" i="1"/>
  <c r="S156" i="1"/>
  <c r="X155" i="1"/>
  <c r="Z155" i="1" s="1"/>
  <c r="V155" i="1"/>
  <c r="U155" i="1"/>
  <c r="S155" i="1"/>
  <c r="X154" i="1"/>
  <c r="Z154" i="1" s="1"/>
  <c r="V154" i="1"/>
  <c r="U154" i="1"/>
  <c r="S154" i="1"/>
  <c r="X153" i="1"/>
  <c r="Z153" i="1" s="1"/>
  <c r="V153" i="1"/>
  <c r="U153" i="1"/>
  <c r="S153" i="1"/>
  <c r="X152" i="1"/>
  <c r="Z152" i="1" s="1"/>
  <c r="V152" i="1"/>
  <c r="U152" i="1"/>
  <c r="S152" i="1"/>
  <c r="X151" i="1"/>
  <c r="Z151" i="1" s="1"/>
  <c r="V151" i="1"/>
  <c r="U151" i="1"/>
  <c r="S151" i="1"/>
  <c r="X150" i="1"/>
  <c r="Z150" i="1" s="1"/>
  <c r="V150" i="1"/>
  <c r="U150" i="1"/>
  <c r="S150" i="1"/>
  <c r="X149" i="1"/>
  <c r="Z149" i="1" s="1"/>
  <c r="V149" i="1"/>
  <c r="U149" i="1"/>
  <c r="S149" i="1"/>
  <c r="X148" i="1"/>
  <c r="Z148" i="1" s="1"/>
  <c r="V148" i="1"/>
  <c r="U148" i="1"/>
  <c r="S148" i="1"/>
  <c r="X147" i="1"/>
  <c r="Z147" i="1" s="1"/>
  <c r="V147" i="1"/>
  <c r="U147" i="1"/>
  <c r="S147" i="1"/>
  <c r="X146" i="1"/>
  <c r="Z146" i="1" s="1"/>
  <c r="V146" i="1"/>
  <c r="U146" i="1"/>
  <c r="S146" i="1"/>
  <c r="X145" i="1"/>
  <c r="Z145" i="1" s="1"/>
  <c r="V145" i="1"/>
  <c r="U145" i="1"/>
  <c r="S145" i="1"/>
  <c r="X144" i="1"/>
  <c r="Z144" i="1" s="1"/>
  <c r="V144" i="1"/>
  <c r="U144" i="1"/>
  <c r="S144" i="1"/>
  <c r="X143" i="1"/>
  <c r="Z143" i="1" s="1"/>
  <c r="V143" i="1"/>
  <c r="U143" i="1"/>
  <c r="S143" i="1"/>
  <c r="X142" i="1"/>
  <c r="Z142" i="1" s="1"/>
  <c r="V142" i="1"/>
  <c r="U142" i="1"/>
  <c r="S142" i="1"/>
  <c r="X141" i="1"/>
  <c r="Z141" i="1" s="1"/>
  <c r="V141" i="1"/>
  <c r="U141" i="1"/>
  <c r="S141" i="1"/>
  <c r="X140" i="1"/>
  <c r="Z140" i="1" s="1"/>
  <c r="V140" i="1"/>
  <c r="U140" i="1"/>
  <c r="S140" i="1"/>
  <c r="X139" i="1"/>
  <c r="Z139" i="1" s="1"/>
  <c r="V139" i="1"/>
  <c r="U139" i="1"/>
  <c r="S139" i="1"/>
  <c r="X138" i="1"/>
  <c r="Z138" i="1" s="1"/>
  <c r="V138" i="1"/>
  <c r="U138" i="1"/>
  <c r="S138" i="1"/>
  <c r="X137" i="1"/>
  <c r="Z137" i="1" s="1"/>
  <c r="V137" i="1"/>
  <c r="U137" i="1"/>
  <c r="S137" i="1"/>
  <c r="X136" i="1"/>
  <c r="Z136" i="1" s="1"/>
  <c r="V136" i="1"/>
  <c r="U136" i="1"/>
  <c r="S136" i="1"/>
  <c r="X135" i="1"/>
  <c r="Z135" i="1" s="1"/>
  <c r="V135" i="1"/>
  <c r="U135" i="1"/>
  <c r="S135" i="1"/>
  <c r="X134" i="1"/>
  <c r="Z134" i="1" s="1"/>
  <c r="V134" i="1"/>
  <c r="U134" i="1"/>
  <c r="S134" i="1"/>
  <c r="X133" i="1"/>
  <c r="Z133" i="1" s="1"/>
  <c r="V133" i="1"/>
  <c r="U133" i="1"/>
  <c r="S133" i="1"/>
  <c r="X132" i="1"/>
  <c r="Z132" i="1" s="1"/>
  <c r="V132" i="1"/>
  <c r="U132" i="1"/>
  <c r="S132" i="1"/>
  <c r="X131" i="1"/>
  <c r="Z131" i="1" s="1"/>
  <c r="V131" i="1"/>
  <c r="U131" i="1"/>
  <c r="S131" i="1"/>
  <c r="X130" i="1"/>
  <c r="Z130" i="1" s="1"/>
  <c r="V130" i="1"/>
  <c r="U130" i="1"/>
  <c r="S130" i="1"/>
  <c r="X129" i="1"/>
  <c r="Z129" i="1" s="1"/>
  <c r="V129" i="1"/>
  <c r="U129" i="1"/>
  <c r="S129" i="1"/>
  <c r="X128" i="1"/>
  <c r="Z128" i="1" s="1"/>
  <c r="V128" i="1"/>
  <c r="U128" i="1"/>
  <c r="S128" i="1"/>
  <c r="X127" i="1"/>
  <c r="Z127" i="1" s="1"/>
  <c r="V127" i="1"/>
  <c r="U127" i="1"/>
  <c r="S127" i="1"/>
  <c r="X126" i="1"/>
  <c r="Z126" i="1" s="1"/>
  <c r="V126" i="1"/>
  <c r="U126" i="1"/>
  <c r="S126" i="1"/>
  <c r="X125" i="1"/>
  <c r="Z125" i="1" s="1"/>
  <c r="V125" i="1"/>
  <c r="U125" i="1"/>
  <c r="S125" i="1"/>
  <c r="X124" i="1"/>
  <c r="Z124" i="1" s="1"/>
  <c r="V124" i="1"/>
  <c r="U124" i="1"/>
  <c r="S124" i="1"/>
  <c r="X123" i="1"/>
  <c r="Z123" i="1" s="1"/>
  <c r="V123" i="1"/>
  <c r="U123" i="1"/>
  <c r="S123" i="1"/>
  <c r="X122" i="1"/>
  <c r="V122" i="1"/>
  <c r="U122" i="1"/>
  <c r="S122" i="1"/>
  <c r="X121" i="1"/>
  <c r="Z121" i="1" s="1"/>
  <c r="V121" i="1"/>
  <c r="U121" i="1"/>
  <c r="S121" i="1"/>
  <c r="X120" i="1"/>
  <c r="Z120" i="1" s="1"/>
  <c r="V120" i="1"/>
  <c r="U120" i="1"/>
  <c r="S120" i="1"/>
  <c r="X119" i="1"/>
  <c r="Z119" i="1" s="1"/>
  <c r="V119" i="1"/>
  <c r="U119" i="1"/>
  <c r="S119" i="1"/>
  <c r="X118" i="1"/>
  <c r="Z118" i="1" s="1"/>
  <c r="V118" i="1"/>
  <c r="U118" i="1"/>
  <c r="S118" i="1"/>
  <c r="X117" i="1"/>
  <c r="Z117" i="1" s="1"/>
  <c r="V117" i="1"/>
  <c r="U117" i="1"/>
  <c r="S117" i="1"/>
  <c r="X116" i="1"/>
  <c r="Z116" i="1" s="1"/>
  <c r="V116" i="1"/>
  <c r="U116" i="1"/>
  <c r="S116" i="1"/>
  <c r="X115" i="1"/>
  <c r="Z115" i="1" s="1"/>
  <c r="V115" i="1"/>
  <c r="U115" i="1"/>
  <c r="S115" i="1"/>
  <c r="X114" i="1"/>
  <c r="Z114" i="1" s="1"/>
  <c r="V114" i="1"/>
  <c r="U114" i="1"/>
  <c r="S114" i="1"/>
  <c r="X113" i="1"/>
  <c r="Z113" i="1" s="1"/>
  <c r="V113" i="1"/>
  <c r="U113" i="1"/>
  <c r="S113" i="1"/>
  <c r="X112" i="1"/>
  <c r="Z112" i="1" s="1"/>
  <c r="V112" i="1"/>
  <c r="U112" i="1"/>
  <c r="S112" i="1"/>
  <c r="X111" i="1"/>
  <c r="Z111" i="1" s="1"/>
  <c r="V111" i="1"/>
  <c r="U111" i="1"/>
  <c r="S111" i="1"/>
  <c r="X110" i="1"/>
  <c r="Z110" i="1" s="1"/>
  <c r="V110" i="1"/>
  <c r="U110" i="1"/>
  <c r="S110" i="1"/>
  <c r="X109" i="1"/>
  <c r="Z109" i="1" s="1"/>
  <c r="V109" i="1"/>
  <c r="U109" i="1"/>
  <c r="S109" i="1"/>
  <c r="X108" i="1"/>
  <c r="Z108" i="1" s="1"/>
  <c r="V108" i="1"/>
  <c r="U108" i="1"/>
  <c r="S108" i="1"/>
  <c r="X107" i="1"/>
  <c r="Z107" i="1" s="1"/>
  <c r="V107" i="1"/>
  <c r="U107" i="1"/>
  <c r="S107" i="1"/>
  <c r="X106" i="1"/>
  <c r="Z106" i="1" s="1"/>
  <c r="V106" i="1"/>
  <c r="U106" i="1"/>
  <c r="S106" i="1"/>
  <c r="X105" i="1"/>
  <c r="Z105" i="1" s="1"/>
  <c r="V105" i="1"/>
  <c r="U105" i="1"/>
  <c r="S105" i="1"/>
  <c r="X104" i="1"/>
  <c r="Z104" i="1" s="1"/>
  <c r="V104" i="1"/>
  <c r="U104" i="1"/>
  <c r="S104" i="1"/>
  <c r="X103" i="1"/>
  <c r="Z103" i="1" s="1"/>
  <c r="V103" i="1"/>
  <c r="U103" i="1"/>
  <c r="S103" i="1"/>
  <c r="X102" i="1"/>
  <c r="Z102" i="1" s="1"/>
  <c r="V102" i="1"/>
  <c r="U102" i="1"/>
  <c r="S102" i="1"/>
  <c r="X101" i="1"/>
  <c r="Z101" i="1" s="1"/>
  <c r="V101" i="1"/>
  <c r="U101" i="1"/>
  <c r="S101" i="1"/>
  <c r="X100" i="1"/>
  <c r="Z100" i="1" s="1"/>
  <c r="V100" i="1"/>
  <c r="U100" i="1"/>
  <c r="S100" i="1"/>
  <c r="X99" i="1"/>
  <c r="Z99" i="1" s="1"/>
  <c r="V99" i="1"/>
  <c r="U99" i="1"/>
  <c r="S99" i="1"/>
  <c r="X98" i="1"/>
  <c r="Z98" i="1" s="1"/>
  <c r="V98" i="1"/>
  <c r="U98" i="1"/>
  <c r="S98" i="1"/>
  <c r="X97" i="1"/>
  <c r="Z97" i="1" s="1"/>
  <c r="V97" i="1"/>
  <c r="U97" i="1"/>
  <c r="S97" i="1"/>
  <c r="X96" i="1"/>
  <c r="Z96" i="1" s="1"/>
  <c r="V96" i="1"/>
  <c r="U96" i="1"/>
  <c r="S96" i="1"/>
  <c r="X95" i="1"/>
  <c r="Z95" i="1" s="1"/>
  <c r="V95" i="1"/>
  <c r="U95" i="1"/>
  <c r="S95" i="1"/>
  <c r="X94" i="1"/>
  <c r="Z94" i="1" s="1"/>
  <c r="V94" i="1"/>
  <c r="U94" i="1"/>
  <c r="S94" i="1"/>
  <c r="X93" i="1"/>
  <c r="Z93" i="1" s="1"/>
  <c r="V93" i="1"/>
  <c r="U93" i="1"/>
  <c r="S93" i="1"/>
  <c r="X92" i="1"/>
  <c r="Z92" i="1" s="1"/>
  <c r="V92" i="1"/>
  <c r="U92" i="1"/>
  <c r="S92" i="1"/>
  <c r="X91" i="1"/>
  <c r="Z91" i="1" s="1"/>
  <c r="V91" i="1"/>
  <c r="U91" i="1"/>
  <c r="S91" i="1"/>
  <c r="X90" i="1"/>
  <c r="Z90" i="1" s="1"/>
  <c r="V90" i="1"/>
  <c r="U90" i="1"/>
  <c r="S90" i="1"/>
  <c r="X89" i="1"/>
  <c r="Z89" i="1" s="1"/>
  <c r="V89" i="1"/>
  <c r="U89" i="1"/>
  <c r="S89" i="1"/>
  <c r="X88" i="1"/>
  <c r="Z88" i="1" s="1"/>
  <c r="V88" i="1"/>
  <c r="U88" i="1"/>
  <c r="S88" i="1"/>
  <c r="X87" i="1"/>
  <c r="Z87" i="1" s="1"/>
  <c r="V87" i="1"/>
  <c r="U87" i="1"/>
  <c r="S87" i="1"/>
  <c r="X86" i="1"/>
  <c r="Z86" i="1" s="1"/>
  <c r="V86" i="1"/>
  <c r="U86" i="1"/>
  <c r="S86" i="1"/>
  <c r="X85" i="1"/>
  <c r="Z85" i="1" s="1"/>
  <c r="V85" i="1"/>
  <c r="U85" i="1"/>
  <c r="S85" i="1"/>
  <c r="X84" i="1"/>
  <c r="Z84" i="1" s="1"/>
  <c r="V84" i="1"/>
  <c r="U84" i="1"/>
  <c r="S84" i="1"/>
  <c r="X83" i="1"/>
  <c r="Z83" i="1" s="1"/>
  <c r="V83" i="1"/>
  <c r="U83" i="1"/>
  <c r="S83" i="1"/>
  <c r="X82" i="1"/>
  <c r="V82" i="1"/>
  <c r="U82" i="1"/>
  <c r="S82" i="1"/>
  <c r="X81" i="1"/>
  <c r="Z81" i="1" s="1"/>
  <c r="V81" i="1"/>
  <c r="U81" i="1"/>
  <c r="S81" i="1"/>
  <c r="X80" i="1"/>
  <c r="Z80" i="1" s="1"/>
  <c r="V80" i="1"/>
  <c r="U80" i="1"/>
  <c r="S80" i="1"/>
  <c r="X79" i="1"/>
  <c r="Z79" i="1" s="1"/>
  <c r="V79" i="1"/>
  <c r="U79" i="1"/>
  <c r="S79" i="1"/>
  <c r="X78" i="1"/>
  <c r="Z78" i="1" s="1"/>
  <c r="V78" i="1"/>
  <c r="U78" i="1"/>
  <c r="S78" i="1"/>
  <c r="X77" i="1"/>
  <c r="Z77" i="1" s="1"/>
  <c r="V77" i="1"/>
  <c r="U77" i="1"/>
  <c r="S77" i="1"/>
  <c r="X76" i="1"/>
  <c r="Z76" i="1" s="1"/>
  <c r="V76" i="1"/>
  <c r="U76" i="1"/>
  <c r="S76" i="1"/>
  <c r="X75" i="1"/>
  <c r="Z75" i="1" s="1"/>
  <c r="V75" i="1"/>
  <c r="U75" i="1"/>
  <c r="S75" i="1"/>
  <c r="X74" i="1"/>
  <c r="Z74" i="1" s="1"/>
  <c r="V74" i="1"/>
  <c r="U74" i="1"/>
  <c r="S74" i="1"/>
  <c r="X73" i="1"/>
  <c r="Z73" i="1" s="1"/>
  <c r="V73" i="1"/>
  <c r="U73" i="1"/>
  <c r="S73" i="1"/>
  <c r="X72" i="1"/>
  <c r="Z72" i="1" s="1"/>
  <c r="V72" i="1"/>
  <c r="U72" i="1"/>
  <c r="S72" i="1"/>
  <c r="X71" i="1"/>
  <c r="Z71" i="1" s="1"/>
  <c r="V71" i="1"/>
  <c r="U71" i="1"/>
  <c r="S71" i="1"/>
  <c r="X70" i="1"/>
  <c r="Z70" i="1" s="1"/>
  <c r="V70" i="1"/>
  <c r="U70" i="1"/>
  <c r="S70" i="1"/>
  <c r="X69" i="1"/>
  <c r="Z69" i="1" s="1"/>
  <c r="V69" i="1"/>
  <c r="U69" i="1"/>
  <c r="S69" i="1"/>
  <c r="X68" i="1"/>
  <c r="Z68" i="1" s="1"/>
  <c r="V68" i="1"/>
  <c r="U68" i="1"/>
  <c r="S68" i="1"/>
  <c r="X67" i="1"/>
  <c r="Z67" i="1" s="1"/>
  <c r="V67" i="1"/>
  <c r="U67" i="1"/>
  <c r="S67" i="1"/>
  <c r="X66" i="1"/>
  <c r="Z66" i="1" s="1"/>
  <c r="V66" i="1"/>
  <c r="U66" i="1"/>
  <c r="S66" i="1"/>
  <c r="X65" i="1"/>
  <c r="Z65" i="1" s="1"/>
  <c r="V65" i="1"/>
  <c r="U65" i="1"/>
  <c r="S65" i="1"/>
  <c r="X64" i="1"/>
  <c r="Z64" i="1" s="1"/>
  <c r="V64" i="1"/>
  <c r="U64" i="1"/>
  <c r="S64" i="1"/>
  <c r="X63" i="1"/>
  <c r="Z63" i="1" s="1"/>
  <c r="V63" i="1"/>
  <c r="U63" i="1"/>
  <c r="S63" i="1"/>
  <c r="X62" i="1"/>
  <c r="Z62" i="1" s="1"/>
  <c r="V62" i="1"/>
  <c r="U62" i="1"/>
  <c r="S62" i="1"/>
  <c r="X61" i="1"/>
  <c r="Z61" i="1" s="1"/>
  <c r="V61" i="1"/>
  <c r="U61" i="1"/>
  <c r="S61" i="1"/>
  <c r="X60" i="1"/>
  <c r="Z60" i="1" s="1"/>
  <c r="V60" i="1"/>
  <c r="U60" i="1"/>
  <c r="S60" i="1"/>
  <c r="X59" i="1"/>
  <c r="Z59" i="1" s="1"/>
  <c r="V59" i="1"/>
  <c r="U59" i="1"/>
  <c r="S59" i="1"/>
  <c r="X58" i="1"/>
  <c r="V58" i="1"/>
  <c r="U58" i="1"/>
  <c r="S58" i="1"/>
  <c r="X57" i="1"/>
  <c r="Z57" i="1" s="1"/>
  <c r="V57" i="1"/>
  <c r="U57" i="1"/>
  <c r="S57" i="1"/>
  <c r="X56" i="1"/>
  <c r="V56" i="1"/>
  <c r="U56" i="1"/>
  <c r="S56" i="1"/>
  <c r="X55" i="1"/>
  <c r="Z55" i="1" s="1"/>
  <c r="V55" i="1"/>
  <c r="U55" i="1"/>
  <c r="S55" i="1"/>
  <c r="X54" i="1"/>
  <c r="Z54" i="1" s="1"/>
  <c r="V54" i="1"/>
  <c r="U54" i="1"/>
  <c r="S54" i="1"/>
  <c r="X53" i="1"/>
  <c r="Z53" i="1" s="1"/>
  <c r="V53" i="1"/>
  <c r="U53" i="1"/>
  <c r="S53" i="1"/>
  <c r="X52" i="1"/>
  <c r="Z52" i="1" s="1"/>
  <c r="V52" i="1"/>
  <c r="U52" i="1"/>
  <c r="S52" i="1"/>
  <c r="X51" i="1"/>
  <c r="Z51" i="1" s="1"/>
  <c r="V51" i="1"/>
  <c r="U51" i="1"/>
  <c r="S51" i="1"/>
  <c r="X50" i="1"/>
  <c r="Z50" i="1" s="1"/>
  <c r="V50" i="1"/>
  <c r="U50" i="1"/>
  <c r="S50" i="1"/>
  <c r="X49" i="1"/>
  <c r="Z49" i="1" s="1"/>
  <c r="V49" i="1"/>
  <c r="U49" i="1"/>
  <c r="S49" i="1"/>
  <c r="X48" i="1"/>
  <c r="Z48" i="1" s="1"/>
  <c r="V48" i="1"/>
  <c r="U48" i="1"/>
  <c r="S48" i="1"/>
  <c r="X47" i="1"/>
  <c r="Z47" i="1" s="1"/>
  <c r="V47" i="1"/>
  <c r="U47" i="1"/>
  <c r="S47" i="1"/>
  <c r="X46" i="1"/>
  <c r="Z46" i="1" s="1"/>
  <c r="V46" i="1"/>
  <c r="U46" i="1"/>
  <c r="S46" i="1"/>
  <c r="X45" i="1"/>
  <c r="Z45" i="1" s="1"/>
  <c r="V45" i="1"/>
  <c r="U45" i="1"/>
  <c r="S45" i="1"/>
  <c r="X44" i="1"/>
  <c r="Z44" i="1" s="1"/>
  <c r="V44" i="1"/>
  <c r="U44" i="1"/>
  <c r="S44" i="1"/>
  <c r="X43" i="1"/>
  <c r="Z43" i="1" s="1"/>
  <c r="V43" i="1"/>
  <c r="U43" i="1"/>
  <c r="S43" i="1"/>
  <c r="X42" i="1"/>
  <c r="Z42" i="1" s="1"/>
  <c r="V42" i="1"/>
  <c r="U42" i="1"/>
  <c r="S42" i="1"/>
  <c r="X41" i="1"/>
  <c r="Z41" i="1" s="1"/>
  <c r="V41" i="1"/>
  <c r="U41" i="1"/>
  <c r="S41" i="1"/>
  <c r="X40" i="1"/>
  <c r="Z40" i="1" s="1"/>
  <c r="V40" i="1"/>
  <c r="U40" i="1"/>
  <c r="S40" i="1"/>
  <c r="X39" i="1"/>
  <c r="Z39" i="1" s="1"/>
  <c r="V39" i="1"/>
  <c r="U39" i="1"/>
  <c r="S39" i="1"/>
  <c r="X38" i="1"/>
  <c r="Z38" i="1" s="1"/>
  <c r="V38" i="1"/>
  <c r="U38" i="1"/>
  <c r="S38" i="1"/>
  <c r="X37" i="1"/>
  <c r="Z37" i="1" s="1"/>
  <c r="V37" i="1"/>
  <c r="U37" i="1"/>
  <c r="S37" i="1"/>
  <c r="X36" i="1"/>
  <c r="Z36" i="1" s="1"/>
  <c r="V36" i="1"/>
  <c r="U36" i="1"/>
  <c r="S36" i="1"/>
  <c r="X35" i="1"/>
  <c r="Z35" i="1" s="1"/>
  <c r="V35" i="1"/>
  <c r="U35" i="1"/>
  <c r="S35" i="1"/>
  <c r="X34" i="1"/>
  <c r="Z34" i="1" s="1"/>
  <c r="V34" i="1"/>
  <c r="U34" i="1"/>
  <c r="S34" i="1"/>
  <c r="X33" i="1"/>
  <c r="Z33" i="1" s="1"/>
  <c r="V33" i="1"/>
  <c r="U33" i="1"/>
  <c r="S33" i="1"/>
  <c r="X32" i="1"/>
  <c r="Z32" i="1" s="1"/>
  <c r="V32" i="1"/>
  <c r="U32" i="1"/>
  <c r="S32" i="1"/>
  <c r="X31" i="1"/>
  <c r="Z31" i="1" s="1"/>
  <c r="V31" i="1"/>
  <c r="U31" i="1"/>
  <c r="S31" i="1"/>
  <c r="X30" i="1"/>
  <c r="Z30" i="1" s="1"/>
  <c r="V30" i="1"/>
  <c r="U30" i="1"/>
  <c r="S30" i="1"/>
  <c r="X29" i="1"/>
  <c r="Z29" i="1" s="1"/>
  <c r="V29" i="1"/>
  <c r="U29" i="1"/>
  <c r="S29" i="1"/>
  <c r="X28" i="1"/>
  <c r="Z28" i="1" s="1"/>
  <c r="V28" i="1"/>
  <c r="U28" i="1"/>
  <c r="S28" i="1"/>
  <c r="X27" i="1"/>
  <c r="Z27" i="1" s="1"/>
  <c r="V27" i="1"/>
  <c r="U27" i="1"/>
  <c r="S27" i="1"/>
  <c r="X26" i="1"/>
  <c r="Z26" i="1" s="1"/>
  <c r="V26" i="1"/>
  <c r="U26" i="1"/>
  <c r="S26" i="1"/>
  <c r="X25" i="1"/>
  <c r="Z25" i="1" s="1"/>
  <c r="V25" i="1"/>
  <c r="U25" i="1"/>
  <c r="S25" i="1"/>
  <c r="X24" i="1"/>
  <c r="Z24" i="1" s="1"/>
  <c r="V24" i="1"/>
  <c r="U24" i="1"/>
  <c r="S24" i="1"/>
  <c r="X23" i="1"/>
  <c r="Z23" i="1" s="1"/>
  <c r="V23" i="1"/>
  <c r="U23" i="1"/>
  <c r="S23" i="1"/>
  <c r="X22" i="1"/>
  <c r="Z22" i="1" s="1"/>
  <c r="V22" i="1"/>
  <c r="U22" i="1"/>
  <c r="S22" i="1"/>
  <c r="X21" i="1"/>
  <c r="Z21" i="1" s="1"/>
  <c r="V21" i="1"/>
  <c r="U21" i="1"/>
  <c r="S21" i="1"/>
  <c r="X20" i="1"/>
  <c r="Z20" i="1" s="1"/>
  <c r="V20" i="1"/>
  <c r="U20" i="1"/>
  <c r="S20" i="1"/>
  <c r="X19" i="1"/>
  <c r="Z19" i="1" s="1"/>
  <c r="V19" i="1"/>
  <c r="U19" i="1"/>
  <c r="S19" i="1"/>
  <c r="X18" i="1"/>
  <c r="Z18" i="1" s="1"/>
  <c r="V18" i="1"/>
  <c r="U18" i="1"/>
  <c r="S18" i="1"/>
  <c r="X17" i="1"/>
  <c r="Z17" i="1" s="1"/>
  <c r="V17" i="1"/>
  <c r="U17" i="1"/>
  <c r="S17" i="1"/>
  <c r="X16" i="1"/>
  <c r="Z16" i="1" s="1"/>
  <c r="V16" i="1"/>
  <c r="U16" i="1"/>
  <c r="S16" i="1"/>
  <c r="X15" i="1"/>
  <c r="Z15" i="1" s="1"/>
  <c r="V15" i="1"/>
  <c r="U15" i="1"/>
  <c r="S15" i="1"/>
  <c r="X14" i="1"/>
  <c r="Z14" i="1" s="1"/>
  <c r="V14" i="1"/>
  <c r="U14" i="1"/>
  <c r="S14" i="1"/>
  <c r="X13" i="1"/>
  <c r="Z13" i="1" s="1"/>
  <c r="V13" i="1"/>
  <c r="U13" i="1"/>
  <c r="S13" i="1"/>
  <c r="X12" i="1"/>
  <c r="Z12" i="1" s="1"/>
  <c r="V12" i="1"/>
  <c r="U12" i="1"/>
  <c r="S12" i="1"/>
  <c r="X11" i="1"/>
  <c r="Z11" i="1" s="1"/>
  <c r="V11" i="1"/>
  <c r="U11" i="1"/>
  <c r="S11" i="1"/>
  <c r="X10" i="1"/>
  <c r="Z10" i="1" s="1"/>
  <c r="V10" i="1"/>
  <c r="U10" i="1"/>
  <c r="S10" i="1"/>
  <c r="X9" i="1"/>
  <c r="Z9" i="1" s="1"/>
  <c r="V9" i="1"/>
  <c r="U9" i="1"/>
  <c r="S9" i="1"/>
  <c r="X8" i="1"/>
  <c r="Z8" i="1" s="1"/>
  <c r="V8" i="1"/>
  <c r="U8" i="1"/>
  <c r="S8" i="1"/>
  <c r="X7" i="1"/>
  <c r="Z7" i="1" s="1"/>
  <c r="V7" i="1"/>
  <c r="U7" i="1"/>
  <c r="S7" i="1"/>
  <c r="X6" i="1"/>
  <c r="Z6" i="1" s="1"/>
  <c r="V6" i="1"/>
  <c r="U6" i="1"/>
  <c r="S6" i="1"/>
  <c r="X5" i="1"/>
  <c r="Z5" i="1" s="1"/>
  <c r="V5" i="1"/>
  <c r="U5" i="1"/>
  <c r="S5" i="1"/>
  <c r="X4" i="1"/>
  <c r="Z4" i="1" s="1"/>
  <c r="V4" i="1"/>
  <c r="U4" i="1"/>
  <c r="S4" i="1"/>
  <c r="Z3" i="1"/>
  <c r="V3" i="1"/>
  <c r="U3" i="1"/>
  <c r="S3" i="1"/>
  <c r="Y122" i="1" l="1"/>
  <c r="Z122" i="1" s="1"/>
  <c r="Y163" i="1"/>
  <c r="Z163" i="1" s="1"/>
  <c r="Y82" i="1"/>
  <c r="Z82" i="1" s="1"/>
  <c r="Y56" i="1"/>
  <c r="Z56" i="1" s="1"/>
  <c r="Y58" i="1"/>
  <c r="Z58" i="1" s="1"/>
</calcChain>
</file>

<file path=xl/sharedStrings.xml><?xml version="1.0" encoding="utf-8"?>
<sst xmlns="http://schemas.openxmlformats.org/spreadsheetml/2006/main" count="360" uniqueCount="352">
  <si>
    <t>Redni broj</t>
  </si>
  <si>
    <t>Indeks</t>
  </si>
  <si>
    <t>Prezime i ime</t>
  </si>
  <si>
    <t>Prisustva</t>
  </si>
  <si>
    <t>Domaći zadaci/grafički radovi</t>
  </si>
  <si>
    <t>Kolokvijum 1</t>
  </si>
  <si>
    <t>Kolokvijum 2</t>
  </si>
  <si>
    <t>Kolokvijum 3</t>
  </si>
  <si>
    <t>Ispit</t>
  </si>
  <si>
    <t>DGU</t>
  </si>
  <si>
    <t>K1U</t>
  </si>
  <si>
    <t>K2U</t>
  </si>
  <si>
    <t>K3U</t>
  </si>
  <si>
    <t>U toku semestra</t>
  </si>
  <si>
    <t>IspitU</t>
  </si>
  <si>
    <t>Ukupno</t>
  </si>
  <si>
    <t>Ocjena</t>
  </si>
  <si>
    <t>Red.</t>
  </si>
  <si>
    <t>Pop.</t>
  </si>
  <si>
    <t>1/2020</t>
  </si>
  <si>
    <t>Cvijetić Ana</t>
  </si>
  <si>
    <t>2/2020</t>
  </si>
  <si>
    <t>Stanić Ana</t>
  </si>
  <si>
    <t>3/2020</t>
  </si>
  <si>
    <t>Vuletić Jelena</t>
  </si>
  <si>
    <t>4/2020</t>
  </si>
  <si>
    <t>Šćepanović Teodora</t>
  </si>
  <si>
    <t>5/2020</t>
  </si>
  <si>
    <t>Petrović Milica</t>
  </si>
  <si>
    <t>6/2020</t>
  </si>
  <si>
    <t>Čurović Veljko</t>
  </si>
  <si>
    <t>7/2020</t>
  </si>
  <si>
    <t>Vukotić Martina</t>
  </si>
  <si>
    <t>8/2020</t>
  </si>
  <si>
    <t>Krivokapić Ana</t>
  </si>
  <si>
    <t>9/2020</t>
  </si>
  <si>
    <t>Šestović Đula</t>
  </si>
  <si>
    <t>10/2020</t>
  </si>
  <si>
    <t>Vuković Jelena</t>
  </si>
  <si>
    <t>11/2020</t>
  </si>
  <si>
    <t>Bošković Slađana</t>
  </si>
  <si>
    <t>12/2020</t>
  </si>
  <si>
    <t>Vesković Sandra</t>
  </si>
  <si>
    <t>13/2020</t>
  </si>
  <si>
    <t>Samardžić Anđela</t>
  </si>
  <si>
    <t>14/2020</t>
  </si>
  <si>
    <t>Dervišević Anisa</t>
  </si>
  <si>
    <t>15/2020</t>
  </si>
  <si>
    <t>Radulović Lara</t>
  </si>
  <si>
    <t>16/2020</t>
  </si>
  <si>
    <t>Franeta Nikola</t>
  </si>
  <si>
    <t>17/2020</t>
  </si>
  <si>
    <t>Bubanja Andrija</t>
  </si>
  <si>
    <t>18/2020</t>
  </si>
  <si>
    <t>Nikčević Veljko</t>
  </si>
  <si>
    <t>19/2020</t>
  </si>
  <si>
    <t>Vujičić Bojana</t>
  </si>
  <si>
    <t>20/2020</t>
  </si>
  <si>
    <t>Vasović Pajo</t>
  </si>
  <si>
    <t>21/2020</t>
  </si>
  <si>
    <t>Cikić Dunja</t>
  </si>
  <si>
    <t>22/2020</t>
  </si>
  <si>
    <t>Uskoković Jelena</t>
  </si>
  <si>
    <t>23/2020</t>
  </si>
  <si>
    <t>Božović Anastasija</t>
  </si>
  <si>
    <t>24/2020</t>
  </si>
  <si>
    <t>Vujačić Ivana</t>
  </si>
  <si>
    <t>26/2020</t>
  </si>
  <si>
    <t>Vučetić Tijana</t>
  </si>
  <si>
    <t>27/2020</t>
  </si>
  <si>
    <t>Simonović Staša</t>
  </si>
  <si>
    <t>28/2020</t>
  </si>
  <si>
    <t>Vujošević Natalija</t>
  </si>
  <si>
    <t>29/2020</t>
  </si>
  <si>
    <t>Medenica Bogdan</t>
  </si>
  <si>
    <t>30/2020</t>
  </si>
  <si>
    <t>Šćekić Teodora</t>
  </si>
  <si>
    <t>31/2020</t>
  </si>
  <si>
    <t>Novaković Sara</t>
  </si>
  <si>
    <t>32/2020</t>
  </si>
  <si>
    <t>Beganović Ajla</t>
  </si>
  <si>
    <t>33/2020</t>
  </si>
  <si>
    <t>Dzudović Tamara</t>
  </si>
  <si>
    <t>34/2020</t>
  </si>
  <si>
    <t>Vukićević Marija</t>
  </si>
  <si>
    <t>35/2020</t>
  </si>
  <si>
    <t>Vukmirović Ksenija</t>
  </si>
  <si>
    <t>36/2020</t>
  </si>
  <si>
    <t>Milatović Jana</t>
  </si>
  <si>
    <t>37/2020</t>
  </si>
  <si>
    <t>Božović Tara</t>
  </si>
  <si>
    <t>38/2020</t>
  </si>
  <si>
    <t>Marković Aleksa</t>
  </si>
  <si>
    <t>39/2020</t>
  </si>
  <si>
    <t>Savović Ksenija</t>
  </si>
  <si>
    <t>40/2020</t>
  </si>
  <si>
    <t>Raković Maša</t>
  </si>
  <si>
    <t>41/2020</t>
  </si>
  <si>
    <t>Ćorić Ksenija</t>
  </si>
  <si>
    <t>42/2020</t>
  </si>
  <si>
    <t>Janketić Anđela</t>
  </si>
  <si>
    <t>43/2020</t>
  </si>
  <si>
    <t>Đuretić Filip</t>
  </si>
  <si>
    <t>44/2020</t>
  </si>
  <si>
    <t>Klikovac Savica</t>
  </si>
  <si>
    <t>45/2020</t>
  </si>
  <si>
    <t>Popović Ivana</t>
  </si>
  <si>
    <t>46/2020</t>
  </si>
  <si>
    <t>Vojinović Luka</t>
  </si>
  <si>
    <t>47/2020</t>
  </si>
  <si>
    <t>Berilaža Danilo</t>
  </si>
  <si>
    <t>48/2020</t>
  </si>
  <si>
    <t>Živaljević Nataša</t>
  </si>
  <si>
    <t>49/2020</t>
  </si>
  <si>
    <t>Kordić Elda</t>
  </si>
  <si>
    <t>50/2020</t>
  </si>
  <si>
    <t>Kralj Milica</t>
  </si>
  <si>
    <t>51/2020</t>
  </si>
  <si>
    <t>Veljić Marija</t>
  </si>
  <si>
    <t>52/2020</t>
  </si>
  <si>
    <t>Ivanović Ivana</t>
  </si>
  <si>
    <t>53/2020</t>
  </si>
  <si>
    <t>Došljak Marija</t>
  </si>
  <si>
    <t>54/2020</t>
  </si>
  <si>
    <t>Kajević Jusuf</t>
  </si>
  <si>
    <t>55/2020</t>
  </si>
  <si>
    <t>Madžgalj Dragana</t>
  </si>
  <si>
    <t>56/2020</t>
  </si>
  <si>
    <t>Đurković Ksenija</t>
  </si>
  <si>
    <t>57/2020</t>
  </si>
  <si>
    <t>Milanović Ružica</t>
  </si>
  <si>
    <t>58/2020</t>
  </si>
  <si>
    <t>Miranović Anja</t>
  </si>
  <si>
    <t>59/2020</t>
  </si>
  <si>
    <t>Durović Amil</t>
  </si>
  <si>
    <t>60/2020</t>
  </si>
  <si>
    <t>Bojović Vukašin</t>
  </si>
  <si>
    <t>61/2020</t>
  </si>
  <si>
    <t>Kulja Marija</t>
  </si>
  <si>
    <t>62/2020</t>
  </si>
  <si>
    <t>Baletić Dejan</t>
  </si>
  <si>
    <t>63/2020</t>
  </si>
  <si>
    <t>Katić Kristina</t>
  </si>
  <si>
    <t>64/2020</t>
  </si>
  <si>
    <t>Perišić Natalija</t>
  </si>
  <si>
    <t>65/2020</t>
  </si>
  <si>
    <t>Jovanović Jovana</t>
  </si>
  <si>
    <t>66/2020</t>
  </si>
  <si>
    <t>Femić Iva</t>
  </si>
  <si>
    <t>67/2020</t>
  </si>
  <si>
    <t>Perović Ljubica</t>
  </si>
  <si>
    <t>68/2020</t>
  </si>
  <si>
    <t>Caušević Nikola</t>
  </si>
  <si>
    <t>69/2020</t>
  </si>
  <si>
    <t>Pepić Jasin</t>
  </si>
  <si>
    <t>70/2020</t>
  </si>
  <si>
    <t>Rakčević Nikola</t>
  </si>
  <si>
    <t>71/2020</t>
  </si>
  <si>
    <t>Drobac Jovana</t>
  </si>
  <si>
    <t>72/2020</t>
  </si>
  <si>
    <t>Kise Andrea</t>
  </si>
  <si>
    <t>73/2020</t>
  </si>
  <si>
    <t>Mirković Mia</t>
  </si>
  <si>
    <t>74/2020</t>
  </si>
  <si>
    <t>Špatolaj Marija</t>
  </si>
  <si>
    <t>75/2020</t>
  </si>
  <si>
    <t>Hot Amina</t>
  </si>
  <si>
    <t>76/2020</t>
  </si>
  <si>
    <t>Marković Iva</t>
  </si>
  <si>
    <t>77/2020</t>
  </si>
  <si>
    <t>Probyi Golova Artem</t>
  </si>
  <si>
    <t>78/2020</t>
  </si>
  <si>
    <t>Đurović Balša</t>
  </si>
  <si>
    <t>1/2019</t>
  </si>
  <si>
    <t>Stanković Milica</t>
  </si>
  <si>
    <t>2/2019</t>
  </si>
  <si>
    <t>Đorđević Jelena</t>
  </si>
  <si>
    <t>3/2019</t>
  </si>
  <si>
    <t>Višnjić Lejla</t>
  </si>
  <si>
    <t>5/2019</t>
  </si>
  <si>
    <t>Radović Miloš</t>
  </si>
  <si>
    <t>6/2019</t>
  </si>
  <si>
    <t>Tešović Sanja</t>
  </si>
  <si>
    <t>9/2019</t>
  </si>
  <si>
    <t>Popović Šćepan</t>
  </si>
  <si>
    <t>11/2019</t>
  </si>
  <si>
    <t>Zoronjić Elma</t>
  </si>
  <si>
    <t>12/2019</t>
  </si>
  <si>
    <t>Lalatović Ilinka</t>
  </si>
  <si>
    <t>13/2019</t>
  </si>
  <si>
    <t>Otović Tijana</t>
  </si>
  <si>
    <t>14/2019</t>
  </si>
  <si>
    <t>Milikić Jovan</t>
  </si>
  <si>
    <t>16/2019</t>
  </si>
  <si>
    <t>Tarailo Tara</t>
  </si>
  <si>
    <t>18/2019</t>
  </si>
  <si>
    <t>Popović Veselin</t>
  </si>
  <si>
    <t>21/2019</t>
  </si>
  <si>
    <t>Cvijović Nikolina</t>
  </si>
  <si>
    <t>22/2019</t>
  </si>
  <si>
    <t>Iritano Paola</t>
  </si>
  <si>
    <t>28/2019</t>
  </si>
  <si>
    <t>Vuković Filip</t>
  </si>
  <si>
    <t>29/2019</t>
  </si>
  <si>
    <t>Leposavić Lazar</t>
  </si>
  <si>
    <t>31/2019</t>
  </si>
  <si>
    <t>Zec Jelena</t>
  </si>
  <si>
    <t>32/2019</t>
  </si>
  <si>
    <t>Zvizdić Nikola</t>
  </si>
  <si>
    <t>34/2019</t>
  </si>
  <si>
    <t>Kruščić Jovana</t>
  </si>
  <si>
    <t>35/2019</t>
  </si>
  <si>
    <t>Rovčanin Marijana</t>
  </si>
  <si>
    <t>37/2019</t>
  </si>
  <si>
    <t>Nikolić Jovana</t>
  </si>
  <si>
    <t>41/2019</t>
  </si>
  <si>
    <t>Rujović Jasmina</t>
  </si>
  <si>
    <t>42/2019</t>
  </si>
  <si>
    <t>Zindović Dejana</t>
  </si>
  <si>
    <t>49/2019</t>
  </si>
  <si>
    <t>Femić Andrija</t>
  </si>
  <si>
    <t>50/2019</t>
  </si>
  <si>
    <t>Mrkulić Mirza</t>
  </si>
  <si>
    <t>51/2019</t>
  </si>
  <si>
    <t>Zečević Marija</t>
  </si>
  <si>
    <t>52/2019</t>
  </si>
  <si>
    <t>Janjić Tripko</t>
  </si>
  <si>
    <t>53/2019</t>
  </si>
  <si>
    <t>Vuković Luka</t>
  </si>
  <si>
    <t>55/2019</t>
  </si>
  <si>
    <t>Kasumović Ismar</t>
  </si>
  <si>
    <t>57/2019</t>
  </si>
  <si>
    <t>Gojković Tamara</t>
  </si>
  <si>
    <t>58/2019</t>
  </si>
  <si>
    <t>Aligrudić Ksenija</t>
  </si>
  <si>
    <t>59/2019</t>
  </si>
  <si>
    <t>Nikolić Filip</t>
  </si>
  <si>
    <t>60/2019</t>
  </si>
  <si>
    <t>Bulatović Filip</t>
  </si>
  <si>
    <t>61/2019</t>
  </si>
  <si>
    <t>Vujisić Marija</t>
  </si>
  <si>
    <t>63/2019</t>
  </si>
  <si>
    <t>Šćepanović Tara</t>
  </si>
  <si>
    <t>64/2019</t>
  </si>
  <si>
    <t>Jovović Luka</t>
  </si>
  <si>
    <t>65/2019</t>
  </si>
  <si>
    <t>Radonjić Siniša</t>
  </si>
  <si>
    <t>3/2018</t>
  </si>
  <si>
    <t>Šaletić Iva</t>
  </si>
  <si>
    <t>8/2018</t>
  </si>
  <si>
    <t>Vujošević Anja</t>
  </si>
  <si>
    <t>11/2018</t>
  </si>
  <si>
    <t>Dragović Milica</t>
  </si>
  <si>
    <t>12/2018</t>
  </si>
  <si>
    <t>Šipčić Lazar</t>
  </si>
  <si>
    <t>20/2018</t>
  </si>
  <si>
    <t>Čeprnić Jovo</t>
  </si>
  <si>
    <t>21/2018</t>
  </si>
  <si>
    <t>Raonić Nataša</t>
  </si>
  <si>
    <t>25/2018</t>
  </si>
  <si>
    <t>Ciriković Rema</t>
  </si>
  <si>
    <t>26/2018</t>
  </si>
  <si>
    <t>Drašković Mirjana</t>
  </si>
  <si>
    <t>28/2018</t>
  </si>
  <si>
    <t>Marstjepović Tamara</t>
  </si>
  <si>
    <t>31/2018</t>
  </si>
  <si>
    <t>Pantović Saška</t>
  </si>
  <si>
    <t>35/2018</t>
  </si>
  <si>
    <t>Tomović Ivana</t>
  </si>
  <si>
    <t>40/2018</t>
  </si>
  <si>
    <t>Gaković Ksenija</t>
  </si>
  <si>
    <t>41/2018</t>
  </si>
  <si>
    <t>Tešović Nikolina</t>
  </si>
  <si>
    <t>44/2018</t>
  </si>
  <si>
    <t>Jauković Tatjana</t>
  </si>
  <si>
    <t>46/2018</t>
  </si>
  <si>
    <t>Simović Elena</t>
  </si>
  <si>
    <t>48/2018</t>
  </si>
  <si>
    <t>Nikolić Martin</t>
  </si>
  <si>
    <t>50/2018</t>
  </si>
  <si>
    <t>Vučeljić Milica</t>
  </si>
  <si>
    <t>51/2018</t>
  </si>
  <si>
    <t>Banda Nela</t>
  </si>
  <si>
    <t>52/2018</t>
  </si>
  <si>
    <t>Spalević Luka</t>
  </si>
  <si>
    <t>53/2018</t>
  </si>
  <si>
    <t>Ećo Elma</t>
  </si>
  <si>
    <t>54/2018</t>
  </si>
  <si>
    <t>Furtula Marija</t>
  </si>
  <si>
    <t>55/2018</t>
  </si>
  <si>
    <t>Bošković Tijana</t>
  </si>
  <si>
    <t>57/2018</t>
  </si>
  <si>
    <t>Todorović Aleksa</t>
  </si>
  <si>
    <t>61/2018</t>
  </si>
  <si>
    <t>Zečević Branka</t>
  </si>
  <si>
    <t>1/2017</t>
  </si>
  <si>
    <t>Radović Bogoljub</t>
  </si>
  <si>
    <t>6/2017</t>
  </si>
  <si>
    <t>Ostojić Tijana</t>
  </si>
  <si>
    <t>14/2017</t>
  </si>
  <si>
    <t>Radonić Luka</t>
  </si>
  <si>
    <t>28/2017</t>
  </si>
  <si>
    <t>Kruščić Zorana</t>
  </si>
  <si>
    <t>29/2017</t>
  </si>
  <si>
    <t>Radulović Irena</t>
  </si>
  <si>
    <t>31/2017</t>
  </si>
  <si>
    <t>Đapić Bojan</t>
  </si>
  <si>
    <t>32/2017</t>
  </si>
  <si>
    <t>Petrović Jelena</t>
  </si>
  <si>
    <t>33/2017</t>
  </si>
  <si>
    <t>Milatović Iva</t>
  </si>
  <si>
    <t>35/2017</t>
  </si>
  <si>
    <t>Savić Jovana</t>
  </si>
  <si>
    <t>10/2016</t>
  </si>
  <si>
    <t>Dragojević Danilo</t>
  </si>
  <si>
    <t>12/2016</t>
  </si>
  <si>
    <t>Gačević Tijana</t>
  </si>
  <si>
    <t>28/2016</t>
  </si>
  <si>
    <t>Pavićević Anđela</t>
  </si>
  <si>
    <t>31/2016</t>
  </si>
  <si>
    <t>Šćepanović Đorđe</t>
  </si>
  <si>
    <t>32/2016</t>
  </si>
  <si>
    <t>Dragišić Anđela</t>
  </si>
  <si>
    <t>35/2016</t>
  </si>
  <si>
    <t>Kadović Matija</t>
  </si>
  <si>
    <t>41/2016</t>
  </si>
  <si>
    <t>Mekić Anes</t>
  </si>
  <si>
    <t>43/2016</t>
  </si>
  <si>
    <t>Aković Slađana</t>
  </si>
  <si>
    <t>44/2016</t>
  </si>
  <si>
    <t>Husiq Fahrije</t>
  </si>
  <si>
    <t>48/2016</t>
  </si>
  <si>
    <t>Ćetković Tomana</t>
  </si>
  <si>
    <t>54/2016</t>
  </si>
  <si>
    <t>Popadić Marija</t>
  </si>
  <si>
    <t>55/2016</t>
  </si>
  <si>
    <t>Jovanović Marko</t>
  </si>
  <si>
    <t>58/2010</t>
  </si>
  <si>
    <t>Drašković Maja</t>
  </si>
  <si>
    <t>50/2015</t>
  </si>
  <si>
    <t>Babović Vaso</t>
  </si>
  <si>
    <t>45/2014</t>
  </si>
  <si>
    <t>Dmitrić Milica</t>
  </si>
  <si>
    <t>63/2011</t>
  </si>
  <si>
    <t>Zečević Vuk</t>
  </si>
  <si>
    <t>27/2013</t>
  </si>
  <si>
    <t>Sredanović Ognjen</t>
  </si>
  <si>
    <t>5+</t>
  </si>
  <si>
    <t>4+</t>
  </si>
  <si>
    <t>3+</t>
  </si>
  <si>
    <t>2+</t>
  </si>
  <si>
    <t>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</si>
</sst>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0" fillId="3" borderId="0" xfId="0" applyFill="1" applyProtection="1">
      <protection locked="0"/>
    </xf>
    <xf numFmtId="0" fontId="4" fillId="3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7243223-EA15-49B5-8BDF-AEEBFB64F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%20Statistik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Spisak"/>
      <sheetName val="Statistike"/>
      <sheetName val="Evidencija"/>
      <sheetName val="Zakljucne"/>
      <sheetName val="Zavrsni statistika"/>
    </sheetNames>
    <sheetDataSet>
      <sheetData sheetId="0">
        <row r="5">
          <cell r="K5">
            <v>0</v>
          </cell>
          <cell r="L5" t="str">
            <v>F</v>
          </cell>
        </row>
        <row r="6">
          <cell r="K6">
            <v>50</v>
          </cell>
          <cell r="L6" t="str">
            <v>E</v>
          </cell>
        </row>
        <row r="7">
          <cell r="K7">
            <v>60</v>
          </cell>
          <cell r="L7" t="str">
            <v>D</v>
          </cell>
        </row>
        <row r="8">
          <cell r="K8">
            <v>70</v>
          </cell>
          <cell r="L8" t="str">
            <v>C</v>
          </cell>
        </row>
        <row r="9">
          <cell r="K9">
            <v>80</v>
          </cell>
          <cell r="L9" t="str">
            <v>B</v>
          </cell>
        </row>
        <row r="10">
          <cell r="K10">
            <v>90</v>
          </cell>
          <cell r="L10" t="str">
            <v>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7A01-9CEF-4D6A-AFAC-0BC548871039}">
  <dimension ref="A1:AA5000"/>
  <sheetViews>
    <sheetView tabSelected="1" topLeftCell="A157" workbookViewId="0">
      <selection activeCell="K8" sqref="K8"/>
    </sheetView>
  </sheetViews>
  <sheetFormatPr defaultColWidth="9.109375" defaultRowHeight="14.4" x14ac:dyDescent="0.3"/>
  <cols>
    <col min="1" max="1" width="10" style="4" bestFit="1" customWidth="1"/>
    <col min="2" max="2" width="7.5546875" style="5" bestFit="1" customWidth="1"/>
    <col min="3" max="3" width="17.88671875" style="1" bestFit="1" customWidth="1"/>
    <col min="4" max="4" width="9" style="1" hidden="1" customWidth="1"/>
    <col min="5" max="10" width="2" style="1" hidden="1" customWidth="1"/>
    <col min="11" max="12" width="4.88671875" style="1" bestFit="1" customWidth="1"/>
    <col min="13" max="18" width="4.88671875" style="1" hidden="1" customWidth="1"/>
    <col min="19" max="19" width="5" style="1" hidden="1" customWidth="1"/>
    <col min="20" max="20" width="4.6640625" style="1" bestFit="1" customWidth="1"/>
    <col min="21" max="22" width="4.6640625" style="1" hidden="1" customWidth="1"/>
    <col min="23" max="23" width="14.88671875" style="1" hidden="1" customWidth="1"/>
    <col min="24" max="24" width="5.88671875" style="1" hidden="1" customWidth="1"/>
    <col min="25" max="25" width="7.77734375" style="1" hidden="1" customWidth="1"/>
    <col min="26" max="26" width="6.88671875" style="1" hidden="1" customWidth="1"/>
    <col min="27" max="16384" width="9.109375" style="1"/>
  </cols>
  <sheetData>
    <row r="1" spans="1:27" x14ac:dyDescent="0.3">
      <c r="A1" s="13" t="s">
        <v>0</v>
      </c>
      <c r="B1" s="12" t="s">
        <v>1</v>
      </c>
      <c r="C1" s="12" t="s">
        <v>2</v>
      </c>
      <c r="D1" s="14" t="s">
        <v>3</v>
      </c>
      <c r="E1" s="15" t="s">
        <v>4</v>
      </c>
      <c r="F1" s="15"/>
      <c r="G1" s="15"/>
      <c r="H1" s="15"/>
      <c r="I1" s="15"/>
      <c r="J1" s="15"/>
      <c r="K1" s="15" t="s">
        <v>5</v>
      </c>
      <c r="L1" s="15"/>
      <c r="M1" s="15" t="s">
        <v>6</v>
      </c>
      <c r="N1" s="15"/>
      <c r="O1" s="15" t="s">
        <v>7</v>
      </c>
      <c r="P1" s="15"/>
      <c r="Q1" s="15" t="s">
        <v>8</v>
      </c>
      <c r="R1" s="15"/>
      <c r="S1" s="12" t="s">
        <v>9</v>
      </c>
      <c r="T1" s="12" t="s">
        <v>10</v>
      </c>
      <c r="U1" s="12" t="s">
        <v>11</v>
      </c>
      <c r="V1" s="12" t="s">
        <v>12</v>
      </c>
      <c r="W1" s="16" t="s">
        <v>13</v>
      </c>
      <c r="X1" s="12" t="s">
        <v>14</v>
      </c>
      <c r="Y1" s="12" t="s">
        <v>15</v>
      </c>
      <c r="Z1" s="12" t="s">
        <v>16</v>
      </c>
    </row>
    <row r="2" spans="1:27" x14ac:dyDescent="0.3">
      <c r="A2" s="13"/>
      <c r="B2" s="14"/>
      <c r="C2" s="12"/>
      <c r="D2" s="14"/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 t="s">
        <v>17</v>
      </c>
      <c r="L2" s="7" t="s">
        <v>18</v>
      </c>
      <c r="M2" s="7" t="s">
        <v>17</v>
      </c>
      <c r="N2" s="7" t="s">
        <v>18</v>
      </c>
      <c r="O2" s="7" t="s">
        <v>17</v>
      </c>
      <c r="P2" s="7" t="s">
        <v>18</v>
      </c>
      <c r="Q2" s="7" t="s">
        <v>17</v>
      </c>
      <c r="R2" s="7" t="s">
        <v>18</v>
      </c>
      <c r="S2" s="12"/>
      <c r="T2" s="12"/>
      <c r="U2" s="12"/>
      <c r="V2" s="12"/>
      <c r="W2" s="16"/>
      <c r="X2" s="12"/>
      <c r="Y2" s="12"/>
      <c r="Z2" s="12"/>
      <c r="AA2" s="2"/>
    </row>
    <row r="3" spans="1:27" x14ac:dyDescent="0.3">
      <c r="A3" s="8">
        <v>2</v>
      </c>
      <c r="B3" s="9" t="s">
        <v>19</v>
      </c>
      <c r="C3" s="10" t="s">
        <v>20</v>
      </c>
      <c r="D3" s="8"/>
      <c r="E3" s="8"/>
      <c r="F3" s="8"/>
      <c r="G3" s="8"/>
      <c r="H3" s="8"/>
      <c r="I3" s="8"/>
      <c r="J3" s="8"/>
      <c r="K3" s="8">
        <v>18</v>
      </c>
      <c r="L3" s="8">
        <v>36</v>
      </c>
      <c r="M3" s="8"/>
      <c r="N3" s="8"/>
      <c r="O3" s="8"/>
      <c r="P3" s="8"/>
      <c r="Q3" s="8"/>
      <c r="R3" s="8"/>
      <c r="S3" s="11">
        <f t="shared" ref="S3:S34" si="0">SUM(E3:J3)</f>
        <v>0</v>
      </c>
      <c r="T3" s="6">
        <f>IF(ISBLANK(L3),IF(ISBLANK(K3),"",K3),L3)</f>
        <v>36</v>
      </c>
      <c r="U3" s="11" t="str">
        <f t="shared" ref="U3:U34" si="1">IF(AND(ISBLANK(M3),ISBLANK(N3)),"",MAX(M3,N3))</f>
        <v/>
      </c>
      <c r="V3" s="11" t="str">
        <f t="shared" ref="V3:V34" si="2">IF(AND(ISBLANK(O3),ISBLANK(P3)),"",MAX(O3,P3))</f>
        <v/>
      </c>
      <c r="W3" s="11">
        <f>IF(T3="","",D3 + SUM(S3:V3))</f>
        <v>36</v>
      </c>
      <c r="X3" s="6" t="str">
        <f>IF(ISBLANK(R3),IF(ISBLANK(Q3),"",Q3),R3)</f>
        <v/>
      </c>
      <c r="Y3" s="6">
        <f>IF(AND(W3="",X3=""),"",(SUM(W3:X3)))</f>
        <v>36</v>
      </c>
      <c r="Z3" s="11" t="str">
        <f t="shared" ref="Z3:Z34" si="3">IF(X3="","",VLOOKUP(Y3,Ocjene,2))</f>
        <v/>
      </c>
    </row>
    <row r="4" spans="1:27" x14ac:dyDescent="0.3">
      <c r="A4" s="8">
        <v>3</v>
      </c>
      <c r="B4" s="9" t="s">
        <v>21</v>
      </c>
      <c r="C4" s="10" t="s">
        <v>22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>
        <f t="shared" si="0"/>
        <v>0</v>
      </c>
      <c r="T4" s="6" t="str">
        <f t="shared" ref="T4:T67" si="4">IF(ISBLANK(L4),IF(ISBLANK(K4),"",K4),L4)</f>
        <v/>
      </c>
      <c r="U4" s="11" t="str">
        <f t="shared" si="1"/>
        <v/>
      </c>
      <c r="V4" s="11" t="str">
        <f t="shared" si="2"/>
        <v/>
      </c>
      <c r="W4" s="11" t="str">
        <f t="shared" ref="W4:W67" si="5">IF(T4="","",D4 + SUM(S4:V4))</f>
        <v/>
      </c>
      <c r="X4" s="11" t="str">
        <f t="shared" ref="X4:X34" si="6">IF(AND(ISBLANK(Q4),ISBLANK(R4)),"",MAX(Q4,R4))</f>
        <v/>
      </c>
      <c r="Y4" s="6" t="str">
        <f t="shared" ref="Y4:Y67" si="7">IF(AND(W4="",X4=""),"",(SUM(W4:X4)))</f>
        <v/>
      </c>
      <c r="Z4" s="11" t="str">
        <f t="shared" si="3"/>
        <v/>
      </c>
    </row>
    <row r="5" spans="1:27" x14ac:dyDescent="0.3">
      <c r="A5" s="8">
        <v>4</v>
      </c>
      <c r="B5" s="9" t="s">
        <v>23</v>
      </c>
      <c r="C5" s="10" t="s">
        <v>24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>
        <f t="shared" si="0"/>
        <v>0</v>
      </c>
      <c r="T5" s="6" t="str">
        <f t="shared" si="4"/>
        <v/>
      </c>
      <c r="U5" s="11" t="str">
        <f t="shared" si="1"/>
        <v/>
      </c>
      <c r="V5" s="11" t="str">
        <f t="shared" si="2"/>
        <v/>
      </c>
      <c r="W5" s="11" t="str">
        <f t="shared" si="5"/>
        <v/>
      </c>
      <c r="X5" s="11" t="str">
        <f t="shared" si="6"/>
        <v/>
      </c>
      <c r="Y5" s="6" t="str">
        <f t="shared" si="7"/>
        <v/>
      </c>
      <c r="Z5" s="11" t="str">
        <f t="shared" si="3"/>
        <v/>
      </c>
    </row>
    <row r="6" spans="1:27" x14ac:dyDescent="0.3">
      <c r="A6" s="8">
        <v>5</v>
      </c>
      <c r="B6" s="9" t="s">
        <v>25</v>
      </c>
      <c r="C6" s="10" t="s">
        <v>26</v>
      </c>
      <c r="D6" s="8"/>
      <c r="E6" s="8"/>
      <c r="F6" s="8"/>
      <c r="G6" s="8"/>
      <c r="H6" s="8"/>
      <c r="I6" s="8"/>
      <c r="J6" s="8"/>
      <c r="K6" s="8">
        <v>20</v>
      </c>
      <c r="L6" s="8"/>
      <c r="M6" s="8"/>
      <c r="N6" s="8"/>
      <c r="O6" s="8"/>
      <c r="P6" s="8"/>
      <c r="Q6" s="8"/>
      <c r="R6" s="8"/>
      <c r="S6" s="11">
        <f t="shared" si="0"/>
        <v>0</v>
      </c>
      <c r="T6" s="6">
        <f t="shared" si="4"/>
        <v>20</v>
      </c>
      <c r="U6" s="11" t="str">
        <f t="shared" si="1"/>
        <v/>
      </c>
      <c r="V6" s="11" t="str">
        <f t="shared" si="2"/>
        <v/>
      </c>
      <c r="W6" s="11">
        <f t="shared" si="5"/>
        <v>20</v>
      </c>
      <c r="X6" s="11" t="str">
        <f t="shared" si="6"/>
        <v/>
      </c>
      <c r="Y6" s="6">
        <f t="shared" si="7"/>
        <v>20</v>
      </c>
      <c r="Z6" s="11" t="str">
        <f t="shared" si="3"/>
        <v/>
      </c>
    </row>
    <row r="7" spans="1:27" x14ac:dyDescent="0.3">
      <c r="A7" s="8">
        <v>6</v>
      </c>
      <c r="B7" s="9" t="s">
        <v>27</v>
      </c>
      <c r="C7" s="10" t="s">
        <v>28</v>
      </c>
      <c r="D7" s="8"/>
      <c r="E7" s="8"/>
      <c r="F7" s="8"/>
      <c r="G7" s="8"/>
      <c r="H7" s="8"/>
      <c r="I7" s="8"/>
      <c r="J7" s="8"/>
      <c r="K7" s="8">
        <v>0</v>
      </c>
      <c r="L7" s="8"/>
      <c r="M7" s="8"/>
      <c r="N7" s="8"/>
      <c r="O7" s="8"/>
      <c r="P7" s="8"/>
      <c r="Q7" s="8"/>
      <c r="R7" s="8"/>
      <c r="S7" s="11">
        <f t="shared" si="0"/>
        <v>0</v>
      </c>
      <c r="T7" s="6">
        <f t="shared" si="4"/>
        <v>0</v>
      </c>
      <c r="U7" s="11" t="str">
        <f t="shared" si="1"/>
        <v/>
      </c>
      <c r="V7" s="11" t="str">
        <f t="shared" si="2"/>
        <v/>
      </c>
      <c r="W7" s="11">
        <f t="shared" si="5"/>
        <v>0</v>
      </c>
      <c r="X7" s="11" t="str">
        <f t="shared" si="6"/>
        <v/>
      </c>
      <c r="Y7" s="6">
        <f t="shared" si="7"/>
        <v>0</v>
      </c>
      <c r="Z7" s="11" t="str">
        <f t="shared" si="3"/>
        <v/>
      </c>
    </row>
    <row r="8" spans="1:27" x14ac:dyDescent="0.3">
      <c r="A8" s="8">
        <v>7</v>
      </c>
      <c r="B8" s="9" t="s">
        <v>29</v>
      </c>
      <c r="C8" s="10" t="s">
        <v>30</v>
      </c>
      <c r="D8" s="8"/>
      <c r="E8" s="8"/>
      <c r="F8" s="8"/>
      <c r="G8" s="8"/>
      <c r="H8" s="8"/>
      <c r="I8" s="8"/>
      <c r="J8" s="8"/>
      <c r="K8" s="8">
        <v>0</v>
      </c>
      <c r="L8" s="8"/>
      <c r="M8" s="8"/>
      <c r="N8" s="8"/>
      <c r="O8" s="8"/>
      <c r="P8" s="8"/>
      <c r="Q8" s="8"/>
      <c r="R8" s="8"/>
      <c r="S8" s="11">
        <f t="shared" si="0"/>
        <v>0</v>
      </c>
      <c r="T8" s="6">
        <f t="shared" si="4"/>
        <v>0</v>
      </c>
      <c r="U8" s="11" t="str">
        <f t="shared" si="1"/>
        <v/>
      </c>
      <c r="V8" s="11" t="str">
        <f t="shared" si="2"/>
        <v/>
      </c>
      <c r="W8" s="11">
        <f t="shared" si="5"/>
        <v>0</v>
      </c>
      <c r="X8" s="11" t="str">
        <f t="shared" si="6"/>
        <v/>
      </c>
      <c r="Y8" s="6">
        <f t="shared" si="7"/>
        <v>0</v>
      </c>
      <c r="Z8" s="11" t="str">
        <f t="shared" si="3"/>
        <v/>
      </c>
    </row>
    <row r="9" spans="1:27" x14ac:dyDescent="0.3">
      <c r="A9" s="8">
        <v>8</v>
      </c>
      <c r="B9" s="9" t="s">
        <v>31</v>
      </c>
      <c r="C9" s="10" t="s">
        <v>32</v>
      </c>
      <c r="D9" s="8"/>
      <c r="E9" s="8"/>
      <c r="F9" s="8"/>
      <c r="G9" s="8"/>
      <c r="H9" s="8"/>
      <c r="I9" s="8"/>
      <c r="J9" s="8"/>
      <c r="K9" s="8">
        <v>0</v>
      </c>
      <c r="L9" s="8"/>
      <c r="M9" s="8"/>
      <c r="N9" s="8"/>
      <c r="O9" s="8"/>
      <c r="P9" s="8"/>
      <c r="Q9" s="8"/>
      <c r="R9" s="8"/>
      <c r="S9" s="11">
        <f t="shared" si="0"/>
        <v>0</v>
      </c>
      <c r="T9" s="6">
        <f t="shared" si="4"/>
        <v>0</v>
      </c>
      <c r="U9" s="11" t="str">
        <f t="shared" si="1"/>
        <v/>
      </c>
      <c r="V9" s="11" t="str">
        <f t="shared" si="2"/>
        <v/>
      </c>
      <c r="W9" s="11">
        <f t="shared" si="5"/>
        <v>0</v>
      </c>
      <c r="X9" s="11" t="str">
        <f t="shared" si="6"/>
        <v/>
      </c>
      <c r="Y9" s="6">
        <f t="shared" si="7"/>
        <v>0</v>
      </c>
      <c r="Z9" s="11" t="str">
        <f t="shared" si="3"/>
        <v/>
      </c>
    </row>
    <row r="10" spans="1:27" x14ac:dyDescent="0.3">
      <c r="A10" s="8">
        <v>9</v>
      </c>
      <c r="B10" s="9" t="s">
        <v>33</v>
      </c>
      <c r="C10" s="10" t="s">
        <v>34</v>
      </c>
      <c r="D10" s="8"/>
      <c r="E10" s="8"/>
      <c r="F10" s="8"/>
      <c r="G10" s="8"/>
      <c r="H10" s="8"/>
      <c r="I10" s="8"/>
      <c r="J10" s="8"/>
      <c r="K10" s="8">
        <v>0</v>
      </c>
      <c r="L10" s="8">
        <v>9</v>
      </c>
      <c r="M10" s="8"/>
      <c r="N10" s="8"/>
      <c r="O10" s="8"/>
      <c r="P10" s="8"/>
      <c r="Q10" s="8"/>
      <c r="R10" s="8"/>
      <c r="S10" s="11">
        <f t="shared" si="0"/>
        <v>0</v>
      </c>
      <c r="T10" s="6">
        <f t="shared" si="4"/>
        <v>9</v>
      </c>
      <c r="U10" s="11" t="str">
        <f t="shared" si="1"/>
        <v/>
      </c>
      <c r="V10" s="11" t="str">
        <f t="shared" si="2"/>
        <v/>
      </c>
      <c r="W10" s="11">
        <f t="shared" si="5"/>
        <v>9</v>
      </c>
      <c r="X10" s="11" t="str">
        <f t="shared" si="6"/>
        <v/>
      </c>
      <c r="Y10" s="6">
        <f t="shared" si="7"/>
        <v>9</v>
      </c>
      <c r="Z10" s="11" t="str">
        <f t="shared" si="3"/>
        <v/>
      </c>
    </row>
    <row r="11" spans="1:27" x14ac:dyDescent="0.3">
      <c r="A11" s="8">
        <v>10</v>
      </c>
      <c r="B11" s="9" t="s">
        <v>35</v>
      </c>
      <c r="C11" s="10" t="s">
        <v>36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>
        <f t="shared" si="0"/>
        <v>0</v>
      </c>
      <c r="T11" s="6" t="str">
        <f t="shared" si="4"/>
        <v/>
      </c>
      <c r="U11" s="11" t="str">
        <f t="shared" si="1"/>
        <v/>
      </c>
      <c r="V11" s="11" t="str">
        <f t="shared" si="2"/>
        <v/>
      </c>
      <c r="W11" s="11" t="str">
        <f t="shared" si="5"/>
        <v/>
      </c>
      <c r="X11" s="11" t="str">
        <f t="shared" si="6"/>
        <v/>
      </c>
      <c r="Y11" s="6" t="str">
        <f t="shared" si="7"/>
        <v/>
      </c>
      <c r="Z11" s="11" t="str">
        <f t="shared" si="3"/>
        <v/>
      </c>
    </row>
    <row r="12" spans="1:27" x14ac:dyDescent="0.3">
      <c r="A12" s="8">
        <v>11</v>
      </c>
      <c r="B12" s="9" t="s">
        <v>37</v>
      </c>
      <c r="C12" s="10" t="s">
        <v>38</v>
      </c>
      <c r="D12" s="8"/>
      <c r="E12" s="8"/>
      <c r="F12" s="8"/>
      <c r="G12" s="8"/>
      <c r="H12" s="8"/>
      <c r="I12" s="8"/>
      <c r="J12" s="8"/>
      <c r="K12" s="8">
        <v>10</v>
      </c>
      <c r="L12" s="8">
        <v>23</v>
      </c>
      <c r="M12" s="8"/>
      <c r="N12" s="8"/>
      <c r="O12" s="8"/>
      <c r="P12" s="8"/>
      <c r="Q12" s="8"/>
      <c r="R12" s="8"/>
      <c r="S12" s="11">
        <f t="shared" si="0"/>
        <v>0</v>
      </c>
      <c r="T12" s="6">
        <f t="shared" si="4"/>
        <v>23</v>
      </c>
      <c r="U12" s="11" t="str">
        <f t="shared" si="1"/>
        <v/>
      </c>
      <c r="V12" s="11" t="str">
        <f t="shared" si="2"/>
        <v/>
      </c>
      <c r="W12" s="11">
        <f t="shared" si="5"/>
        <v>23</v>
      </c>
      <c r="X12" s="11" t="str">
        <f t="shared" si="6"/>
        <v/>
      </c>
      <c r="Y12" s="6">
        <f t="shared" si="7"/>
        <v>23</v>
      </c>
      <c r="Z12" s="11" t="str">
        <f t="shared" si="3"/>
        <v/>
      </c>
    </row>
    <row r="13" spans="1:27" x14ac:dyDescent="0.3">
      <c r="A13" s="8">
        <v>12</v>
      </c>
      <c r="B13" s="9" t="s">
        <v>39</v>
      </c>
      <c r="C13" s="10" t="s">
        <v>40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1">
        <f t="shared" si="0"/>
        <v>0</v>
      </c>
      <c r="T13" s="6" t="str">
        <f t="shared" si="4"/>
        <v/>
      </c>
      <c r="U13" s="11" t="str">
        <f t="shared" si="1"/>
        <v/>
      </c>
      <c r="V13" s="11" t="str">
        <f t="shared" si="2"/>
        <v/>
      </c>
      <c r="W13" s="11" t="str">
        <f t="shared" si="5"/>
        <v/>
      </c>
      <c r="X13" s="11" t="str">
        <f t="shared" si="6"/>
        <v/>
      </c>
      <c r="Y13" s="6" t="str">
        <f t="shared" si="7"/>
        <v/>
      </c>
      <c r="Z13" s="11" t="str">
        <f t="shared" si="3"/>
        <v/>
      </c>
    </row>
    <row r="14" spans="1:27" x14ac:dyDescent="0.3">
      <c r="A14" s="8">
        <v>13</v>
      </c>
      <c r="B14" s="9" t="s">
        <v>41</v>
      </c>
      <c r="C14" s="10" t="s">
        <v>42</v>
      </c>
      <c r="D14" s="8"/>
      <c r="E14" s="8"/>
      <c r="F14" s="8"/>
      <c r="G14" s="8"/>
      <c r="H14" s="8"/>
      <c r="I14" s="8"/>
      <c r="J14" s="8"/>
      <c r="K14" s="8">
        <v>7</v>
      </c>
      <c r="L14" s="8">
        <v>16</v>
      </c>
      <c r="M14" s="8"/>
      <c r="N14" s="8"/>
      <c r="O14" s="8"/>
      <c r="P14" s="8"/>
      <c r="Q14" s="8"/>
      <c r="R14" s="8"/>
      <c r="S14" s="11">
        <f t="shared" si="0"/>
        <v>0</v>
      </c>
      <c r="T14" s="6">
        <f t="shared" si="4"/>
        <v>16</v>
      </c>
      <c r="U14" s="11" t="str">
        <f t="shared" si="1"/>
        <v/>
      </c>
      <c r="V14" s="11" t="str">
        <f t="shared" si="2"/>
        <v/>
      </c>
      <c r="W14" s="11">
        <f t="shared" si="5"/>
        <v>16</v>
      </c>
      <c r="X14" s="11" t="str">
        <f t="shared" si="6"/>
        <v/>
      </c>
      <c r="Y14" s="6">
        <f t="shared" si="7"/>
        <v>16</v>
      </c>
      <c r="Z14" s="11" t="str">
        <f t="shared" si="3"/>
        <v/>
      </c>
    </row>
    <row r="15" spans="1:27" x14ac:dyDescent="0.3">
      <c r="A15" s="8">
        <v>14</v>
      </c>
      <c r="B15" s="9" t="s">
        <v>43</v>
      </c>
      <c r="C15" s="10" t="s">
        <v>44</v>
      </c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8"/>
      <c r="P15" s="8"/>
      <c r="Q15" s="8"/>
      <c r="R15" s="8"/>
      <c r="S15" s="11">
        <f t="shared" si="0"/>
        <v>0</v>
      </c>
      <c r="T15" s="6">
        <f t="shared" si="4"/>
        <v>1</v>
      </c>
      <c r="U15" s="11" t="str">
        <f t="shared" si="1"/>
        <v/>
      </c>
      <c r="V15" s="11" t="str">
        <f t="shared" si="2"/>
        <v/>
      </c>
      <c r="W15" s="11">
        <f t="shared" si="5"/>
        <v>1</v>
      </c>
      <c r="X15" s="11" t="str">
        <f t="shared" si="6"/>
        <v/>
      </c>
      <c r="Y15" s="6">
        <f t="shared" si="7"/>
        <v>1</v>
      </c>
      <c r="Z15" s="11" t="str">
        <f t="shared" si="3"/>
        <v/>
      </c>
    </row>
    <row r="16" spans="1:27" x14ac:dyDescent="0.3">
      <c r="A16" s="8">
        <v>15</v>
      </c>
      <c r="B16" s="9" t="s">
        <v>45</v>
      </c>
      <c r="C16" s="10" t="s">
        <v>46</v>
      </c>
      <c r="D16" s="8"/>
      <c r="E16" s="8"/>
      <c r="F16" s="8"/>
      <c r="G16" s="8"/>
      <c r="H16" s="8"/>
      <c r="I16" s="8"/>
      <c r="J16" s="8"/>
      <c r="K16" s="8">
        <v>0</v>
      </c>
      <c r="L16" s="8">
        <v>2</v>
      </c>
      <c r="M16" s="8"/>
      <c r="N16" s="8"/>
      <c r="O16" s="8"/>
      <c r="P16" s="8"/>
      <c r="Q16" s="8"/>
      <c r="R16" s="8"/>
      <c r="S16" s="11">
        <f t="shared" si="0"/>
        <v>0</v>
      </c>
      <c r="T16" s="6">
        <f t="shared" si="4"/>
        <v>2</v>
      </c>
      <c r="U16" s="11" t="str">
        <f t="shared" si="1"/>
        <v/>
      </c>
      <c r="V16" s="11" t="str">
        <f t="shared" si="2"/>
        <v/>
      </c>
      <c r="W16" s="11">
        <f t="shared" si="5"/>
        <v>2</v>
      </c>
      <c r="X16" s="11" t="str">
        <f t="shared" si="6"/>
        <v/>
      </c>
      <c r="Y16" s="6">
        <f t="shared" si="7"/>
        <v>2</v>
      </c>
      <c r="Z16" s="11" t="str">
        <f t="shared" si="3"/>
        <v/>
      </c>
    </row>
    <row r="17" spans="1:26" x14ac:dyDescent="0.3">
      <c r="A17" s="8">
        <v>16</v>
      </c>
      <c r="B17" s="9" t="s">
        <v>47</v>
      </c>
      <c r="C17" s="10" t="s">
        <v>48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1">
        <f t="shared" si="0"/>
        <v>0</v>
      </c>
      <c r="T17" s="6" t="str">
        <f t="shared" si="4"/>
        <v/>
      </c>
      <c r="U17" s="11" t="str">
        <f t="shared" si="1"/>
        <v/>
      </c>
      <c r="V17" s="11" t="str">
        <f t="shared" si="2"/>
        <v/>
      </c>
      <c r="W17" s="11" t="str">
        <f t="shared" si="5"/>
        <v/>
      </c>
      <c r="X17" s="11" t="str">
        <f t="shared" si="6"/>
        <v/>
      </c>
      <c r="Y17" s="6" t="str">
        <f t="shared" si="7"/>
        <v/>
      </c>
      <c r="Z17" s="11" t="str">
        <f t="shared" si="3"/>
        <v/>
      </c>
    </row>
    <row r="18" spans="1:26" x14ac:dyDescent="0.3">
      <c r="A18" s="8">
        <v>17</v>
      </c>
      <c r="B18" s="9" t="s">
        <v>49</v>
      </c>
      <c r="C18" s="10" t="s">
        <v>50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1">
        <f t="shared" si="0"/>
        <v>0</v>
      </c>
      <c r="T18" s="6" t="str">
        <f t="shared" si="4"/>
        <v/>
      </c>
      <c r="U18" s="11" t="str">
        <f t="shared" si="1"/>
        <v/>
      </c>
      <c r="V18" s="11" t="str">
        <f t="shared" si="2"/>
        <v/>
      </c>
      <c r="W18" s="11" t="str">
        <f t="shared" si="5"/>
        <v/>
      </c>
      <c r="X18" s="11" t="str">
        <f t="shared" si="6"/>
        <v/>
      </c>
      <c r="Y18" s="6" t="str">
        <f t="shared" si="7"/>
        <v/>
      </c>
      <c r="Z18" s="11" t="str">
        <f t="shared" si="3"/>
        <v/>
      </c>
    </row>
    <row r="19" spans="1:26" x14ac:dyDescent="0.3">
      <c r="A19" s="8">
        <v>18</v>
      </c>
      <c r="B19" s="9" t="s">
        <v>51</v>
      </c>
      <c r="C19" s="10" t="s">
        <v>52</v>
      </c>
      <c r="D19" s="8"/>
      <c r="E19" s="8"/>
      <c r="F19" s="8"/>
      <c r="G19" s="8"/>
      <c r="H19" s="8"/>
      <c r="I19" s="8"/>
      <c r="J19" s="8"/>
      <c r="K19" s="8">
        <v>0</v>
      </c>
      <c r="L19" s="8">
        <v>7</v>
      </c>
      <c r="M19" s="8"/>
      <c r="N19" s="8"/>
      <c r="O19" s="8"/>
      <c r="P19" s="8"/>
      <c r="Q19" s="8"/>
      <c r="R19" s="8"/>
      <c r="S19" s="11">
        <f t="shared" si="0"/>
        <v>0</v>
      </c>
      <c r="T19" s="6">
        <f t="shared" si="4"/>
        <v>7</v>
      </c>
      <c r="U19" s="11" t="str">
        <f t="shared" si="1"/>
        <v/>
      </c>
      <c r="V19" s="11" t="str">
        <f t="shared" si="2"/>
        <v/>
      </c>
      <c r="W19" s="11">
        <f t="shared" si="5"/>
        <v>7</v>
      </c>
      <c r="X19" s="11" t="str">
        <f t="shared" si="6"/>
        <v/>
      </c>
      <c r="Y19" s="6">
        <f t="shared" si="7"/>
        <v>7</v>
      </c>
      <c r="Z19" s="11" t="str">
        <f t="shared" si="3"/>
        <v/>
      </c>
    </row>
    <row r="20" spans="1:26" x14ac:dyDescent="0.3">
      <c r="A20" s="8">
        <v>19</v>
      </c>
      <c r="B20" s="9" t="s">
        <v>53</v>
      </c>
      <c r="C20" s="10" t="s">
        <v>54</v>
      </c>
      <c r="D20" s="8"/>
      <c r="E20" s="8"/>
      <c r="F20" s="8"/>
      <c r="G20" s="8"/>
      <c r="H20" s="8"/>
      <c r="I20" s="8"/>
      <c r="J20" s="8"/>
      <c r="K20" s="8">
        <v>0</v>
      </c>
      <c r="L20" s="8">
        <v>10</v>
      </c>
      <c r="M20" s="8"/>
      <c r="N20" s="8"/>
      <c r="O20" s="8"/>
      <c r="P20" s="8"/>
      <c r="Q20" s="8"/>
      <c r="R20" s="8"/>
      <c r="S20" s="11">
        <f t="shared" si="0"/>
        <v>0</v>
      </c>
      <c r="T20" s="6">
        <f t="shared" si="4"/>
        <v>10</v>
      </c>
      <c r="U20" s="11" t="str">
        <f t="shared" si="1"/>
        <v/>
      </c>
      <c r="V20" s="11" t="str">
        <f t="shared" si="2"/>
        <v/>
      </c>
      <c r="W20" s="11">
        <f t="shared" si="5"/>
        <v>10</v>
      </c>
      <c r="X20" s="11" t="str">
        <f t="shared" si="6"/>
        <v/>
      </c>
      <c r="Y20" s="6">
        <f t="shared" si="7"/>
        <v>10</v>
      </c>
      <c r="Z20" s="11" t="str">
        <f t="shared" si="3"/>
        <v/>
      </c>
    </row>
    <row r="21" spans="1:26" x14ac:dyDescent="0.3">
      <c r="A21" s="8">
        <v>20</v>
      </c>
      <c r="B21" s="9" t="s">
        <v>55</v>
      </c>
      <c r="C21" s="10" t="s">
        <v>56</v>
      </c>
      <c r="D21" s="8"/>
      <c r="E21" s="8"/>
      <c r="F21" s="8"/>
      <c r="G21" s="8"/>
      <c r="H21" s="8"/>
      <c r="I21" s="8"/>
      <c r="J21" s="8"/>
      <c r="K21" s="8">
        <v>31</v>
      </c>
      <c r="L21" s="8"/>
      <c r="M21" s="8"/>
      <c r="N21" s="8"/>
      <c r="O21" s="8"/>
      <c r="P21" s="8"/>
      <c r="Q21" s="8"/>
      <c r="R21" s="8"/>
      <c r="S21" s="11">
        <f t="shared" si="0"/>
        <v>0</v>
      </c>
      <c r="T21" s="6">
        <f t="shared" si="4"/>
        <v>31</v>
      </c>
      <c r="U21" s="11" t="str">
        <f t="shared" si="1"/>
        <v/>
      </c>
      <c r="V21" s="11" t="str">
        <f t="shared" si="2"/>
        <v/>
      </c>
      <c r="W21" s="11">
        <f t="shared" si="5"/>
        <v>31</v>
      </c>
      <c r="X21" s="11" t="str">
        <f t="shared" si="6"/>
        <v/>
      </c>
      <c r="Y21" s="6">
        <f t="shared" si="7"/>
        <v>31</v>
      </c>
      <c r="Z21" s="11" t="str">
        <f t="shared" si="3"/>
        <v/>
      </c>
    </row>
    <row r="22" spans="1:26" x14ac:dyDescent="0.3">
      <c r="A22" s="8">
        <v>21</v>
      </c>
      <c r="B22" s="9" t="s">
        <v>57</v>
      </c>
      <c r="C22" s="10" t="s">
        <v>58</v>
      </c>
      <c r="D22" s="8"/>
      <c r="E22" s="8"/>
      <c r="F22" s="8"/>
      <c r="G22" s="8"/>
      <c r="H22" s="8"/>
      <c r="I22" s="8"/>
      <c r="J22" s="8"/>
      <c r="K22" s="8">
        <v>2</v>
      </c>
      <c r="L22" s="8">
        <v>16</v>
      </c>
      <c r="M22" s="8"/>
      <c r="N22" s="8"/>
      <c r="O22" s="8"/>
      <c r="P22" s="8"/>
      <c r="Q22" s="8"/>
      <c r="R22" s="8"/>
      <c r="S22" s="11">
        <f t="shared" si="0"/>
        <v>0</v>
      </c>
      <c r="T22" s="6">
        <f t="shared" si="4"/>
        <v>16</v>
      </c>
      <c r="U22" s="11" t="str">
        <f t="shared" si="1"/>
        <v/>
      </c>
      <c r="V22" s="11" t="str">
        <f t="shared" si="2"/>
        <v/>
      </c>
      <c r="W22" s="11">
        <f t="shared" si="5"/>
        <v>16</v>
      </c>
      <c r="X22" s="11" t="str">
        <f t="shared" si="6"/>
        <v/>
      </c>
      <c r="Y22" s="6">
        <f t="shared" si="7"/>
        <v>16</v>
      </c>
      <c r="Z22" s="11" t="str">
        <f t="shared" si="3"/>
        <v/>
      </c>
    </row>
    <row r="23" spans="1:26" x14ac:dyDescent="0.3">
      <c r="A23" s="8">
        <v>22</v>
      </c>
      <c r="B23" s="9" t="s">
        <v>59</v>
      </c>
      <c r="C23" s="10" t="s">
        <v>60</v>
      </c>
      <c r="D23" s="8"/>
      <c r="E23" s="8"/>
      <c r="F23" s="8"/>
      <c r="G23" s="8"/>
      <c r="H23" s="8"/>
      <c r="I23" s="8"/>
      <c r="J23" s="8"/>
      <c r="K23" s="8">
        <v>1</v>
      </c>
      <c r="L23" s="8">
        <v>5</v>
      </c>
      <c r="M23" s="8"/>
      <c r="N23" s="8"/>
      <c r="O23" s="8"/>
      <c r="P23" s="8"/>
      <c r="Q23" s="8"/>
      <c r="R23" s="8"/>
      <c r="S23" s="11">
        <f t="shared" si="0"/>
        <v>0</v>
      </c>
      <c r="T23" s="6">
        <f t="shared" si="4"/>
        <v>5</v>
      </c>
      <c r="U23" s="11" t="str">
        <f t="shared" si="1"/>
        <v/>
      </c>
      <c r="V23" s="11" t="str">
        <f t="shared" si="2"/>
        <v/>
      </c>
      <c r="W23" s="11">
        <f t="shared" si="5"/>
        <v>5</v>
      </c>
      <c r="X23" s="11" t="str">
        <f t="shared" si="6"/>
        <v/>
      </c>
      <c r="Y23" s="6">
        <f t="shared" si="7"/>
        <v>5</v>
      </c>
      <c r="Z23" s="11" t="str">
        <f t="shared" si="3"/>
        <v/>
      </c>
    </row>
    <row r="24" spans="1:26" x14ac:dyDescent="0.3">
      <c r="A24" s="8">
        <v>23</v>
      </c>
      <c r="B24" s="9" t="s">
        <v>61</v>
      </c>
      <c r="C24" s="10" t="s">
        <v>62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1">
        <f t="shared" si="0"/>
        <v>0</v>
      </c>
      <c r="T24" s="6" t="str">
        <f t="shared" si="4"/>
        <v/>
      </c>
      <c r="U24" s="11" t="str">
        <f t="shared" si="1"/>
        <v/>
      </c>
      <c r="V24" s="11" t="str">
        <f t="shared" si="2"/>
        <v/>
      </c>
      <c r="W24" s="11" t="str">
        <f t="shared" si="5"/>
        <v/>
      </c>
      <c r="X24" s="11" t="str">
        <f t="shared" si="6"/>
        <v/>
      </c>
      <c r="Y24" s="6" t="str">
        <f t="shared" si="7"/>
        <v/>
      </c>
      <c r="Z24" s="11" t="str">
        <f t="shared" si="3"/>
        <v/>
      </c>
    </row>
    <row r="25" spans="1:26" x14ac:dyDescent="0.3">
      <c r="A25" s="8">
        <v>24</v>
      </c>
      <c r="B25" s="9" t="s">
        <v>63</v>
      </c>
      <c r="C25" s="10" t="s">
        <v>64</v>
      </c>
      <c r="D25" s="8"/>
      <c r="E25" s="8"/>
      <c r="F25" s="8"/>
      <c r="G25" s="8"/>
      <c r="H25" s="8"/>
      <c r="I25" s="8"/>
      <c r="J25" s="8"/>
      <c r="K25" s="8">
        <v>43</v>
      </c>
      <c r="L25" s="8"/>
      <c r="M25" s="8"/>
      <c r="N25" s="8"/>
      <c r="O25" s="8"/>
      <c r="P25" s="8"/>
      <c r="Q25" s="8"/>
      <c r="R25" s="8"/>
      <c r="S25" s="11">
        <f t="shared" si="0"/>
        <v>0</v>
      </c>
      <c r="T25" s="6">
        <f t="shared" si="4"/>
        <v>43</v>
      </c>
      <c r="U25" s="11" t="str">
        <f t="shared" si="1"/>
        <v/>
      </c>
      <c r="V25" s="11" t="str">
        <f t="shared" si="2"/>
        <v/>
      </c>
      <c r="W25" s="11">
        <f t="shared" si="5"/>
        <v>43</v>
      </c>
      <c r="X25" s="11" t="str">
        <f t="shared" si="6"/>
        <v/>
      </c>
      <c r="Y25" s="6">
        <f t="shared" si="7"/>
        <v>43</v>
      </c>
      <c r="Z25" s="11" t="str">
        <f t="shared" si="3"/>
        <v/>
      </c>
    </row>
    <row r="26" spans="1:26" x14ac:dyDescent="0.3">
      <c r="A26" s="8">
        <v>25</v>
      </c>
      <c r="B26" s="9" t="s">
        <v>65</v>
      </c>
      <c r="C26" s="10" t="s">
        <v>66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1">
        <f t="shared" si="0"/>
        <v>0</v>
      </c>
      <c r="T26" s="6" t="str">
        <f t="shared" si="4"/>
        <v/>
      </c>
      <c r="U26" s="11" t="str">
        <f t="shared" si="1"/>
        <v/>
      </c>
      <c r="V26" s="11" t="str">
        <f t="shared" si="2"/>
        <v/>
      </c>
      <c r="W26" s="11" t="str">
        <f t="shared" si="5"/>
        <v/>
      </c>
      <c r="X26" s="11" t="str">
        <f t="shared" si="6"/>
        <v/>
      </c>
      <c r="Y26" s="6" t="str">
        <f t="shared" si="7"/>
        <v/>
      </c>
      <c r="Z26" s="11" t="str">
        <f t="shared" si="3"/>
        <v/>
      </c>
    </row>
    <row r="27" spans="1:26" x14ac:dyDescent="0.3">
      <c r="A27" s="8">
        <v>26</v>
      </c>
      <c r="B27" s="9" t="s">
        <v>67</v>
      </c>
      <c r="C27" s="10" t="s">
        <v>68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1">
        <f t="shared" si="0"/>
        <v>0</v>
      </c>
      <c r="T27" s="6" t="str">
        <f t="shared" si="4"/>
        <v/>
      </c>
      <c r="U27" s="11" t="str">
        <f t="shared" si="1"/>
        <v/>
      </c>
      <c r="V27" s="11" t="str">
        <f t="shared" si="2"/>
        <v/>
      </c>
      <c r="W27" s="11" t="str">
        <f t="shared" si="5"/>
        <v/>
      </c>
      <c r="X27" s="11" t="str">
        <f t="shared" si="6"/>
        <v/>
      </c>
      <c r="Y27" s="6" t="str">
        <f t="shared" si="7"/>
        <v/>
      </c>
      <c r="Z27" s="11" t="str">
        <f t="shared" si="3"/>
        <v/>
      </c>
    </row>
    <row r="28" spans="1:26" x14ac:dyDescent="0.3">
      <c r="A28" s="8">
        <v>27</v>
      </c>
      <c r="B28" s="9" t="s">
        <v>69</v>
      </c>
      <c r="C28" s="10" t="s">
        <v>70</v>
      </c>
      <c r="D28" s="8"/>
      <c r="E28" s="8"/>
      <c r="F28" s="8"/>
      <c r="G28" s="8"/>
      <c r="H28" s="8"/>
      <c r="I28" s="8"/>
      <c r="J28" s="8"/>
      <c r="K28" s="8">
        <v>4</v>
      </c>
      <c r="L28" s="8">
        <v>4</v>
      </c>
      <c r="M28" s="8"/>
      <c r="N28" s="8"/>
      <c r="O28" s="8"/>
      <c r="P28" s="8"/>
      <c r="Q28" s="8"/>
      <c r="R28" s="8"/>
      <c r="S28" s="11">
        <f t="shared" si="0"/>
        <v>0</v>
      </c>
      <c r="T28" s="6">
        <f t="shared" si="4"/>
        <v>4</v>
      </c>
      <c r="U28" s="11" t="str">
        <f t="shared" si="1"/>
        <v/>
      </c>
      <c r="V28" s="11" t="str">
        <f t="shared" si="2"/>
        <v/>
      </c>
      <c r="W28" s="11">
        <f t="shared" si="5"/>
        <v>4</v>
      </c>
      <c r="X28" s="11" t="str">
        <f t="shared" si="6"/>
        <v/>
      </c>
      <c r="Y28" s="6">
        <f t="shared" si="7"/>
        <v>4</v>
      </c>
      <c r="Z28" s="11" t="str">
        <f t="shared" si="3"/>
        <v/>
      </c>
    </row>
    <row r="29" spans="1:26" x14ac:dyDescent="0.3">
      <c r="A29" s="8">
        <v>28</v>
      </c>
      <c r="B29" s="9" t="s">
        <v>71</v>
      </c>
      <c r="C29" s="10" t="s">
        <v>72</v>
      </c>
      <c r="D29" s="8"/>
      <c r="E29" s="8"/>
      <c r="F29" s="8"/>
      <c r="G29" s="8"/>
      <c r="H29" s="8"/>
      <c r="I29" s="8"/>
      <c r="J29" s="8"/>
      <c r="K29" s="8">
        <v>11</v>
      </c>
      <c r="L29" s="8"/>
      <c r="M29" s="8"/>
      <c r="N29" s="8"/>
      <c r="O29" s="8"/>
      <c r="P29" s="8"/>
      <c r="Q29" s="8"/>
      <c r="R29" s="8"/>
      <c r="S29" s="11">
        <f t="shared" si="0"/>
        <v>0</v>
      </c>
      <c r="T29" s="6">
        <f t="shared" si="4"/>
        <v>11</v>
      </c>
      <c r="U29" s="11" t="str">
        <f t="shared" si="1"/>
        <v/>
      </c>
      <c r="V29" s="11" t="str">
        <f t="shared" si="2"/>
        <v/>
      </c>
      <c r="W29" s="11">
        <f t="shared" si="5"/>
        <v>11</v>
      </c>
      <c r="X29" s="11" t="str">
        <f t="shared" si="6"/>
        <v/>
      </c>
      <c r="Y29" s="6">
        <f t="shared" si="7"/>
        <v>11</v>
      </c>
      <c r="Z29" s="11" t="str">
        <f t="shared" si="3"/>
        <v/>
      </c>
    </row>
    <row r="30" spans="1:26" x14ac:dyDescent="0.3">
      <c r="A30" s="8">
        <v>29</v>
      </c>
      <c r="B30" s="9" t="s">
        <v>73</v>
      </c>
      <c r="C30" s="10" t="s">
        <v>74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1">
        <f t="shared" si="0"/>
        <v>0</v>
      </c>
      <c r="T30" s="6" t="str">
        <f t="shared" si="4"/>
        <v/>
      </c>
      <c r="U30" s="11" t="str">
        <f t="shared" si="1"/>
        <v/>
      </c>
      <c r="V30" s="11" t="str">
        <f t="shared" si="2"/>
        <v/>
      </c>
      <c r="W30" s="11" t="str">
        <f t="shared" si="5"/>
        <v/>
      </c>
      <c r="X30" s="11" t="str">
        <f t="shared" si="6"/>
        <v/>
      </c>
      <c r="Y30" s="6" t="str">
        <f t="shared" si="7"/>
        <v/>
      </c>
      <c r="Z30" s="11" t="str">
        <f t="shared" si="3"/>
        <v/>
      </c>
    </row>
    <row r="31" spans="1:26" x14ac:dyDescent="0.3">
      <c r="A31" s="8">
        <v>30</v>
      </c>
      <c r="B31" s="9" t="s">
        <v>75</v>
      </c>
      <c r="C31" s="10" t="s">
        <v>76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1">
        <f t="shared" si="0"/>
        <v>0</v>
      </c>
      <c r="T31" s="6" t="str">
        <f t="shared" si="4"/>
        <v/>
      </c>
      <c r="U31" s="11" t="str">
        <f t="shared" si="1"/>
        <v/>
      </c>
      <c r="V31" s="11" t="str">
        <f t="shared" si="2"/>
        <v/>
      </c>
      <c r="W31" s="11" t="str">
        <f t="shared" si="5"/>
        <v/>
      </c>
      <c r="X31" s="11" t="str">
        <f t="shared" si="6"/>
        <v/>
      </c>
      <c r="Y31" s="6" t="str">
        <f t="shared" si="7"/>
        <v/>
      </c>
      <c r="Z31" s="11" t="str">
        <f t="shared" si="3"/>
        <v/>
      </c>
    </row>
    <row r="32" spans="1:26" x14ac:dyDescent="0.3">
      <c r="A32" s="8">
        <v>31</v>
      </c>
      <c r="B32" s="9" t="s">
        <v>77</v>
      </c>
      <c r="C32" s="10" t="s">
        <v>78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1">
        <f t="shared" si="0"/>
        <v>0</v>
      </c>
      <c r="T32" s="6" t="str">
        <f t="shared" si="4"/>
        <v/>
      </c>
      <c r="U32" s="11" t="str">
        <f t="shared" si="1"/>
        <v/>
      </c>
      <c r="V32" s="11" t="str">
        <f t="shared" si="2"/>
        <v/>
      </c>
      <c r="W32" s="11" t="str">
        <f t="shared" si="5"/>
        <v/>
      </c>
      <c r="X32" s="11" t="str">
        <f t="shared" si="6"/>
        <v/>
      </c>
      <c r="Y32" s="6" t="str">
        <f t="shared" si="7"/>
        <v/>
      </c>
      <c r="Z32" s="11" t="str">
        <f t="shared" si="3"/>
        <v/>
      </c>
    </row>
    <row r="33" spans="1:26" x14ac:dyDescent="0.3">
      <c r="A33" s="8">
        <v>32</v>
      </c>
      <c r="B33" s="9" t="s">
        <v>79</v>
      </c>
      <c r="C33" s="10" t="s">
        <v>80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1">
        <f t="shared" si="0"/>
        <v>0</v>
      </c>
      <c r="T33" s="6" t="str">
        <f t="shared" si="4"/>
        <v/>
      </c>
      <c r="U33" s="11" t="str">
        <f t="shared" si="1"/>
        <v/>
      </c>
      <c r="V33" s="11" t="str">
        <f t="shared" si="2"/>
        <v/>
      </c>
      <c r="W33" s="11" t="str">
        <f t="shared" si="5"/>
        <v/>
      </c>
      <c r="X33" s="11" t="str">
        <f t="shared" si="6"/>
        <v/>
      </c>
      <c r="Y33" s="6" t="str">
        <f t="shared" si="7"/>
        <v/>
      </c>
      <c r="Z33" s="11" t="str">
        <f t="shared" si="3"/>
        <v/>
      </c>
    </row>
    <row r="34" spans="1:26" x14ac:dyDescent="0.3">
      <c r="A34" s="8">
        <v>33</v>
      </c>
      <c r="B34" s="9" t="s">
        <v>81</v>
      </c>
      <c r="C34" s="10" t="s">
        <v>82</v>
      </c>
      <c r="D34" s="8"/>
      <c r="E34" s="8"/>
      <c r="F34" s="8"/>
      <c r="G34" s="8"/>
      <c r="H34" s="8"/>
      <c r="I34" s="8"/>
      <c r="J34" s="8"/>
      <c r="K34" s="8">
        <v>28</v>
      </c>
      <c r="L34" s="8"/>
      <c r="M34" s="8"/>
      <c r="N34" s="8"/>
      <c r="O34" s="8"/>
      <c r="P34" s="8"/>
      <c r="Q34" s="8"/>
      <c r="R34" s="8"/>
      <c r="S34" s="11">
        <f t="shared" si="0"/>
        <v>0</v>
      </c>
      <c r="T34" s="6">
        <f t="shared" si="4"/>
        <v>28</v>
      </c>
      <c r="U34" s="11" t="str">
        <f t="shared" si="1"/>
        <v/>
      </c>
      <c r="V34" s="11" t="str">
        <f t="shared" si="2"/>
        <v/>
      </c>
      <c r="W34" s="11">
        <f t="shared" si="5"/>
        <v>28</v>
      </c>
      <c r="X34" s="11" t="str">
        <f t="shared" si="6"/>
        <v/>
      </c>
      <c r="Y34" s="6">
        <f t="shared" si="7"/>
        <v>28</v>
      </c>
      <c r="Z34" s="11" t="str">
        <f t="shared" si="3"/>
        <v/>
      </c>
    </row>
    <row r="35" spans="1:26" x14ac:dyDescent="0.3">
      <c r="A35" s="8">
        <v>34</v>
      </c>
      <c r="B35" s="9" t="s">
        <v>83</v>
      </c>
      <c r="C35" s="10" t="s">
        <v>84</v>
      </c>
      <c r="D35" s="8"/>
      <c r="E35" s="8"/>
      <c r="F35" s="8"/>
      <c r="G35" s="8"/>
      <c r="H35" s="8"/>
      <c r="I35" s="8"/>
      <c r="J35" s="8"/>
      <c r="K35" s="8"/>
      <c r="L35" s="8">
        <v>31</v>
      </c>
      <c r="M35" s="8"/>
      <c r="N35" s="8"/>
      <c r="O35" s="8"/>
      <c r="P35" s="8"/>
      <c r="Q35" s="8"/>
      <c r="R35" s="8"/>
      <c r="S35" s="11">
        <f t="shared" ref="S35:S66" si="8">SUM(E35:J35)</f>
        <v>0</v>
      </c>
      <c r="T35" s="6">
        <f t="shared" si="4"/>
        <v>31</v>
      </c>
      <c r="U35" s="11" t="str">
        <f t="shared" ref="U35:U66" si="9">IF(AND(ISBLANK(M35),ISBLANK(N35)),"",MAX(M35,N35))</f>
        <v/>
      </c>
      <c r="V35" s="11" t="str">
        <f t="shared" ref="V35:V66" si="10">IF(AND(ISBLANK(O35),ISBLANK(P35)),"",MAX(O35,P35))</f>
        <v/>
      </c>
      <c r="W35" s="11">
        <f t="shared" si="5"/>
        <v>31</v>
      </c>
      <c r="X35" s="11" t="str">
        <f t="shared" ref="X35:X66" si="11">IF(AND(ISBLANK(Q35),ISBLANK(R35)),"",MAX(Q35,R35))</f>
        <v/>
      </c>
      <c r="Y35" s="6">
        <f t="shared" si="7"/>
        <v>31</v>
      </c>
      <c r="Z35" s="11" t="str">
        <f t="shared" ref="Z35:Z66" si="12">IF(X35="","",VLOOKUP(Y35,Ocjene,2))</f>
        <v/>
      </c>
    </row>
    <row r="36" spans="1:26" x14ac:dyDescent="0.3">
      <c r="A36" s="8">
        <v>35</v>
      </c>
      <c r="B36" s="9" t="s">
        <v>85</v>
      </c>
      <c r="C36" s="10" t="s">
        <v>86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1">
        <f t="shared" si="8"/>
        <v>0</v>
      </c>
      <c r="T36" s="6" t="str">
        <f t="shared" si="4"/>
        <v/>
      </c>
      <c r="U36" s="11" t="str">
        <f t="shared" si="9"/>
        <v/>
      </c>
      <c r="V36" s="11" t="str">
        <f t="shared" si="10"/>
        <v/>
      </c>
      <c r="W36" s="11" t="str">
        <f t="shared" si="5"/>
        <v/>
      </c>
      <c r="X36" s="11" t="str">
        <f t="shared" si="11"/>
        <v/>
      </c>
      <c r="Y36" s="6" t="str">
        <f t="shared" si="7"/>
        <v/>
      </c>
      <c r="Z36" s="11" t="str">
        <f t="shared" si="12"/>
        <v/>
      </c>
    </row>
    <row r="37" spans="1:26" x14ac:dyDescent="0.3">
      <c r="A37" s="8">
        <v>36</v>
      </c>
      <c r="B37" s="9" t="s">
        <v>87</v>
      </c>
      <c r="C37" s="10" t="s">
        <v>88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1">
        <f t="shared" si="8"/>
        <v>0</v>
      </c>
      <c r="T37" s="6" t="str">
        <f t="shared" si="4"/>
        <v/>
      </c>
      <c r="U37" s="11" t="str">
        <f t="shared" si="9"/>
        <v/>
      </c>
      <c r="V37" s="11" t="str">
        <f t="shared" si="10"/>
        <v/>
      </c>
      <c r="W37" s="11" t="str">
        <f t="shared" si="5"/>
        <v/>
      </c>
      <c r="X37" s="11" t="str">
        <f t="shared" si="11"/>
        <v/>
      </c>
      <c r="Y37" s="6" t="str">
        <f t="shared" si="7"/>
        <v/>
      </c>
      <c r="Z37" s="11" t="str">
        <f t="shared" si="12"/>
        <v/>
      </c>
    </row>
    <row r="38" spans="1:26" x14ac:dyDescent="0.3">
      <c r="A38" s="8">
        <v>37</v>
      </c>
      <c r="B38" s="9" t="s">
        <v>89</v>
      </c>
      <c r="C38" s="10" t="s">
        <v>90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1">
        <f t="shared" si="8"/>
        <v>0</v>
      </c>
      <c r="T38" s="6" t="str">
        <f t="shared" si="4"/>
        <v/>
      </c>
      <c r="U38" s="11" t="str">
        <f t="shared" si="9"/>
        <v/>
      </c>
      <c r="V38" s="11" t="str">
        <f t="shared" si="10"/>
        <v/>
      </c>
      <c r="W38" s="11" t="str">
        <f t="shared" si="5"/>
        <v/>
      </c>
      <c r="X38" s="11" t="str">
        <f t="shared" si="11"/>
        <v/>
      </c>
      <c r="Y38" s="6" t="str">
        <f t="shared" si="7"/>
        <v/>
      </c>
      <c r="Z38" s="11" t="str">
        <f t="shared" si="12"/>
        <v/>
      </c>
    </row>
    <row r="39" spans="1:26" x14ac:dyDescent="0.3">
      <c r="A39" s="8">
        <v>38</v>
      </c>
      <c r="B39" s="9" t="s">
        <v>91</v>
      </c>
      <c r="C39" s="10" t="s">
        <v>92</v>
      </c>
      <c r="D39" s="8"/>
      <c r="E39" s="8"/>
      <c r="F39" s="8"/>
      <c r="G39" s="8"/>
      <c r="H39" s="8"/>
      <c r="I39" s="8"/>
      <c r="J39" s="8"/>
      <c r="K39" s="8">
        <v>2</v>
      </c>
      <c r="L39" s="8">
        <v>19</v>
      </c>
      <c r="M39" s="8"/>
      <c r="N39" s="8"/>
      <c r="O39" s="8"/>
      <c r="P39" s="8"/>
      <c r="Q39" s="8"/>
      <c r="R39" s="8"/>
      <c r="S39" s="11">
        <f t="shared" si="8"/>
        <v>0</v>
      </c>
      <c r="T39" s="6">
        <f t="shared" si="4"/>
        <v>19</v>
      </c>
      <c r="U39" s="11" t="str">
        <f t="shared" si="9"/>
        <v/>
      </c>
      <c r="V39" s="11" t="str">
        <f t="shared" si="10"/>
        <v/>
      </c>
      <c r="W39" s="11">
        <f t="shared" si="5"/>
        <v>19</v>
      </c>
      <c r="X39" s="11" t="str">
        <f t="shared" si="11"/>
        <v/>
      </c>
      <c r="Y39" s="6">
        <f t="shared" si="7"/>
        <v>19</v>
      </c>
      <c r="Z39" s="11" t="str">
        <f t="shared" si="12"/>
        <v/>
      </c>
    </row>
    <row r="40" spans="1:26" x14ac:dyDescent="0.3">
      <c r="A40" s="8">
        <v>39</v>
      </c>
      <c r="B40" s="9" t="s">
        <v>93</v>
      </c>
      <c r="C40" s="10" t="s">
        <v>94</v>
      </c>
      <c r="D40" s="8"/>
      <c r="E40" s="8"/>
      <c r="F40" s="8"/>
      <c r="G40" s="8"/>
      <c r="H40" s="8"/>
      <c r="I40" s="8"/>
      <c r="J40" s="8"/>
      <c r="K40" s="8">
        <v>12</v>
      </c>
      <c r="L40" s="8">
        <v>12</v>
      </c>
      <c r="M40" s="8"/>
      <c r="N40" s="8"/>
      <c r="O40" s="8"/>
      <c r="P40" s="8"/>
      <c r="Q40" s="8"/>
      <c r="R40" s="8"/>
      <c r="S40" s="11">
        <f t="shared" si="8"/>
        <v>0</v>
      </c>
      <c r="T40" s="6">
        <f t="shared" si="4"/>
        <v>12</v>
      </c>
      <c r="U40" s="11" t="str">
        <f t="shared" si="9"/>
        <v/>
      </c>
      <c r="V40" s="11" t="str">
        <f t="shared" si="10"/>
        <v/>
      </c>
      <c r="W40" s="11">
        <f t="shared" si="5"/>
        <v>12</v>
      </c>
      <c r="X40" s="11" t="str">
        <f t="shared" si="11"/>
        <v/>
      </c>
      <c r="Y40" s="6">
        <f t="shared" si="7"/>
        <v>12</v>
      </c>
      <c r="Z40" s="11" t="str">
        <f t="shared" si="12"/>
        <v/>
      </c>
    </row>
    <row r="41" spans="1:26" x14ac:dyDescent="0.3">
      <c r="A41" s="8">
        <v>40</v>
      </c>
      <c r="B41" s="9" t="s">
        <v>95</v>
      </c>
      <c r="C41" s="10" t="s">
        <v>96</v>
      </c>
      <c r="D41" s="8"/>
      <c r="E41" s="8"/>
      <c r="F41" s="8"/>
      <c r="G41" s="8"/>
      <c r="H41" s="8"/>
      <c r="I41" s="8"/>
      <c r="J41" s="8"/>
      <c r="K41" s="8">
        <v>15</v>
      </c>
      <c r="L41" s="8">
        <v>29</v>
      </c>
      <c r="M41" s="8"/>
      <c r="N41" s="8"/>
      <c r="O41" s="8"/>
      <c r="P41" s="8"/>
      <c r="Q41" s="8"/>
      <c r="R41" s="8"/>
      <c r="S41" s="11">
        <f t="shared" si="8"/>
        <v>0</v>
      </c>
      <c r="T41" s="6">
        <f t="shared" si="4"/>
        <v>29</v>
      </c>
      <c r="U41" s="11" t="str">
        <f t="shared" si="9"/>
        <v/>
      </c>
      <c r="V41" s="11" t="str">
        <f t="shared" si="10"/>
        <v/>
      </c>
      <c r="W41" s="11">
        <f t="shared" si="5"/>
        <v>29</v>
      </c>
      <c r="X41" s="11" t="str">
        <f t="shared" si="11"/>
        <v/>
      </c>
      <c r="Y41" s="6">
        <f t="shared" si="7"/>
        <v>29</v>
      </c>
      <c r="Z41" s="11" t="str">
        <f t="shared" si="12"/>
        <v/>
      </c>
    </row>
    <row r="42" spans="1:26" x14ac:dyDescent="0.3">
      <c r="A42" s="8">
        <v>41</v>
      </c>
      <c r="B42" s="9" t="s">
        <v>97</v>
      </c>
      <c r="C42" s="10" t="s">
        <v>98</v>
      </c>
      <c r="D42" s="8"/>
      <c r="E42" s="8"/>
      <c r="F42" s="8"/>
      <c r="G42" s="8"/>
      <c r="H42" s="8"/>
      <c r="I42" s="8"/>
      <c r="J42" s="8"/>
      <c r="K42" s="8">
        <v>0</v>
      </c>
      <c r="L42" s="8">
        <v>10</v>
      </c>
      <c r="M42" s="8"/>
      <c r="N42" s="8"/>
      <c r="O42" s="8"/>
      <c r="P42" s="8"/>
      <c r="Q42" s="8"/>
      <c r="R42" s="8"/>
      <c r="S42" s="11">
        <f t="shared" si="8"/>
        <v>0</v>
      </c>
      <c r="T42" s="6">
        <f t="shared" si="4"/>
        <v>10</v>
      </c>
      <c r="U42" s="11" t="str">
        <f t="shared" si="9"/>
        <v/>
      </c>
      <c r="V42" s="11" t="str">
        <f t="shared" si="10"/>
        <v/>
      </c>
      <c r="W42" s="11">
        <f t="shared" si="5"/>
        <v>10</v>
      </c>
      <c r="X42" s="11" t="str">
        <f t="shared" si="11"/>
        <v/>
      </c>
      <c r="Y42" s="6">
        <f t="shared" si="7"/>
        <v>10</v>
      </c>
      <c r="Z42" s="11" t="str">
        <f t="shared" si="12"/>
        <v/>
      </c>
    </row>
    <row r="43" spans="1:26" x14ac:dyDescent="0.3">
      <c r="A43" s="8">
        <v>42</v>
      </c>
      <c r="B43" s="9" t="s">
        <v>99</v>
      </c>
      <c r="C43" s="10" t="s">
        <v>100</v>
      </c>
      <c r="D43" s="8"/>
      <c r="E43" s="8"/>
      <c r="F43" s="8"/>
      <c r="G43" s="8"/>
      <c r="H43" s="8"/>
      <c r="I43" s="8"/>
      <c r="J43" s="8"/>
      <c r="K43" s="8">
        <v>3</v>
      </c>
      <c r="L43" s="8"/>
      <c r="M43" s="8"/>
      <c r="N43" s="8"/>
      <c r="O43" s="8"/>
      <c r="P43" s="8"/>
      <c r="Q43" s="8"/>
      <c r="R43" s="8"/>
      <c r="S43" s="11">
        <f t="shared" si="8"/>
        <v>0</v>
      </c>
      <c r="T43" s="6">
        <f t="shared" si="4"/>
        <v>3</v>
      </c>
      <c r="U43" s="11" t="str">
        <f t="shared" si="9"/>
        <v/>
      </c>
      <c r="V43" s="11" t="str">
        <f t="shared" si="10"/>
        <v/>
      </c>
      <c r="W43" s="11">
        <f t="shared" si="5"/>
        <v>3</v>
      </c>
      <c r="X43" s="11" t="str">
        <f t="shared" si="11"/>
        <v/>
      </c>
      <c r="Y43" s="6">
        <f t="shared" si="7"/>
        <v>3</v>
      </c>
      <c r="Z43" s="11" t="str">
        <f t="shared" si="12"/>
        <v/>
      </c>
    </row>
    <row r="44" spans="1:26" x14ac:dyDescent="0.3">
      <c r="A44" s="8">
        <v>43</v>
      </c>
      <c r="B44" s="9" t="s">
        <v>101</v>
      </c>
      <c r="C44" s="10" t="s">
        <v>102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1">
        <f t="shared" si="8"/>
        <v>0</v>
      </c>
      <c r="T44" s="6" t="str">
        <f t="shared" si="4"/>
        <v/>
      </c>
      <c r="U44" s="11" t="str">
        <f t="shared" si="9"/>
        <v/>
      </c>
      <c r="V44" s="11" t="str">
        <f t="shared" si="10"/>
        <v/>
      </c>
      <c r="W44" s="11" t="str">
        <f t="shared" si="5"/>
        <v/>
      </c>
      <c r="X44" s="11" t="str">
        <f t="shared" si="11"/>
        <v/>
      </c>
      <c r="Y44" s="6" t="str">
        <f t="shared" si="7"/>
        <v/>
      </c>
      <c r="Z44" s="11" t="str">
        <f t="shared" si="12"/>
        <v/>
      </c>
    </row>
    <row r="45" spans="1:26" x14ac:dyDescent="0.3">
      <c r="A45" s="8">
        <v>44</v>
      </c>
      <c r="B45" s="9" t="s">
        <v>103</v>
      </c>
      <c r="C45" s="10" t="s">
        <v>104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1">
        <f t="shared" si="8"/>
        <v>0</v>
      </c>
      <c r="T45" s="6" t="str">
        <f t="shared" si="4"/>
        <v/>
      </c>
      <c r="U45" s="11" t="str">
        <f t="shared" si="9"/>
        <v/>
      </c>
      <c r="V45" s="11" t="str">
        <f t="shared" si="10"/>
        <v/>
      </c>
      <c r="W45" s="11" t="str">
        <f t="shared" si="5"/>
        <v/>
      </c>
      <c r="X45" s="11" t="str">
        <f t="shared" si="11"/>
        <v/>
      </c>
      <c r="Y45" s="6" t="str">
        <f t="shared" si="7"/>
        <v/>
      </c>
      <c r="Z45" s="11" t="str">
        <f t="shared" si="12"/>
        <v/>
      </c>
    </row>
    <row r="46" spans="1:26" x14ac:dyDescent="0.3">
      <c r="A46" s="8">
        <v>45</v>
      </c>
      <c r="B46" s="9" t="s">
        <v>105</v>
      </c>
      <c r="C46" s="10" t="s">
        <v>106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1">
        <f t="shared" si="8"/>
        <v>0</v>
      </c>
      <c r="T46" s="6" t="str">
        <f t="shared" si="4"/>
        <v/>
      </c>
      <c r="U46" s="11" t="str">
        <f t="shared" si="9"/>
        <v/>
      </c>
      <c r="V46" s="11" t="str">
        <f t="shared" si="10"/>
        <v/>
      </c>
      <c r="W46" s="11" t="str">
        <f t="shared" si="5"/>
        <v/>
      </c>
      <c r="X46" s="11" t="str">
        <f t="shared" si="11"/>
        <v/>
      </c>
      <c r="Y46" s="6" t="str">
        <f t="shared" si="7"/>
        <v/>
      </c>
      <c r="Z46" s="11" t="str">
        <f t="shared" si="12"/>
        <v/>
      </c>
    </row>
    <row r="47" spans="1:26" x14ac:dyDescent="0.3">
      <c r="A47" s="8">
        <v>46</v>
      </c>
      <c r="B47" s="9" t="s">
        <v>107</v>
      </c>
      <c r="C47" s="10" t="s">
        <v>108</v>
      </c>
      <c r="D47" s="8"/>
      <c r="E47" s="8"/>
      <c r="F47" s="8"/>
      <c r="G47" s="8"/>
      <c r="H47" s="8"/>
      <c r="I47" s="8"/>
      <c r="J47" s="8"/>
      <c r="K47" s="8">
        <v>9</v>
      </c>
      <c r="L47" s="8">
        <v>14</v>
      </c>
      <c r="M47" s="8"/>
      <c r="N47" s="8"/>
      <c r="O47" s="8"/>
      <c r="P47" s="8"/>
      <c r="Q47" s="8"/>
      <c r="R47" s="8"/>
      <c r="S47" s="11">
        <f t="shared" si="8"/>
        <v>0</v>
      </c>
      <c r="T47" s="6">
        <f t="shared" si="4"/>
        <v>14</v>
      </c>
      <c r="U47" s="11" t="str">
        <f t="shared" si="9"/>
        <v/>
      </c>
      <c r="V47" s="11" t="str">
        <f t="shared" si="10"/>
        <v/>
      </c>
      <c r="W47" s="11">
        <f t="shared" si="5"/>
        <v>14</v>
      </c>
      <c r="X47" s="11" t="str">
        <f t="shared" si="11"/>
        <v/>
      </c>
      <c r="Y47" s="6">
        <f t="shared" si="7"/>
        <v>14</v>
      </c>
      <c r="Z47" s="11" t="str">
        <f t="shared" si="12"/>
        <v/>
      </c>
    </row>
    <row r="48" spans="1:26" x14ac:dyDescent="0.3">
      <c r="A48" s="8">
        <v>47</v>
      </c>
      <c r="B48" s="9" t="s">
        <v>109</v>
      </c>
      <c r="C48" s="10" t="s">
        <v>110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1">
        <f t="shared" si="8"/>
        <v>0</v>
      </c>
      <c r="T48" s="6" t="str">
        <f t="shared" si="4"/>
        <v/>
      </c>
      <c r="U48" s="11" t="str">
        <f t="shared" si="9"/>
        <v/>
      </c>
      <c r="V48" s="11" t="str">
        <f t="shared" si="10"/>
        <v/>
      </c>
      <c r="W48" s="11" t="str">
        <f t="shared" si="5"/>
        <v/>
      </c>
      <c r="X48" s="11" t="str">
        <f t="shared" si="11"/>
        <v/>
      </c>
      <c r="Y48" s="6" t="str">
        <f t="shared" si="7"/>
        <v/>
      </c>
      <c r="Z48" s="11" t="str">
        <f t="shared" si="12"/>
        <v/>
      </c>
    </row>
    <row r="49" spans="1:26" x14ac:dyDescent="0.3">
      <c r="A49" s="8">
        <v>48</v>
      </c>
      <c r="B49" s="9" t="s">
        <v>111</v>
      </c>
      <c r="C49" s="10" t="s">
        <v>112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1">
        <f t="shared" si="8"/>
        <v>0</v>
      </c>
      <c r="T49" s="6" t="str">
        <f t="shared" si="4"/>
        <v/>
      </c>
      <c r="U49" s="11" t="str">
        <f t="shared" si="9"/>
        <v/>
      </c>
      <c r="V49" s="11" t="str">
        <f t="shared" si="10"/>
        <v/>
      </c>
      <c r="W49" s="11" t="str">
        <f t="shared" si="5"/>
        <v/>
      </c>
      <c r="X49" s="11" t="str">
        <f t="shared" si="11"/>
        <v/>
      </c>
      <c r="Y49" s="6" t="str">
        <f t="shared" si="7"/>
        <v/>
      </c>
      <c r="Z49" s="11" t="str">
        <f t="shared" si="12"/>
        <v/>
      </c>
    </row>
    <row r="50" spans="1:26" x14ac:dyDescent="0.3">
      <c r="A50" s="8">
        <v>49</v>
      </c>
      <c r="B50" s="9" t="s">
        <v>113</v>
      </c>
      <c r="C50" s="10" t="s">
        <v>114</v>
      </c>
      <c r="D50" s="8"/>
      <c r="E50" s="8"/>
      <c r="F50" s="8"/>
      <c r="G50" s="8"/>
      <c r="H50" s="8"/>
      <c r="I50" s="8"/>
      <c r="J50" s="8"/>
      <c r="K50" s="8">
        <v>10</v>
      </c>
      <c r="L50" s="8">
        <v>12</v>
      </c>
      <c r="M50" s="8"/>
      <c r="N50" s="8"/>
      <c r="O50" s="8"/>
      <c r="P50" s="8"/>
      <c r="Q50" s="8"/>
      <c r="R50" s="8"/>
      <c r="S50" s="11">
        <f t="shared" si="8"/>
        <v>0</v>
      </c>
      <c r="T50" s="6">
        <f t="shared" si="4"/>
        <v>12</v>
      </c>
      <c r="U50" s="11" t="str">
        <f t="shared" si="9"/>
        <v/>
      </c>
      <c r="V50" s="11" t="str">
        <f t="shared" si="10"/>
        <v/>
      </c>
      <c r="W50" s="11">
        <f t="shared" si="5"/>
        <v>12</v>
      </c>
      <c r="X50" s="11" t="str">
        <f t="shared" si="11"/>
        <v/>
      </c>
      <c r="Y50" s="6">
        <f t="shared" si="7"/>
        <v>12</v>
      </c>
      <c r="Z50" s="11" t="str">
        <f t="shared" si="12"/>
        <v/>
      </c>
    </row>
    <row r="51" spans="1:26" x14ac:dyDescent="0.3">
      <c r="A51" s="8">
        <v>50</v>
      </c>
      <c r="B51" s="9" t="s">
        <v>115</v>
      </c>
      <c r="C51" s="10" t="s">
        <v>116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1">
        <f t="shared" si="8"/>
        <v>0</v>
      </c>
      <c r="T51" s="6" t="str">
        <f t="shared" si="4"/>
        <v/>
      </c>
      <c r="U51" s="11" t="str">
        <f t="shared" si="9"/>
        <v/>
      </c>
      <c r="V51" s="11" t="str">
        <f t="shared" si="10"/>
        <v/>
      </c>
      <c r="W51" s="11" t="str">
        <f t="shared" si="5"/>
        <v/>
      </c>
      <c r="X51" s="11" t="str">
        <f t="shared" si="11"/>
        <v/>
      </c>
      <c r="Y51" s="6" t="str">
        <f t="shared" si="7"/>
        <v/>
      </c>
      <c r="Z51" s="11" t="str">
        <f t="shared" si="12"/>
        <v/>
      </c>
    </row>
    <row r="52" spans="1:26" x14ac:dyDescent="0.3">
      <c r="A52" s="8">
        <v>51</v>
      </c>
      <c r="B52" s="9" t="s">
        <v>117</v>
      </c>
      <c r="C52" s="10" t="s">
        <v>118</v>
      </c>
      <c r="D52" s="8"/>
      <c r="E52" s="8"/>
      <c r="F52" s="8"/>
      <c r="G52" s="8"/>
      <c r="H52" s="8"/>
      <c r="I52" s="8"/>
      <c r="J52" s="8"/>
      <c r="K52" s="8">
        <v>11</v>
      </c>
      <c r="L52" s="8">
        <v>2</v>
      </c>
      <c r="M52" s="8"/>
      <c r="N52" s="8"/>
      <c r="O52" s="8"/>
      <c r="P52" s="8"/>
      <c r="Q52" s="8"/>
      <c r="R52" s="8"/>
      <c r="S52" s="11">
        <f t="shared" si="8"/>
        <v>0</v>
      </c>
      <c r="T52" s="6">
        <f t="shared" si="4"/>
        <v>2</v>
      </c>
      <c r="U52" s="11" t="str">
        <f t="shared" si="9"/>
        <v/>
      </c>
      <c r="V52" s="11" t="str">
        <f t="shared" si="10"/>
        <v/>
      </c>
      <c r="W52" s="11">
        <f t="shared" si="5"/>
        <v>2</v>
      </c>
      <c r="X52" s="11" t="str">
        <f t="shared" si="11"/>
        <v/>
      </c>
      <c r="Y52" s="6">
        <f t="shared" si="7"/>
        <v>2</v>
      </c>
      <c r="Z52" s="11" t="str">
        <f t="shared" si="12"/>
        <v/>
      </c>
    </row>
    <row r="53" spans="1:26" x14ac:dyDescent="0.3">
      <c r="A53" s="8">
        <v>52</v>
      </c>
      <c r="B53" s="9" t="s">
        <v>119</v>
      </c>
      <c r="C53" s="10" t="s">
        <v>120</v>
      </c>
      <c r="D53" s="8"/>
      <c r="E53" s="8"/>
      <c r="F53" s="8"/>
      <c r="G53" s="8"/>
      <c r="H53" s="8"/>
      <c r="I53" s="8"/>
      <c r="J53" s="8"/>
      <c r="K53" s="8"/>
      <c r="L53" s="8">
        <v>32</v>
      </c>
      <c r="M53" s="8"/>
      <c r="N53" s="8"/>
      <c r="O53" s="8"/>
      <c r="P53" s="8"/>
      <c r="Q53" s="8"/>
      <c r="R53" s="8"/>
      <c r="S53" s="11">
        <f t="shared" si="8"/>
        <v>0</v>
      </c>
      <c r="T53" s="6">
        <f t="shared" si="4"/>
        <v>32</v>
      </c>
      <c r="U53" s="11" t="str">
        <f t="shared" si="9"/>
        <v/>
      </c>
      <c r="V53" s="11" t="str">
        <f t="shared" si="10"/>
        <v/>
      </c>
      <c r="W53" s="11">
        <f t="shared" si="5"/>
        <v>32</v>
      </c>
      <c r="X53" s="11" t="str">
        <f t="shared" si="11"/>
        <v/>
      </c>
      <c r="Y53" s="6">
        <f t="shared" si="7"/>
        <v>32</v>
      </c>
      <c r="Z53" s="11" t="str">
        <f t="shared" si="12"/>
        <v/>
      </c>
    </row>
    <row r="54" spans="1:26" x14ac:dyDescent="0.3">
      <c r="A54" s="8">
        <v>53</v>
      </c>
      <c r="B54" s="9" t="s">
        <v>121</v>
      </c>
      <c r="C54" s="10" t="s">
        <v>122</v>
      </c>
      <c r="D54" s="8"/>
      <c r="E54" s="8"/>
      <c r="F54" s="8"/>
      <c r="G54" s="8"/>
      <c r="H54" s="8"/>
      <c r="I54" s="8"/>
      <c r="J54" s="8"/>
      <c r="K54" s="8">
        <v>13</v>
      </c>
      <c r="L54" s="8">
        <v>18</v>
      </c>
      <c r="M54" s="8"/>
      <c r="N54" s="8"/>
      <c r="O54" s="8"/>
      <c r="P54" s="8"/>
      <c r="Q54" s="8"/>
      <c r="R54" s="8"/>
      <c r="S54" s="11">
        <f t="shared" si="8"/>
        <v>0</v>
      </c>
      <c r="T54" s="6">
        <f t="shared" si="4"/>
        <v>18</v>
      </c>
      <c r="U54" s="11" t="str">
        <f t="shared" si="9"/>
        <v/>
      </c>
      <c r="V54" s="11" t="str">
        <f t="shared" si="10"/>
        <v/>
      </c>
      <c r="W54" s="11">
        <f t="shared" si="5"/>
        <v>18</v>
      </c>
      <c r="X54" s="11" t="str">
        <f t="shared" si="11"/>
        <v/>
      </c>
      <c r="Y54" s="6">
        <f t="shared" si="7"/>
        <v>18</v>
      </c>
      <c r="Z54" s="11" t="str">
        <f t="shared" si="12"/>
        <v/>
      </c>
    </row>
    <row r="55" spans="1:26" x14ac:dyDescent="0.3">
      <c r="A55" s="8">
        <v>54</v>
      </c>
      <c r="B55" s="9" t="s">
        <v>123</v>
      </c>
      <c r="C55" s="10" t="s">
        <v>124</v>
      </c>
      <c r="D55" s="8"/>
      <c r="E55" s="8"/>
      <c r="F55" s="8"/>
      <c r="G55" s="8"/>
      <c r="H55" s="8"/>
      <c r="I55" s="8"/>
      <c r="J55" s="8"/>
      <c r="K55" s="8">
        <v>11</v>
      </c>
      <c r="L55" s="8">
        <v>13</v>
      </c>
      <c r="M55" s="8"/>
      <c r="N55" s="8"/>
      <c r="O55" s="8"/>
      <c r="P55" s="8"/>
      <c r="Q55" s="8"/>
      <c r="R55" s="8"/>
      <c r="S55" s="11">
        <f t="shared" si="8"/>
        <v>0</v>
      </c>
      <c r="T55" s="6">
        <f t="shared" si="4"/>
        <v>13</v>
      </c>
      <c r="U55" s="11" t="str">
        <f t="shared" si="9"/>
        <v/>
      </c>
      <c r="V55" s="11" t="str">
        <f t="shared" si="10"/>
        <v/>
      </c>
      <c r="W55" s="11">
        <f t="shared" si="5"/>
        <v>13</v>
      </c>
      <c r="X55" s="11" t="str">
        <f t="shared" si="11"/>
        <v/>
      </c>
      <c r="Y55" s="6">
        <f t="shared" si="7"/>
        <v>13</v>
      </c>
      <c r="Z55" s="11" t="str">
        <f t="shared" si="12"/>
        <v/>
      </c>
    </row>
    <row r="56" spans="1:26" x14ac:dyDescent="0.3">
      <c r="A56" s="8">
        <v>55</v>
      </c>
      <c r="B56" s="9" t="s">
        <v>125</v>
      </c>
      <c r="C56" s="10" t="s">
        <v>126</v>
      </c>
      <c r="D56" s="8"/>
      <c r="E56" s="8"/>
      <c r="F56" s="8"/>
      <c r="G56" s="8"/>
      <c r="H56" s="8"/>
      <c r="I56" s="8"/>
      <c r="J56" s="8"/>
      <c r="K56" s="8">
        <v>33</v>
      </c>
      <c r="L56" s="8"/>
      <c r="M56" s="8"/>
      <c r="N56" s="8"/>
      <c r="O56" s="8"/>
      <c r="P56" s="8"/>
      <c r="Q56" s="8" t="s">
        <v>347</v>
      </c>
      <c r="R56" s="8"/>
      <c r="S56" s="11">
        <f t="shared" si="8"/>
        <v>0</v>
      </c>
      <c r="T56" s="6">
        <f t="shared" si="4"/>
        <v>33</v>
      </c>
      <c r="U56" s="11" t="str">
        <f t="shared" si="9"/>
        <v/>
      </c>
      <c r="V56" s="11" t="str">
        <f t="shared" si="10"/>
        <v/>
      </c>
      <c r="W56" s="11">
        <f t="shared" si="5"/>
        <v>33</v>
      </c>
      <c r="X56" s="11">
        <f t="shared" si="11"/>
        <v>0</v>
      </c>
      <c r="Y56" s="6">
        <f t="shared" si="7"/>
        <v>33</v>
      </c>
      <c r="Z56" s="11" t="str">
        <f t="shared" si="12"/>
        <v>F</v>
      </c>
    </row>
    <row r="57" spans="1:26" x14ac:dyDescent="0.3">
      <c r="A57" s="8">
        <v>56</v>
      </c>
      <c r="B57" s="9" t="s">
        <v>127</v>
      </c>
      <c r="C57" s="10" t="s">
        <v>128</v>
      </c>
      <c r="D57" s="8"/>
      <c r="E57" s="8"/>
      <c r="F57" s="8"/>
      <c r="G57" s="8"/>
      <c r="H57" s="8"/>
      <c r="I57" s="8"/>
      <c r="J57" s="8"/>
      <c r="K57" s="8">
        <v>22</v>
      </c>
      <c r="L57" s="8">
        <v>20</v>
      </c>
      <c r="M57" s="8"/>
      <c r="N57" s="8"/>
      <c r="O57" s="8"/>
      <c r="P57" s="8"/>
      <c r="Q57" s="8"/>
      <c r="R57" s="8"/>
      <c r="S57" s="11">
        <f t="shared" si="8"/>
        <v>0</v>
      </c>
      <c r="T57" s="6">
        <f t="shared" si="4"/>
        <v>20</v>
      </c>
      <c r="U57" s="11" t="str">
        <f t="shared" si="9"/>
        <v/>
      </c>
      <c r="V57" s="11" t="str">
        <f t="shared" si="10"/>
        <v/>
      </c>
      <c r="W57" s="11">
        <f t="shared" si="5"/>
        <v>20</v>
      </c>
      <c r="X57" s="11" t="str">
        <f t="shared" si="11"/>
        <v/>
      </c>
      <c r="Y57" s="6">
        <f t="shared" si="7"/>
        <v>20</v>
      </c>
      <c r="Z57" s="11" t="str">
        <f t="shared" si="12"/>
        <v/>
      </c>
    </row>
    <row r="58" spans="1:26" x14ac:dyDescent="0.3">
      <c r="A58" s="8">
        <v>57</v>
      </c>
      <c r="B58" s="9" t="s">
        <v>129</v>
      </c>
      <c r="C58" s="10" t="s">
        <v>130</v>
      </c>
      <c r="D58" s="8"/>
      <c r="E58" s="8"/>
      <c r="F58" s="8"/>
      <c r="G58" s="8"/>
      <c r="H58" s="8"/>
      <c r="I58" s="8"/>
      <c r="J58" s="8"/>
      <c r="K58" s="8">
        <v>41</v>
      </c>
      <c r="L58" s="8"/>
      <c r="M58" s="8"/>
      <c r="N58" s="8"/>
      <c r="O58" s="8"/>
      <c r="P58" s="8"/>
      <c r="Q58" s="8" t="s">
        <v>348</v>
      </c>
      <c r="R58" s="8"/>
      <c r="S58" s="11">
        <f t="shared" si="8"/>
        <v>0</v>
      </c>
      <c r="T58" s="6">
        <f t="shared" si="4"/>
        <v>41</v>
      </c>
      <c r="U58" s="11" t="str">
        <f t="shared" si="9"/>
        <v/>
      </c>
      <c r="V58" s="11" t="str">
        <f t="shared" si="10"/>
        <v/>
      </c>
      <c r="W58" s="11">
        <f t="shared" si="5"/>
        <v>41</v>
      </c>
      <c r="X58" s="11">
        <f t="shared" si="11"/>
        <v>0</v>
      </c>
      <c r="Y58" s="6">
        <f t="shared" si="7"/>
        <v>41</v>
      </c>
      <c r="Z58" s="11" t="str">
        <f t="shared" si="12"/>
        <v>F</v>
      </c>
    </row>
    <row r="59" spans="1:26" x14ac:dyDescent="0.3">
      <c r="A59" s="8">
        <v>58</v>
      </c>
      <c r="B59" s="9" t="s">
        <v>131</v>
      </c>
      <c r="C59" s="10" t="s">
        <v>132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1">
        <f t="shared" si="8"/>
        <v>0</v>
      </c>
      <c r="T59" s="6" t="str">
        <f t="shared" si="4"/>
        <v/>
      </c>
      <c r="U59" s="11" t="str">
        <f t="shared" si="9"/>
        <v/>
      </c>
      <c r="V59" s="11" t="str">
        <f t="shared" si="10"/>
        <v/>
      </c>
      <c r="W59" s="11" t="str">
        <f t="shared" si="5"/>
        <v/>
      </c>
      <c r="X59" s="11" t="str">
        <f t="shared" si="11"/>
        <v/>
      </c>
      <c r="Y59" s="6" t="str">
        <f t="shared" si="7"/>
        <v/>
      </c>
      <c r="Z59" s="11" t="str">
        <f t="shared" si="12"/>
        <v/>
      </c>
    </row>
    <row r="60" spans="1:26" x14ac:dyDescent="0.3">
      <c r="A60" s="8">
        <v>59</v>
      </c>
      <c r="B60" s="9" t="s">
        <v>133</v>
      </c>
      <c r="C60" s="10" t="s">
        <v>134</v>
      </c>
      <c r="D60" s="8"/>
      <c r="E60" s="8"/>
      <c r="F60" s="8"/>
      <c r="G60" s="8"/>
      <c r="H60" s="8"/>
      <c r="I60" s="8"/>
      <c r="J60" s="8"/>
      <c r="K60" s="8">
        <v>26</v>
      </c>
      <c r="L60" s="8"/>
      <c r="M60" s="8"/>
      <c r="N60" s="8"/>
      <c r="O60" s="8"/>
      <c r="P60" s="8"/>
      <c r="Q60" s="8"/>
      <c r="R60" s="8"/>
      <c r="S60" s="11">
        <f t="shared" si="8"/>
        <v>0</v>
      </c>
      <c r="T60" s="6">
        <f t="shared" si="4"/>
        <v>26</v>
      </c>
      <c r="U60" s="11" t="str">
        <f t="shared" si="9"/>
        <v/>
      </c>
      <c r="V60" s="11" t="str">
        <f t="shared" si="10"/>
        <v/>
      </c>
      <c r="W60" s="11">
        <f t="shared" si="5"/>
        <v>26</v>
      </c>
      <c r="X60" s="11" t="str">
        <f t="shared" si="11"/>
        <v/>
      </c>
      <c r="Y60" s="6">
        <f t="shared" si="7"/>
        <v>26</v>
      </c>
      <c r="Z60" s="11" t="str">
        <f t="shared" si="12"/>
        <v/>
      </c>
    </row>
    <row r="61" spans="1:26" x14ac:dyDescent="0.3">
      <c r="A61" s="8">
        <v>60</v>
      </c>
      <c r="B61" s="9" t="s">
        <v>135</v>
      </c>
      <c r="C61" s="10" t="s">
        <v>136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1">
        <f t="shared" si="8"/>
        <v>0</v>
      </c>
      <c r="T61" s="6" t="str">
        <f t="shared" si="4"/>
        <v/>
      </c>
      <c r="U61" s="11" t="str">
        <f t="shared" si="9"/>
        <v/>
      </c>
      <c r="V61" s="11" t="str">
        <f t="shared" si="10"/>
        <v/>
      </c>
      <c r="W61" s="11" t="str">
        <f t="shared" si="5"/>
        <v/>
      </c>
      <c r="X61" s="11" t="str">
        <f t="shared" si="11"/>
        <v/>
      </c>
      <c r="Y61" s="6" t="str">
        <f t="shared" si="7"/>
        <v/>
      </c>
      <c r="Z61" s="11" t="str">
        <f t="shared" si="12"/>
        <v/>
      </c>
    </row>
    <row r="62" spans="1:26" x14ac:dyDescent="0.3">
      <c r="A62" s="8">
        <v>61</v>
      </c>
      <c r="B62" s="9" t="s">
        <v>137</v>
      </c>
      <c r="C62" s="10" t="s">
        <v>138</v>
      </c>
      <c r="D62" s="8"/>
      <c r="E62" s="8"/>
      <c r="F62" s="8"/>
      <c r="G62" s="8"/>
      <c r="H62" s="8"/>
      <c r="I62" s="8"/>
      <c r="J62" s="8"/>
      <c r="K62" s="8">
        <v>1</v>
      </c>
      <c r="L62" s="8"/>
      <c r="M62" s="8"/>
      <c r="N62" s="8"/>
      <c r="O62" s="8"/>
      <c r="P62" s="8"/>
      <c r="Q62" s="8"/>
      <c r="R62" s="8"/>
      <c r="S62" s="11">
        <f t="shared" si="8"/>
        <v>0</v>
      </c>
      <c r="T62" s="6">
        <f t="shared" si="4"/>
        <v>1</v>
      </c>
      <c r="U62" s="11" t="str">
        <f t="shared" si="9"/>
        <v/>
      </c>
      <c r="V62" s="11" t="str">
        <f t="shared" si="10"/>
        <v/>
      </c>
      <c r="W62" s="11">
        <f t="shared" si="5"/>
        <v>1</v>
      </c>
      <c r="X62" s="11" t="str">
        <f t="shared" si="11"/>
        <v/>
      </c>
      <c r="Y62" s="6">
        <f t="shared" si="7"/>
        <v>1</v>
      </c>
      <c r="Z62" s="11" t="str">
        <f t="shared" si="12"/>
        <v/>
      </c>
    </row>
    <row r="63" spans="1:26" x14ac:dyDescent="0.3">
      <c r="A63" s="8">
        <v>62</v>
      </c>
      <c r="B63" s="9" t="s">
        <v>139</v>
      </c>
      <c r="C63" s="10" t="s">
        <v>140</v>
      </c>
      <c r="D63" s="8"/>
      <c r="E63" s="8"/>
      <c r="F63" s="8"/>
      <c r="G63" s="8"/>
      <c r="H63" s="8"/>
      <c r="I63" s="8"/>
      <c r="J63" s="8"/>
      <c r="K63" s="8"/>
      <c r="L63" s="8">
        <v>25</v>
      </c>
      <c r="M63" s="8"/>
      <c r="N63" s="8"/>
      <c r="O63" s="8"/>
      <c r="P63" s="8"/>
      <c r="Q63" s="8"/>
      <c r="R63" s="8"/>
      <c r="S63" s="11">
        <f t="shared" si="8"/>
        <v>0</v>
      </c>
      <c r="T63" s="6">
        <f t="shared" si="4"/>
        <v>25</v>
      </c>
      <c r="U63" s="11" t="str">
        <f t="shared" si="9"/>
        <v/>
      </c>
      <c r="V63" s="11" t="str">
        <f t="shared" si="10"/>
        <v/>
      </c>
      <c r="W63" s="11">
        <f t="shared" si="5"/>
        <v>25</v>
      </c>
      <c r="X63" s="11" t="str">
        <f t="shared" si="11"/>
        <v/>
      </c>
      <c r="Y63" s="6">
        <f t="shared" si="7"/>
        <v>25</v>
      </c>
      <c r="Z63" s="11" t="str">
        <f t="shared" si="12"/>
        <v/>
      </c>
    </row>
    <row r="64" spans="1:26" x14ac:dyDescent="0.3">
      <c r="A64" s="8">
        <v>63</v>
      </c>
      <c r="B64" s="9" t="s">
        <v>141</v>
      </c>
      <c r="C64" s="10" t="s">
        <v>142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1">
        <f t="shared" si="8"/>
        <v>0</v>
      </c>
      <c r="T64" s="6" t="str">
        <f t="shared" si="4"/>
        <v/>
      </c>
      <c r="U64" s="11" t="str">
        <f t="shared" si="9"/>
        <v/>
      </c>
      <c r="V64" s="11" t="str">
        <f t="shared" si="10"/>
        <v/>
      </c>
      <c r="W64" s="11" t="str">
        <f t="shared" si="5"/>
        <v/>
      </c>
      <c r="X64" s="11" t="str">
        <f t="shared" si="11"/>
        <v/>
      </c>
      <c r="Y64" s="6" t="str">
        <f t="shared" si="7"/>
        <v/>
      </c>
      <c r="Z64" s="11" t="str">
        <f t="shared" si="12"/>
        <v/>
      </c>
    </row>
    <row r="65" spans="1:26" x14ac:dyDescent="0.3">
      <c r="A65" s="8">
        <v>64</v>
      </c>
      <c r="B65" s="9" t="s">
        <v>143</v>
      </c>
      <c r="C65" s="10" t="s">
        <v>144</v>
      </c>
      <c r="D65" s="8"/>
      <c r="E65" s="8"/>
      <c r="F65" s="8"/>
      <c r="G65" s="8"/>
      <c r="H65" s="8"/>
      <c r="I65" s="8"/>
      <c r="J65" s="8"/>
      <c r="K65" s="8"/>
      <c r="L65" s="8">
        <v>27</v>
      </c>
      <c r="M65" s="8"/>
      <c r="N65" s="8"/>
      <c r="O65" s="8"/>
      <c r="P65" s="8"/>
      <c r="Q65" s="8"/>
      <c r="R65" s="8"/>
      <c r="S65" s="11">
        <f t="shared" si="8"/>
        <v>0</v>
      </c>
      <c r="T65" s="6">
        <f t="shared" si="4"/>
        <v>27</v>
      </c>
      <c r="U65" s="11" t="str">
        <f t="shared" si="9"/>
        <v/>
      </c>
      <c r="V65" s="11" t="str">
        <f t="shared" si="10"/>
        <v/>
      </c>
      <c r="W65" s="11">
        <f t="shared" si="5"/>
        <v>27</v>
      </c>
      <c r="X65" s="11" t="str">
        <f t="shared" si="11"/>
        <v/>
      </c>
      <c r="Y65" s="6">
        <f t="shared" si="7"/>
        <v>27</v>
      </c>
      <c r="Z65" s="11" t="str">
        <f t="shared" si="12"/>
        <v/>
      </c>
    </row>
    <row r="66" spans="1:26" x14ac:dyDescent="0.3">
      <c r="A66" s="8">
        <v>65</v>
      </c>
      <c r="B66" s="9" t="s">
        <v>145</v>
      </c>
      <c r="C66" s="10" t="s">
        <v>146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1">
        <f t="shared" si="8"/>
        <v>0</v>
      </c>
      <c r="T66" s="6" t="str">
        <f t="shared" si="4"/>
        <v/>
      </c>
      <c r="U66" s="11" t="str">
        <f t="shared" si="9"/>
        <v/>
      </c>
      <c r="V66" s="11" t="str">
        <f t="shared" si="10"/>
        <v/>
      </c>
      <c r="W66" s="11" t="str">
        <f t="shared" si="5"/>
        <v/>
      </c>
      <c r="X66" s="11" t="str">
        <f t="shared" si="11"/>
        <v/>
      </c>
      <c r="Y66" s="6" t="str">
        <f t="shared" si="7"/>
        <v/>
      </c>
      <c r="Z66" s="11" t="str">
        <f t="shared" si="12"/>
        <v/>
      </c>
    </row>
    <row r="67" spans="1:26" x14ac:dyDescent="0.3">
      <c r="A67" s="8">
        <v>66</v>
      </c>
      <c r="B67" s="9" t="s">
        <v>147</v>
      </c>
      <c r="C67" s="10" t="s">
        <v>148</v>
      </c>
      <c r="D67" s="8"/>
      <c r="E67" s="8"/>
      <c r="F67" s="8"/>
      <c r="G67" s="8"/>
      <c r="H67" s="8"/>
      <c r="I67" s="8"/>
      <c r="J67" s="8"/>
      <c r="K67" s="8"/>
      <c r="L67" s="8">
        <v>0</v>
      </c>
      <c r="M67" s="8"/>
      <c r="N67" s="8"/>
      <c r="O67" s="8"/>
      <c r="P67" s="8"/>
      <c r="Q67" s="8"/>
      <c r="R67" s="8"/>
      <c r="S67" s="11">
        <f t="shared" ref="S67:S98" si="13">SUM(E67:J67)</f>
        <v>0</v>
      </c>
      <c r="T67" s="6">
        <f t="shared" si="4"/>
        <v>0</v>
      </c>
      <c r="U67" s="11" t="str">
        <f t="shared" ref="U67:U98" si="14">IF(AND(ISBLANK(M67),ISBLANK(N67)),"",MAX(M67,N67))</f>
        <v/>
      </c>
      <c r="V67" s="11" t="str">
        <f t="shared" ref="V67:V98" si="15">IF(AND(ISBLANK(O67),ISBLANK(P67)),"",MAX(O67,P67))</f>
        <v/>
      </c>
      <c r="W67" s="11">
        <f t="shared" si="5"/>
        <v>0</v>
      </c>
      <c r="X67" s="11" t="str">
        <f t="shared" ref="X67:X98" si="16">IF(AND(ISBLANK(Q67),ISBLANK(R67)),"",MAX(Q67,R67))</f>
        <v/>
      </c>
      <c r="Y67" s="6">
        <f t="shared" si="7"/>
        <v>0</v>
      </c>
      <c r="Z67" s="11" t="str">
        <f t="shared" ref="Z67:Z98" si="17">IF(X67="","",VLOOKUP(Y67,Ocjene,2))</f>
        <v/>
      </c>
    </row>
    <row r="68" spans="1:26" x14ac:dyDescent="0.3">
      <c r="A68" s="8">
        <v>67</v>
      </c>
      <c r="B68" s="9" t="s">
        <v>149</v>
      </c>
      <c r="C68" s="10" t="s">
        <v>150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1">
        <f t="shared" si="13"/>
        <v>0</v>
      </c>
      <c r="T68" s="6" t="str">
        <f t="shared" ref="T68:T131" si="18">IF(ISBLANK(L68),IF(ISBLANK(K68),"",K68),L68)</f>
        <v/>
      </c>
      <c r="U68" s="11" t="str">
        <f t="shared" si="14"/>
        <v/>
      </c>
      <c r="V68" s="11" t="str">
        <f t="shared" si="15"/>
        <v/>
      </c>
      <c r="W68" s="11" t="str">
        <f t="shared" ref="W68:W131" si="19">IF(T68="","",D68 + SUM(S68:V68))</f>
        <v/>
      </c>
      <c r="X68" s="11" t="str">
        <f t="shared" si="16"/>
        <v/>
      </c>
      <c r="Y68" s="6" t="str">
        <f t="shared" ref="Y68:Y131" si="20">IF(AND(W68="",X68=""),"",(SUM(W68:X68)))</f>
        <v/>
      </c>
      <c r="Z68" s="11" t="str">
        <f t="shared" si="17"/>
        <v/>
      </c>
    </row>
    <row r="69" spans="1:26" x14ac:dyDescent="0.3">
      <c r="A69" s="8">
        <v>68</v>
      </c>
      <c r="B69" s="9" t="s">
        <v>151</v>
      </c>
      <c r="C69" s="10" t="s">
        <v>152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1">
        <f t="shared" si="13"/>
        <v>0</v>
      </c>
      <c r="T69" s="6" t="str">
        <f t="shared" si="18"/>
        <v/>
      </c>
      <c r="U69" s="11" t="str">
        <f t="shared" si="14"/>
        <v/>
      </c>
      <c r="V69" s="11" t="str">
        <f t="shared" si="15"/>
        <v/>
      </c>
      <c r="W69" s="11" t="str">
        <f t="shared" si="19"/>
        <v/>
      </c>
      <c r="X69" s="11" t="str">
        <f t="shared" si="16"/>
        <v/>
      </c>
      <c r="Y69" s="6" t="str">
        <f t="shared" si="20"/>
        <v/>
      </c>
      <c r="Z69" s="11" t="str">
        <f t="shared" si="17"/>
        <v/>
      </c>
    </row>
    <row r="70" spans="1:26" x14ac:dyDescent="0.3">
      <c r="A70" s="8">
        <v>69</v>
      </c>
      <c r="B70" s="9" t="s">
        <v>153</v>
      </c>
      <c r="C70" s="10" t="s">
        <v>154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1">
        <f t="shared" si="13"/>
        <v>0</v>
      </c>
      <c r="T70" s="6" t="str">
        <f t="shared" si="18"/>
        <v/>
      </c>
      <c r="U70" s="11" t="str">
        <f t="shared" si="14"/>
        <v/>
      </c>
      <c r="V70" s="11" t="str">
        <f t="shared" si="15"/>
        <v/>
      </c>
      <c r="W70" s="11" t="str">
        <f t="shared" si="19"/>
        <v/>
      </c>
      <c r="X70" s="11" t="str">
        <f t="shared" si="16"/>
        <v/>
      </c>
      <c r="Y70" s="6" t="str">
        <f t="shared" si="20"/>
        <v/>
      </c>
      <c r="Z70" s="11" t="str">
        <f t="shared" si="17"/>
        <v/>
      </c>
    </row>
    <row r="71" spans="1:26" x14ac:dyDescent="0.3">
      <c r="A71" s="8">
        <v>70</v>
      </c>
      <c r="B71" s="9" t="s">
        <v>155</v>
      </c>
      <c r="C71" s="10" t="s">
        <v>156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1">
        <f t="shared" si="13"/>
        <v>0</v>
      </c>
      <c r="T71" s="6" t="str">
        <f t="shared" si="18"/>
        <v/>
      </c>
      <c r="U71" s="11" t="str">
        <f t="shared" si="14"/>
        <v/>
      </c>
      <c r="V71" s="11" t="str">
        <f t="shared" si="15"/>
        <v/>
      </c>
      <c r="W71" s="11" t="str">
        <f t="shared" si="19"/>
        <v/>
      </c>
      <c r="X71" s="11" t="str">
        <f t="shared" si="16"/>
        <v/>
      </c>
      <c r="Y71" s="6" t="str">
        <f t="shared" si="20"/>
        <v/>
      </c>
      <c r="Z71" s="11" t="str">
        <f t="shared" si="17"/>
        <v/>
      </c>
    </row>
    <row r="72" spans="1:26" x14ac:dyDescent="0.3">
      <c r="A72" s="8">
        <v>71</v>
      </c>
      <c r="B72" s="9" t="s">
        <v>157</v>
      </c>
      <c r="C72" s="10" t="s">
        <v>158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1">
        <f t="shared" si="13"/>
        <v>0</v>
      </c>
      <c r="T72" s="6" t="str">
        <f t="shared" si="18"/>
        <v/>
      </c>
      <c r="U72" s="11" t="str">
        <f t="shared" si="14"/>
        <v/>
      </c>
      <c r="V72" s="11" t="str">
        <f t="shared" si="15"/>
        <v/>
      </c>
      <c r="W72" s="11" t="str">
        <f t="shared" si="19"/>
        <v/>
      </c>
      <c r="X72" s="11" t="str">
        <f t="shared" si="16"/>
        <v/>
      </c>
      <c r="Y72" s="6" t="str">
        <f t="shared" si="20"/>
        <v/>
      </c>
      <c r="Z72" s="11" t="str">
        <f t="shared" si="17"/>
        <v/>
      </c>
    </row>
    <row r="73" spans="1:26" x14ac:dyDescent="0.3">
      <c r="A73" s="8">
        <v>72</v>
      </c>
      <c r="B73" s="9" t="s">
        <v>159</v>
      </c>
      <c r="C73" s="10" t="s">
        <v>160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1">
        <f t="shared" si="13"/>
        <v>0</v>
      </c>
      <c r="T73" s="6" t="str">
        <f t="shared" si="18"/>
        <v/>
      </c>
      <c r="U73" s="11" t="str">
        <f t="shared" si="14"/>
        <v/>
      </c>
      <c r="V73" s="11" t="str">
        <f t="shared" si="15"/>
        <v/>
      </c>
      <c r="W73" s="11" t="str">
        <f t="shared" si="19"/>
        <v/>
      </c>
      <c r="X73" s="11" t="str">
        <f t="shared" si="16"/>
        <v/>
      </c>
      <c r="Y73" s="6" t="str">
        <f t="shared" si="20"/>
        <v/>
      </c>
      <c r="Z73" s="11" t="str">
        <f t="shared" si="17"/>
        <v/>
      </c>
    </row>
    <row r="74" spans="1:26" x14ac:dyDescent="0.3">
      <c r="A74" s="8">
        <v>73</v>
      </c>
      <c r="B74" s="9" t="s">
        <v>161</v>
      </c>
      <c r="C74" s="10" t="s">
        <v>162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1">
        <f t="shared" si="13"/>
        <v>0</v>
      </c>
      <c r="T74" s="6" t="str">
        <f t="shared" si="18"/>
        <v/>
      </c>
      <c r="U74" s="11" t="str">
        <f t="shared" si="14"/>
        <v/>
      </c>
      <c r="V74" s="11" t="str">
        <f t="shared" si="15"/>
        <v/>
      </c>
      <c r="W74" s="11" t="str">
        <f t="shared" si="19"/>
        <v/>
      </c>
      <c r="X74" s="11" t="str">
        <f t="shared" si="16"/>
        <v/>
      </c>
      <c r="Y74" s="6" t="str">
        <f t="shared" si="20"/>
        <v/>
      </c>
      <c r="Z74" s="11" t="str">
        <f t="shared" si="17"/>
        <v/>
      </c>
    </row>
    <row r="75" spans="1:26" x14ac:dyDescent="0.3">
      <c r="A75" s="8">
        <v>74</v>
      </c>
      <c r="B75" s="9" t="s">
        <v>163</v>
      </c>
      <c r="C75" s="10" t="s">
        <v>164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1">
        <f t="shared" si="13"/>
        <v>0</v>
      </c>
      <c r="T75" s="6" t="str">
        <f t="shared" si="18"/>
        <v/>
      </c>
      <c r="U75" s="11" t="str">
        <f t="shared" si="14"/>
        <v/>
      </c>
      <c r="V75" s="11" t="str">
        <f t="shared" si="15"/>
        <v/>
      </c>
      <c r="W75" s="11" t="str">
        <f t="shared" si="19"/>
        <v/>
      </c>
      <c r="X75" s="11" t="str">
        <f t="shared" si="16"/>
        <v/>
      </c>
      <c r="Y75" s="6" t="str">
        <f t="shared" si="20"/>
        <v/>
      </c>
      <c r="Z75" s="11" t="str">
        <f t="shared" si="17"/>
        <v/>
      </c>
    </row>
    <row r="76" spans="1:26" x14ac:dyDescent="0.3">
      <c r="A76" s="8">
        <v>75</v>
      </c>
      <c r="B76" s="9" t="s">
        <v>165</v>
      </c>
      <c r="C76" s="10" t="s">
        <v>166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1">
        <f t="shared" si="13"/>
        <v>0</v>
      </c>
      <c r="T76" s="6" t="str">
        <f t="shared" si="18"/>
        <v/>
      </c>
      <c r="U76" s="11" t="str">
        <f t="shared" si="14"/>
        <v/>
      </c>
      <c r="V76" s="11" t="str">
        <f t="shared" si="15"/>
        <v/>
      </c>
      <c r="W76" s="11" t="str">
        <f t="shared" si="19"/>
        <v/>
      </c>
      <c r="X76" s="11" t="str">
        <f t="shared" si="16"/>
        <v/>
      </c>
      <c r="Y76" s="6" t="str">
        <f t="shared" si="20"/>
        <v/>
      </c>
      <c r="Z76" s="11" t="str">
        <f t="shared" si="17"/>
        <v/>
      </c>
    </row>
    <row r="77" spans="1:26" x14ac:dyDescent="0.3">
      <c r="A77" s="8">
        <v>76</v>
      </c>
      <c r="B77" s="9" t="s">
        <v>167</v>
      </c>
      <c r="C77" s="10" t="s">
        <v>168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1">
        <f t="shared" si="13"/>
        <v>0</v>
      </c>
      <c r="T77" s="6" t="str">
        <f t="shared" si="18"/>
        <v/>
      </c>
      <c r="U77" s="11" t="str">
        <f t="shared" si="14"/>
        <v/>
      </c>
      <c r="V77" s="11" t="str">
        <f t="shared" si="15"/>
        <v/>
      </c>
      <c r="W77" s="11" t="str">
        <f t="shared" si="19"/>
        <v/>
      </c>
      <c r="X77" s="11" t="str">
        <f t="shared" si="16"/>
        <v/>
      </c>
      <c r="Y77" s="6" t="str">
        <f t="shared" si="20"/>
        <v/>
      </c>
      <c r="Z77" s="11" t="str">
        <f t="shared" si="17"/>
        <v/>
      </c>
    </row>
    <row r="78" spans="1:26" x14ac:dyDescent="0.3">
      <c r="A78" s="8">
        <v>77</v>
      </c>
      <c r="B78" s="9" t="s">
        <v>169</v>
      </c>
      <c r="C78" s="10" t="s">
        <v>170</v>
      </c>
      <c r="D78" s="8"/>
      <c r="E78" s="8"/>
      <c r="F78" s="8"/>
      <c r="G78" s="8"/>
      <c r="H78" s="8"/>
      <c r="I78" s="8"/>
      <c r="J78" s="8"/>
      <c r="K78" s="8">
        <v>0</v>
      </c>
      <c r="L78" s="8"/>
      <c r="M78" s="8"/>
      <c r="N78" s="8"/>
      <c r="O78" s="8"/>
      <c r="P78" s="8"/>
      <c r="Q78" s="8"/>
      <c r="R78" s="8"/>
      <c r="S78" s="11">
        <f t="shared" si="13"/>
        <v>0</v>
      </c>
      <c r="T78" s="6">
        <f t="shared" si="18"/>
        <v>0</v>
      </c>
      <c r="U78" s="11" t="str">
        <f t="shared" si="14"/>
        <v/>
      </c>
      <c r="V78" s="11" t="str">
        <f t="shared" si="15"/>
        <v/>
      </c>
      <c r="W78" s="11">
        <f t="shared" si="19"/>
        <v>0</v>
      </c>
      <c r="X78" s="11" t="str">
        <f t="shared" si="16"/>
        <v/>
      </c>
      <c r="Y78" s="6">
        <f t="shared" si="20"/>
        <v>0</v>
      </c>
      <c r="Z78" s="11" t="str">
        <f t="shared" si="17"/>
        <v/>
      </c>
    </row>
    <row r="79" spans="1:26" x14ac:dyDescent="0.3">
      <c r="A79" s="8">
        <v>78</v>
      </c>
      <c r="B79" s="9" t="s">
        <v>171</v>
      </c>
      <c r="C79" s="10" t="s">
        <v>172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1">
        <f t="shared" si="13"/>
        <v>0</v>
      </c>
      <c r="T79" s="6" t="str">
        <f t="shared" si="18"/>
        <v/>
      </c>
      <c r="U79" s="11" t="str">
        <f t="shared" si="14"/>
        <v/>
      </c>
      <c r="V79" s="11" t="str">
        <f t="shared" si="15"/>
        <v/>
      </c>
      <c r="W79" s="11" t="str">
        <f t="shared" si="19"/>
        <v/>
      </c>
      <c r="X79" s="11" t="str">
        <f t="shared" si="16"/>
        <v/>
      </c>
      <c r="Y79" s="6" t="str">
        <f t="shared" si="20"/>
        <v/>
      </c>
      <c r="Z79" s="11" t="str">
        <f t="shared" si="17"/>
        <v/>
      </c>
    </row>
    <row r="80" spans="1:26" x14ac:dyDescent="0.3">
      <c r="A80" s="8">
        <v>79</v>
      </c>
      <c r="B80" s="9" t="s">
        <v>173</v>
      </c>
      <c r="C80" s="10" t="s">
        <v>174</v>
      </c>
      <c r="D80" s="8"/>
      <c r="E80" s="8"/>
      <c r="F80" s="8"/>
      <c r="G80" s="8"/>
      <c r="H80" s="8"/>
      <c r="I80" s="8"/>
      <c r="J80" s="8"/>
      <c r="K80" s="8">
        <v>17</v>
      </c>
      <c r="L80" s="8">
        <v>20</v>
      </c>
      <c r="M80" s="8"/>
      <c r="N80" s="8"/>
      <c r="O80" s="8"/>
      <c r="P80" s="8"/>
      <c r="Q80" s="8"/>
      <c r="R80" s="8"/>
      <c r="S80" s="11">
        <f t="shared" si="13"/>
        <v>0</v>
      </c>
      <c r="T80" s="6">
        <f t="shared" si="18"/>
        <v>20</v>
      </c>
      <c r="U80" s="11" t="str">
        <f t="shared" si="14"/>
        <v/>
      </c>
      <c r="V80" s="11" t="str">
        <f t="shared" si="15"/>
        <v/>
      </c>
      <c r="W80" s="11">
        <f t="shared" si="19"/>
        <v>20</v>
      </c>
      <c r="X80" s="11" t="str">
        <f t="shared" si="16"/>
        <v/>
      </c>
      <c r="Y80" s="6">
        <f t="shared" si="20"/>
        <v>20</v>
      </c>
      <c r="Z80" s="11" t="str">
        <f t="shared" si="17"/>
        <v/>
      </c>
    </row>
    <row r="81" spans="1:26" x14ac:dyDescent="0.3">
      <c r="A81" s="8">
        <v>80</v>
      </c>
      <c r="B81" s="9" t="s">
        <v>175</v>
      </c>
      <c r="C81" s="10" t="s">
        <v>176</v>
      </c>
      <c r="D81" s="8"/>
      <c r="E81" s="8"/>
      <c r="F81" s="8"/>
      <c r="G81" s="8"/>
      <c r="H81" s="8"/>
      <c r="I81" s="8"/>
      <c r="J81" s="8"/>
      <c r="K81" s="8">
        <v>1</v>
      </c>
      <c r="L81" s="8">
        <v>10</v>
      </c>
      <c r="M81" s="8"/>
      <c r="N81" s="8"/>
      <c r="O81" s="8"/>
      <c r="P81" s="8"/>
      <c r="Q81" s="8"/>
      <c r="R81" s="8"/>
      <c r="S81" s="11">
        <f t="shared" si="13"/>
        <v>0</v>
      </c>
      <c r="T81" s="6">
        <f t="shared" si="18"/>
        <v>10</v>
      </c>
      <c r="U81" s="11" t="str">
        <f t="shared" si="14"/>
        <v/>
      </c>
      <c r="V81" s="11" t="str">
        <f t="shared" si="15"/>
        <v/>
      </c>
      <c r="W81" s="11">
        <f t="shared" si="19"/>
        <v>10</v>
      </c>
      <c r="X81" s="11" t="str">
        <f t="shared" si="16"/>
        <v/>
      </c>
      <c r="Y81" s="6">
        <f t="shared" si="20"/>
        <v>10</v>
      </c>
      <c r="Z81" s="11" t="str">
        <f t="shared" si="17"/>
        <v/>
      </c>
    </row>
    <row r="82" spans="1:26" x14ac:dyDescent="0.3">
      <c r="A82" s="8">
        <v>81</v>
      </c>
      <c r="B82" s="9" t="s">
        <v>177</v>
      </c>
      <c r="C82" s="10" t="s">
        <v>178</v>
      </c>
      <c r="D82" s="8"/>
      <c r="E82" s="8"/>
      <c r="F82" s="8"/>
      <c r="G82" s="8"/>
      <c r="H82" s="8"/>
      <c r="I82" s="8"/>
      <c r="J82" s="8"/>
      <c r="K82" s="8">
        <v>29</v>
      </c>
      <c r="L82" s="8"/>
      <c r="M82" s="8"/>
      <c r="N82" s="8"/>
      <c r="O82" s="8"/>
      <c r="P82" s="8"/>
      <c r="Q82" s="8" t="s">
        <v>349</v>
      </c>
      <c r="R82" s="8"/>
      <c r="S82" s="11">
        <f t="shared" si="13"/>
        <v>0</v>
      </c>
      <c r="T82" s="6">
        <f t="shared" si="18"/>
        <v>29</v>
      </c>
      <c r="U82" s="11" t="str">
        <f t="shared" si="14"/>
        <v/>
      </c>
      <c r="V82" s="11" t="str">
        <f t="shared" si="15"/>
        <v/>
      </c>
      <c r="W82" s="11">
        <f t="shared" si="19"/>
        <v>29</v>
      </c>
      <c r="X82" s="11">
        <f t="shared" si="16"/>
        <v>0</v>
      </c>
      <c r="Y82" s="6">
        <f t="shared" si="20"/>
        <v>29</v>
      </c>
      <c r="Z82" s="11" t="str">
        <f t="shared" si="17"/>
        <v>F</v>
      </c>
    </row>
    <row r="83" spans="1:26" x14ac:dyDescent="0.3">
      <c r="A83" s="8">
        <v>82</v>
      </c>
      <c r="B83" s="9" t="s">
        <v>179</v>
      </c>
      <c r="C83" s="10" t="s">
        <v>180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1">
        <f t="shared" si="13"/>
        <v>0</v>
      </c>
      <c r="T83" s="6" t="str">
        <f t="shared" si="18"/>
        <v/>
      </c>
      <c r="U83" s="11" t="str">
        <f t="shared" si="14"/>
        <v/>
      </c>
      <c r="V83" s="11" t="str">
        <f t="shared" si="15"/>
        <v/>
      </c>
      <c r="W83" s="11" t="str">
        <f t="shared" si="19"/>
        <v/>
      </c>
      <c r="X83" s="11" t="str">
        <f t="shared" si="16"/>
        <v/>
      </c>
      <c r="Y83" s="6" t="str">
        <f t="shared" si="20"/>
        <v/>
      </c>
      <c r="Z83" s="11" t="str">
        <f t="shared" si="17"/>
        <v/>
      </c>
    </row>
    <row r="84" spans="1:26" x14ac:dyDescent="0.3">
      <c r="A84" s="8">
        <v>83</v>
      </c>
      <c r="B84" s="9" t="s">
        <v>181</v>
      </c>
      <c r="C84" s="10" t="s">
        <v>182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1">
        <f t="shared" si="13"/>
        <v>0</v>
      </c>
      <c r="T84" s="6" t="str">
        <f t="shared" si="18"/>
        <v/>
      </c>
      <c r="U84" s="11" t="str">
        <f t="shared" si="14"/>
        <v/>
      </c>
      <c r="V84" s="11" t="str">
        <f t="shared" si="15"/>
        <v/>
      </c>
      <c r="W84" s="11" t="str">
        <f t="shared" si="19"/>
        <v/>
      </c>
      <c r="X84" s="11" t="str">
        <f t="shared" si="16"/>
        <v/>
      </c>
      <c r="Y84" s="6" t="str">
        <f t="shared" si="20"/>
        <v/>
      </c>
      <c r="Z84" s="11" t="str">
        <f t="shared" si="17"/>
        <v/>
      </c>
    </row>
    <row r="85" spans="1:26" x14ac:dyDescent="0.3">
      <c r="A85" s="8">
        <v>84</v>
      </c>
      <c r="B85" s="9" t="s">
        <v>183</v>
      </c>
      <c r="C85" s="10" t="s">
        <v>184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1">
        <f t="shared" si="13"/>
        <v>0</v>
      </c>
      <c r="T85" s="6" t="str">
        <f t="shared" si="18"/>
        <v/>
      </c>
      <c r="U85" s="11" t="str">
        <f t="shared" si="14"/>
        <v/>
      </c>
      <c r="V85" s="11" t="str">
        <f t="shared" si="15"/>
        <v/>
      </c>
      <c r="W85" s="11" t="str">
        <f t="shared" si="19"/>
        <v/>
      </c>
      <c r="X85" s="11" t="str">
        <f t="shared" si="16"/>
        <v/>
      </c>
      <c r="Y85" s="6" t="str">
        <f t="shared" si="20"/>
        <v/>
      </c>
      <c r="Z85" s="11" t="str">
        <f t="shared" si="17"/>
        <v/>
      </c>
    </row>
    <row r="86" spans="1:26" x14ac:dyDescent="0.3">
      <c r="A86" s="8">
        <v>85</v>
      </c>
      <c r="B86" s="9" t="s">
        <v>185</v>
      </c>
      <c r="C86" s="10" t="s">
        <v>186</v>
      </c>
      <c r="D86" s="8"/>
      <c r="E86" s="8"/>
      <c r="F86" s="8"/>
      <c r="G86" s="8"/>
      <c r="H86" s="8"/>
      <c r="I86" s="8"/>
      <c r="J86" s="8"/>
      <c r="K86" s="8">
        <v>7</v>
      </c>
      <c r="L86" s="8"/>
      <c r="M86" s="8"/>
      <c r="N86" s="8"/>
      <c r="O86" s="8"/>
      <c r="P86" s="8"/>
      <c r="Q86" s="8"/>
      <c r="R86" s="8"/>
      <c r="S86" s="11">
        <f t="shared" si="13"/>
        <v>0</v>
      </c>
      <c r="T86" s="6">
        <f t="shared" si="18"/>
        <v>7</v>
      </c>
      <c r="U86" s="11" t="str">
        <f t="shared" si="14"/>
        <v/>
      </c>
      <c r="V86" s="11" t="str">
        <f t="shared" si="15"/>
        <v/>
      </c>
      <c r="W86" s="11">
        <f t="shared" si="19"/>
        <v>7</v>
      </c>
      <c r="X86" s="11" t="str">
        <f t="shared" si="16"/>
        <v/>
      </c>
      <c r="Y86" s="6">
        <f t="shared" si="20"/>
        <v>7</v>
      </c>
      <c r="Z86" s="11" t="str">
        <f t="shared" si="17"/>
        <v/>
      </c>
    </row>
    <row r="87" spans="1:26" x14ac:dyDescent="0.3">
      <c r="A87" s="8">
        <v>86</v>
      </c>
      <c r="B87" s="9" t="s">
        <v>187</v>
      </c>
      <c r="C87" s="10" t="s">
        <v>188</v>
      </c>
      <c r="D87" s="8"/>
      <c r="E87" s="8"/>
      <c r="F87" s="8"/>
      <c r="G87" s="8"/>
      <c r="H87" s="8"/>
      <c r="I87" s="8"/>
      <c r="J87" s="8"/>
      <c r="K87" s="8">
        <v>1</v>
      </c>
      <c r="L87" s="8">
        <v>31</v>
      </c>
      <c r="M87" s="8"/>
      <c r="N87" s="8"/>
      <c r="O87" s="8"/>
      <c r="P87" s="8"/>
      <c r="Q87" s="8"/>
      <c r="R87" s="8"/>
      <c r="S87" s="11">
        <f t="shared" si="13"/>
        <v>0</v>
      </c>
      <c r="T87" s="6">
        <f t="shared" si="18"/>
        <v>31</v>
      </c>
      <c r="U87" s="11" t="str">
        <f t="shared" si="14"/>
        <v/>
      </c>
      <c r="V87" s="11" t="str">
        <f t="shared" si="15"/>
        <v/>
      </c>
      <c r="W87" s="11">
        <f t="shared" si="19"/>
        <v>31</v>
      </c>
      <c r="X87" s="11" t="str">
        <f t="shared" si="16"/>
        <v/>
      </c>
      <c r="Y87" s="6">
        <f t="shared" si="20"/>
        <v>31</v>
      </c>
      <c r="Z87" s="11" t="str">
        <f t="shared" si="17"/>
        <v/>
      </c>
    </row>
    <row r="88" spans="1:26" x14ac:dyDescent="0.3">
      <c r="A88" s="8">
        <v>87</v>
      </c>
      <c r="B88" s="9" t="s">
        <v>189</v>
      </c>
      <c r="C88" s="10" t="s">
        <v>190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1">
        <f t="shared" si="13"/>
        <v>0</v>
      </c>
      <c r="T88" s="6" t="str">
        <f t="shared" si="18"/>
        <v/>
      </c>
      <c r="U88" s="11" t="str">
        <f t="shared" si="14"/>
        <v/>
      </c>
      <c r="V88" s="11" t="str">
        <f t="shared" si="15"/>
        <v/>
      </c>
      <c r="W88" s="11" t="str">
        <f t="shared" si="19"/>
        <v/>
      </c>
      <c r="X88" s="11" t="str">
        <f t="shared" si="16"/>
        <v/>
      </c>
      <c r="Y88" s="6" t="str">
        <f t="shared" si="20"/>
        <v/>
      </c>
      <c r="Z88" s="11" t="str">
        <f t="shared" si="17"/>
        <v/>
      </c>
    </row>
    <row r="89" spans="1:26" x14ac:dyDescent="0.3">
      <c r="A89" s="8">
        <v>88</v>
      </c>
      <c r="B89" s="9" t="s">
        <v>191</v>
      </c>
      <c r="C89" s="10" t="s">
        <v>192</v>
      </c>
      <c r="D89" s="8"/>
      <c r="E89" s="8"/>
      <c r="F89" s="8"/>
      <c r="G89" s="8"/>
      <c r="H89" s="8"/>
      <c r="I89" s="8"/>
      <c r="J89" s="8"/>
      <c r="K89" s="8">
        <v>27</v>
      </c>
      <c r="L89" s="8"/>
      <c r="M89" s="8"/>
      <c r="N89" s="8"/>
      <c r="O89" s="8"/>
      <c r="P89" s="8"/>
      <c r="Q89" s="8"/>
      <c r="R89" s="8"/>
      <c r="S89" s="11">
        <f t="shared" si="13"/>
        <v>0</v>
      </c>
      <c r="T89" s="6">
        <f t="shared" si="18"/>
        <v>27</v>
      </c>
      <c r="U89" s="11" t="str">
        <f t="shared" si="14"/>
        <v/>
      </c>
      <c r="V89" s="11" t="str">
        <f t="shared" si="15"/>
        <v/>
      </c>
      <c r="W89" s="11">
        <f t="shared" si="19"/>
        <v>27</v>
      </c>
      <c r="X89" s="11" t="str">
        <f t="shared" si="16"/>
        <v/>
      </c>
      <c r="Y89" s="6">
        <f t="shared" si="20"/>
        <v>27</v>
      </c>
      <c r="Z89" s="11" t="str">
        <f t="shared" si="17"/>
        <v/>
      </c>
    </row>
    <row r="90" spans="1:26" x14ac:dyDescent="0.3">
      <c r="A90" s="8">
        <v>89</v>
      </c>
      <c r="B90" s="9" t="s">
        <v>193</v>
      </c>
      <c r="C90" s="10" t="s">
        <v>194</v>
      </c>
      <c r="D90" s="8"/>
      <c r="E90" s="8"/>
      <c r="F90" s="8"/>
      <c r="G90" s="8"/>
      <c r="H90" s="8"/>
      <c r="I90" s="8"/>
      <c r="J90" s="8"/>
      <c r="K90" s="8">
        <v>25</v>
      </c>
      <c r="L90" s="8"/>
      <c r="M90" s="8"/>
      <c r="N90" s="8"/>
      <c r="O90" s="8"/>
      <c r="P90" s="8"/>
      <c r="Q90" s="8"/>
      <c r="R90" s="8"/>
      <c r="S90" s="11">
        <f t="shared" si="13"/>
        <v>0</v>
      </c>
      <c r="T90" s="6">
        <f t="shared" si="18"/>
        <v>25</v>
      </c>
      <c r="U90" s="11" t="str">
        <f t="shared" si="14"/>
        <v/>
      </c>
      <c r="V90" s="11" t="str">
        <f t="shared" si="15"/>
        <v/>
      </c>
      <c r="W90" s="11">
        <f t="shared" si="19"/>
        <v>25</v>
      </c>
      <c r="X90" s="11" t="str">
        <f t="shared" si="16"/>
        <v/>
      </c>
      <c r="Y90" s="6">
        <f t="shared" si="20"/>
        <v>25</v>
      </c>
      <c r="Z90" s="11" t="str">
        <f t="shared" si="17"/>
        <v/>
      </c>
    </row>
    <row r="91" spans="1:26" x14ac:dyDescent="0.3">
      <c r="A91" s="8">
        <v>90</v>
      </c>
      <c r="B91" s="9" t="s">
        <v>195</v>
      </c>
      <c r="C91" s="10" t="s">
        <v>196</v>
      </c>
      <c r="D91" s="8"/>
      <c r="E91" s="8"/>
      <c r="F91" s="8"/>
      <c r="G91" s="8"/>
      <c r="H91" s="8"/>
      <c r="I91" s="8"/>
      <c r="J91" s="8"/>
      <c r="K91" s="8">
        <v>20</v>
      </c>
      <c r="L91" s="8"/>
      <c r="M91" s="8"/>
      <c r="N91" s="8"/>
      <c r="O91" s="8"/>
      <c r="P91" s="8"/>
      <c r="Q91" s="8"/>
      <c r="R91" s="8"/>
      <c r="S91" s="11">
        <f t="shared" si="13"/>
        <v>0</v>
      </c>
      <c r="T91" s="6">
        <f t="shared" si="18"/>
        <v>20</v>
      </c>
      <c r="U91" s="11" t="str">
        <f t="shared" si="14"/>
        <v/>
      </c>
      <c r="V91" s="11" t="str">
        <f t="shared" si="15"/>
        <v/>
      </c>
      <c r="W91" s="11">
        <f t="shared" si="19"/>
        <v>20</v>
      </c>
      <c r="X91" s="11" t="str">
        <f t="shared" si="16"/>
        <v/>
      </c>
      <c r="Y91" s="6">
        <f t="shared" si="20"/>
        <v>20</v>
      </c>
      <c r="Z91" s="11" t="str">
        <f t="shared" si="17"/>
        <v/>
      </c>
    </row>
    <row r="92" spans="1:26" x14ac:dyDescent="0.3">
      <c r="A92" s="8">
        <v>91</v>
      </c>
      <c r="B92" s="9" t="s">
        <v>197</v>
      </c>
      <c r="C92" s="10" t="s">
        <v>198</v>
      </c>
      <c r="D92" s="8"/>
      <c r="E92" s="8"/>
      <c r="F92" s="8"/>
      <c r="G92" s="8"/>
      <c r="H92" s="8"/>
      <c r="I92" s="8"/>
      <c r="J92" s="8"/>
      <c r="K92" s="8">
        <v>20</v>
      </c>
      <c r="L92" s="8"/>
      <c r="M92" s="8"/>
      <c r="N92" s="8"/>
      <c r="O92" s="8"/>
      <c r="P92" s="8"/>
      <c r="Q92" s="8"/>
      <c r="R92" s="8"/>
      <c r="S92" s="11">
        <f t="shared" si="13"/>
        <v>0</v>
      </c>
      <c r="T92" s="6">
        <f t="shared" si="18"/>
        <v>20</v>
      </c>
      <c r="U92" s="11" t="str">
        <f t="shared" si="14"/>
        <v/>
      </c>
      <c r="V92" s="11" t="str">
        <f t="shared" si="15"/>
        <v/>
      </c>
      <c r="W92" s="11">
        <f t="shared" si="19"/>
        <v>20</v>
      </c>
      <c r="X92" s="11" t="str">
        <f t="shared" si="16"/>
        <v/>
      </c>
      <c r="Y92" s="6">
        <f t="shared" si="20"/>
        <v>20</v>
      </c>
      <c r="Z92" s="11" t="str">
        <f t="shared" si="17"/>
        <v/>
      </c>
    </row>
    <row r="93" spans="1:26" x14ac:dyDescent="0.3">
      <c r="A93" s="8">
        <v>92</v>
      </c>
      <c r="B93" s="9" t="s">
        <v>199</v>
      </c>
      <c r="C93" s="10" t="s">
        <v>200</v>
      </c>
      <c r="D93" s="8"/>
      <c r="E93" s="8"/>
      <c r="F93" s="8"/>
      <c r="G93" s="8"/>
      <c r="H93" s="8"/>
      <c r="I93" s="8"/>
      <c r="J93" s="8"/>
      <c r="K93" s="8">
        <v>8</v>
      </c>
      <c r="L93" s="8">
        <v>6</v>
      </c>
      <c r="M93" s="8"/>
      <c r="N93" s="8"/>
      <c r="O93" s="8"/>
      <c r="P93" s="8"/>
      <c r="Q93" s="8"/>
      <c r="R93" s="8"/>
      <c r="S93" s="11">
        <f t="shared" si="13"/>
        <v>0</v>
      </c>
      <c r="T93" s="6">
        <f t="shared" si="18"/>
        <v>6</v>
      </c>
      <c r="U93" s="11" t="str">
        <f t="shared" si="14"/>
        <v/>
      </c>
      <c r="V93" s="11" t="str">
        <f t="shared" si="15"/>
        <v/>
      </c>
      <c r="W93" s="11">
        <f t="shared" si="19"/>
        <v>6</v>
      </c>
      <c r="X93" s="11" t="str">
        <f t="shared" si="16"/>
        <v/>
      </c>
      <c r="Y93" s="6">
        <f t="shared" si="20"/>
        <v>6</v>
      </c>
      <c r="Z93" s="11" t="str">
        <f t="shared" si="17"/>
        <v/>
      </c>
    </row>
    <row r="94" spans="1:26" x14ac:dyDescent="0.3">
      <c r="A94" s="8">
        <v>93</v>
      </c>
      <c r="B94" s="9" t="s">
        <v>201</v>
      </c>
      <c r="C94" s="10" t="s">
        <v>202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1">
        <f t="shared" si="13"/>
        <v>0</v>
      </c>
      <c r="T94" s="6" t="str">
        <f t="shared" si="18"/>
        <v/>
      </c>
      <c r="U94" s="11" t="str">
        <f t="shared" si="14"/>
        <v/>
      </c>
      <c r="V94" s="11" t="str">
        <f t="shared" si="15"/>
        <v/>
      </c>
      <c r="W94" s="11" t="str">
        <f t="shared" si="19"/>
        <v/>
      </c>
      <c r="X94" s="11" t="str">
        <f t="shared" si="16"/>
        <v/>
      </c>
      <c r="Y94" s="6" t="str">
        <f t="shared" si="20"/>
        <v/>
      </c>
      <c r="Z94" s="11" t="str">
        <f t="shared" si="17"/>
        <v/>
      </c>
    </row>
    <row r="95" spans="1:26" x14ac:dyDescent="0.3">
      <c r="A95" s="8">
        <v>94</v>
      </c>
      <c r="B95" s="9" t="s">
        <v>203</v>
      </c>
      <c r="C95" s="10" t="s">
        <v>204</v>
      </c>
      <c r="D95" s="8"/>
      <c r="E95" s="8"/>
      <c r="F95" s="8"/>
      <c r="G95" s="8"/>
      <c r="H95" s="8"/>
      <c r="I95" s="8"/>
      <c r="J95" s="8"/>
      <c r="K95" s="8">
        <v>1</v>
      </c>
      <c r="L95" s="8"/>
      <c r="M95" s="8"/>
      <c r="N95" s="8"/>
      <c r="O95" s="8"/>
      <c r="P95" s="8"/>
      <c r="Q95" s="8"/>
      <c r="R95" s="8"/>
      <c r="S95" s="11">
        <f t="shared" si="13"/>
        <v>0</v>
      </c>
      <c r="T95" s="6">
        <f t="shared" si="18"/>
        <v>1</v>
      </c>
      <c r="U95" s="11" t="str">
        <f t="shared" si="14"/>
        <v/>
      </c>
      <c r="V95" s="11" t="str">
        <f t="shared" si="15"/>
        <v/>
      </c>
      <c r="W95" s="11">
        <f t="shared" si="19"/>
        <v>1</v>
      </c>
      <c r="X95" s="11" t="str">
        <f t="shared" si="16"/>
        <v/>
      </c>
      <c r="Y95" s="6">
        <f t="shared" si="20"/>
        <v>1</v>
      </c>
      <c r="Z95" s="11" t="str">
        <f t="shared" si="17"/>
        <v/>
      </c>
    </row>
    <row r="96" spans="1:26" x14ac:dyDescent="0.3">
      <c r="A96" s="8">
        <v>95</v>
      </c>
      <c r="B96" s="9" t="s">
        <v>205</v>
      </c>
      <c r="C96" s="10" t="s">
        <v>206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1">
        <f t="shared" si="13"/>
        <v>0</v>
      </c>
      <c r="T96" s="6" t="str">
        <f t="shared" si="18"/>
        <v/>
      </c>
      <c r="U96" s="11" t="str">
        <f t="shared" si="14"/>
        <v/>
      </c>
      <c r="V96" s="11" t="str">
        <f t="shared" si="15"/>
        <v/>
      </c>
      <c r="W96" s="11" t="str">
        <f t="shared" si="19"/>
        <v/>
      </c>
      <c r="X96" s="11" t="str">
        <f t="shared" si="16"/>
        <v/>
      </c>
      <c r="Y96" s="6" t="str">
        <f t="shared" si="20"/>
        <v/>
      </c>
      <c r="Z96" s="11" t="str">
        <f t="shared" si="17"/>
        <v/>
      </c>
    </row>
    <row r="97" spans="1:26" x14ac:dyDescent="0.3">
      <c r="A97" s="8">
        <v>96</v>
      </c>
      <c r="B97" s="9" t="s">
        <v>207</v>
      </c>
      <c r="C97" s="10" t="s">
        <v>208</v>
      </c>
      <c r="D97" s="8"/>
      <c r="E97" s="8"/>
      <c r="F97" s="8"/>
      <c r="G97" s="8"/>
      <c r="H97" s="8"/>
      <c r="I97" s="8"/>
      <c r="J97" s="8"/>
      <c r="K97" s="8">
        <v>9</v>
      </c>
      <c r="L97" s="8"/>
      <c r="M97" s="8"/>
      <c r="N97" s="8"/>
      <c r="O97" s="8"/>
      <c r="P97" s="8"/>
      <c r="Q97" s="8"/>
      <c r="R97" s="8"/>
      <c r="S97" s="11">
        <f t="shared" si="13"/>
        <v>0</v>
      </c>
      <c r="T97" s="6">
        <f t="shared" si="18"/>
        <v>9</v>
      </c>
      <c r="U97" s="11" t="str">
        <f t="shared" si="14"/>
        <v/>
      </c>
      <c r="V97" s="11" t="str">
        <f t="shared" si="15"/>
        <v/>
      </c>
      <c r="W97" s="11">
        <f t="shared" si="19"/>
        <v>9</v>
      </c>
      <c r="X97" s="11" t="str">
        <f t="shared" si="16"/>
        <v/>
      </c>
      <c r="Y97" s="6">
        <f t="shared" si="20"/>
        <v>9</v>
      </c>
      <c r="Z97" s="11" t="str">
        <f t="shared" si="17"/>
        <v/>
      </c>
    </row>
    <row r="98" spans="1:26" x14ac:dyDescent="0.3">
      <c r="A98" s="8">
        <v>97</v>
      </c>
      <c r="B98" s="9" t="s">
        <v>209</v>
      </c>
      <c r="C98" s="10" t="s">
        <v>210</v>
      </c>
      <c r="D98" s="8"/>
      <c r="E98" s="8"/>
      <c r="F98" s="8"/>
      <c r="G98" s="8"/>
      <c r="H98" s="8"/>
      <c r="I98" s="8"/>
      <c r="J98" s="8"/>
      <c r="K98" s="8">
        <v>12</v>
      </c>
      <c r="L98" s="8"/>
      <c r="M98" s="8"/>
      <c r="N98" s="8"/>
      <c r="O98" s="8"/>
      <c r="P98" s="8"/>
      <c r="Q98" s="8"/>
      <c r="R98" s="8"/>
      <c r="S98" s="11">
        <f t="shared" si="13"/>
        <v>0</v>
      </c>
      <c r="T98" s="6">
        <f t="shared" si="18"/>
        <v>12</v>
      </c>
      <c r="U98" s="11" t="str">
        <f t="shared" si="14"/>
        <v/>
      </c>
      <c r="V98" s="11" t="str">
        <f t="shared" si="15"/>
        <v/>
      </c>
      <c r="W98" s="11">
        <f t="shared" si="19"/>
        <v>12</v>
      </c>
      <c r="X98" s="11" t="str">
        <f t="shared" si="16"/>
        <v/>
      </c>
      <c r="Y98" s="6">
        <f t="shared" si="20"/>
        <v>12</v>
      </c>
      <c r="Z98" s="11" t="str">
        <f t="shared" si="17"/>
        <v/>
      </c>
    </row>
    <row r="99" spans="1:26" x14ac:dyDescent="0.3">
      <c r="A99" s="8">
        <v>98</v>
      </c>
      <c r="B99" s="9" t="s">
        <v>211</v>
      </c>
      <c r="C99" s="10" t="s">
        <v>212</v>
      </c>
      <c r="D99" s="8"/>
      <c r="E99" s="8"/>
      <c r="F99" s="8"/>
      <c r="G99" s="8"/>
      <c r="H99" s="8"/>
      <c r="I99" s="8"/>
      <c r="J99" s="8"/>
      <c r="K99" s="8">
        <v>11</v>
      </c>
      <c r="L99" s="8"/>
      <c r="M99" s="8"/>
      <c r="N99" s="8"/>
      <c r="O99" s="8"/>
      <c r="P99" s="8"/>
      <c r="Q99" s="8"/>
      <c r="R99" s="8"/>
      <c r="S99" s="11">
        <f t="shared" ref="S99:S130" si="21">SUM(E99:J99)</f>
        <v>0</v>
      </c>
      <c r="T99" s="6">
        <f t="shared" si="18"/>
        <v>11</v>
      </c>
      <c r="U99" s="11" t="str">
        <f t="shared" ref="U99:U130" si="22">IF(AND(ISBLANK(M99),ISBLANK(N99)),"",MAX(M99,N99))</f>
        <v/>
      </c>
      <c r="V99" s="11" t="str">
        <f t="shared" ref="V99:V130" si="23">IF(AND(ISBLANK(O99),ISBLANK(P99)),"",MAX(O99,P99))</f>
        <v/>
      </c>
      <c r="W99" s="11">
        <f t="shared" si="19"/>
        <v>11</v>
      </c>
      <c r="X99" s="11" t="str">
        <f t="shared" ref="X99:X130" si="24">IF(AND(ISBLANK(Q99),ISBLANK(R99)),"",MAX(Q99,R99))</f>
        <v/>
      </c>
      <c r="Y99" s="6">
        <f t="shared" si="20"/>
        <v>11</v>
      </c>
      <c r="Z99" s="11" t="str">
        <f t="shared" ref="Z99:Z130" si="25">IF(X99="","",VLOOKUP(Y99,Ocjene,2))</f>
        <v/>
      </c>
    </row>
    <row r="100" spans="1:26" x14ac:dyDescent="0.3">
      <c r="A100" s="8">
        <v>99</v>
      </c>
      <c r="B100" s="9" t="s">
        <v>213</v>
      </c>
      <c r="C100" s="10" t="s">
        <v>214</v>
      </c>
      <c r="D100" s="8"/>
      <c r="E100" s="8"/>
      <c r="F100" s="8"/>
      <c r="G100" s="8"/>
      <c r="H100" s="8"/>
      <c r="I100" s="8"/>
      <c r="J100" s="8"/>
      <c r="K100" s="8">
        <v>2</v>
      </c>
      <c r="L100" s="8">
        <v>1</v>
      </c>
      <c r="M100" s="8"/>
      <c r="N100" s="8"/>
      <c r="O100" s="8"/>
      <c r="P100" s="8"/>
      <c r="Q100" s="8"/>
      <c r="R100" s="8"/>
      <c r="S100" s="11">
        <f t="shared" si="21"/>
        <v>0</v>
      </c>
      <c r="T100" s="6">
        <f t="shared" si="18"/>
        <v>1</v>
      </c>
      <c r="U100" s="11" t="str">
        <f t="shared" si="22"/>
        <v/>
      </c>
      <c r="V100" s="11" t="str">
        <f t="shared" si="23"/>
        <v/>
      </c>
      <c r="W100" s="11">
        <f t="shared" si="19"/>
        <v>1</v>
      </c>
      <c r="X100" s="11" t="str">
        <f t="shared" si="24"/>
        <v/>
      </c>
      <c r="Y100" s="6">
        <f t="shared" si="20"/>
        <v>1</v>
      </c>
      <c r="Z100" s="11" t="str">
        <f t="shared" si="25"/>
        <v/>
      </c>
    </row>
    <row r="101" spans="1:26" x14ac:dyDescent="0.3">
      <c r="A101" s="8">
        <v>100</v>
      </c>
      <c r="B101" s="9" t="s">
        <v>215</v>
      </c>
      <c r="C101" s="10" t="s">
        <v>216</v>
      </c>
      <c r="D101" s="8"/>
      <c r="E101" s="8"/>
      <c r="F101" s="8"/>
      <c r="G101" s="8"/>
      <c r="H101" s="8"/>
      <c r="I101" s="8"/>
      <c r="J101" s="8"/>
      <c r="K101" s="8">
        <v>0</v>
      </c>
      <c r="L101" s="8"/>
      <c r="M101" s="8"/>
      <c r="N101" s="8"/>
      <c r="O101" s="8"/>
      <c r="P101" s="8"/>
      <c r="Q101" s="8"/>
      <c r="R101" s="8"/>
      <c r="S101" s="11">
        <f t="shared" si="21"/>
        <v>0</v>
      </c>
      <c r="T101" s="6">
        <f t="shared" si="18"/>
        <v>0</v>
      </c>
      <c r="U101" s="11" t="str">
        <f t="shared" si="22"/>
        <v/>
      </c>
      <c r="V101" s="11" t="str">
        <f t="shared" si="23"/>
        <v/>
      </c>
      <c r="W101" s="11">
        <f t="shared" si="19"/>
        <v>0</v>
      </c>
      <c r="X101" s="11" t="str">
        <f t="shared" si="24"/>
        <v/>
      </c>
      <c r="Y101" s="6">
        <f t="shared" si="20"/>
        <v>0</v>
      </c>
      <c r="Z101" s="11" t="str">
        <f t="shared" si="25"/>
        <v/>
      </c>
    </row>
    <row r="102" spans="1:26" x14ac:dyDescent="0.3">
      <c r="A102" s="8">
        <v>101</v>
      </c>
      <c r="B102" s="9" t="s">
        <v>217</v>
      </c>
      <c r="C102" s="10" t="s">
        <v>218</v>
      </c>
      <c r="D102" s="8"/>
      <c r="E102" s="8"/>
      <c r="F102" s="8"/>
      <c r="G102" s="8"/>
      <c r="H102" s="8"/>
      <c r="I102" s="8"/>
      <c r="J102" s="8"/>
      <c r="K102" s="8">
        <v>7</v>
      </c>
      <c r="L102" s="8">
        <v>1</v>
      </c>
      <c r="M102" s="8"/>
      <c r="N102" s="8"/>
      <c r="O102" s="8"/>
      <c r="P102" s="8"/>
      <c r="Q102" s="8"/>
      <c r="R102" s="8"/>
      <c r="S102" s="11">
        <f t="shared" si="21"/>
        <v>0</v>
      </c>
      <c r="T102" s="6">
        <f t="shared" si="18"/>
        <v>1</v>
      </c>
      <c r="U102" s="11" t="str">
        <f t="shared" si="22"/>
        <v/>
      </c>
      <c r="V102" s="11" t="str">
        <f t="shared" si="23"/>
        <v/>
      </c>
      <c r="W102" s="11">
        <f t="shared" si="19"/>
        <v>1</v>
      </c>
      <c r="X102" s="11" t="str">
        <f t="shared" si="24"/>
        <v/>
      </c>
      <c r="Y102" s="6">
        <f t="shared" si="20"/>
        <v>1</v>
      </c>
      <c r="Z102" s="11" t="str">
        <f t="shared" si="25"/>
        <v/>
      </c>
    </row>
    <row r="103" spans="1:26" x14ac:dyDescent="0.3">
      <c r="A103" s="8">
        <v>102</v>
      </c>
      <c r="B103" s="9" t="s">
        <v>219</v>
      </c>
      <c r="C103" s="10" t="s">
        <v>220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1">
        <f t="shared" si="21"/>
        <v>0</v>
      </c>
      <c r="T103" s="6" t="str">
        <f t="shared" si="18"/>
        <v/>
      </c>
      <c r="U103" s="11" t="str">
        <f t="shared" si="22"/>
        <v/>
      </c>
      <c r="V103" s="11" t="str">
        <f t="shared" si="23"/>
        <v/>
      </c>
      <c r="W103" s="11" t="str">
        <f t="shared" si="19"/>
        <v/>
      </c>
      <c r="X103" s="11" t="str">
        <f t="shared" si="24"/>
        <v/>
      </c>
      <c r="Y103" s="6" t="str">
        <f t="shared" si="20"/>
        <v/>
      </c>
      <c r="Z103" s="11" t="str">
        <f t="shared" si="25"/>
        <v/>
      </c>
    </row>
    <row r="104" spans="1:26" x14ac:dyDescent="0.3">
      <c r="A104" s="8">
        <v>103</v>
      </c>
      <c r="B104" s="9" t="s">
        <v>221</v>
      </c>
      <c r="C104" s="10" t="s">
        <v>222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1">
        <f t="shared" si="21"/>
        <v>0</v>
      </c>
      <c r="T104" s="6" t="str">
        <f t="shared" si="18"/>
        <v/>
      </c>
      <c r="U104" s="11" t="str">
        <f t="shared" si="22"/>
        <v/>
      </c>
      <c r="V104" s="11" t="str">
        <f t="shared" si="23"/>
        <v/>
      </c>
      <c r="W104" s="11" t="str">
        <f t="shared" si="19"/>
        <v/>
      </c>
      <c r="X104" s="11" t="str">
        <f t="shared" si="24"/>
        <v/>
      </c>
      <c r="Y104" s="6" t="str">
        <f t="shared" si="20"/>
        <v/>
      </c>
      <c r="Z104" s="11" t="str">
        <f t="shared" si="25"/>
        <v/>
      </c>
    </row>
    <row r="105" spans="1:26" x14ac:dyDescent="0.3">
      <c r="A105" s="8">
        <v>104</v>
      </c>
      <c r="B105" s="9" t="s">
        <v>223</v>
      </c>
      <c r="C105" s="10" t="s">
        <v>224</v>
      </c>
      <c r="D105" s="8"/>
      <c r="E105" s="8"/>
      <c r="F105" s="8"/>
      <c r="G105" s="8"/>
      <c r="H105" s="8"/>
      <c r="I105" s="8"/>
      <c r="J105" s="8"/>
      <c r="K105" s="8">
        <v>6</v>
      </c>
      <c r="L105" s="8"/>
      <c r="M105" s="8"/>
      <c r="N105" s="8"/>
      <c r="O105" s="8"/>
      <c r="P105" s="8"/>
      <c r="Q105" s="8"/>
      <c r="R105" s="8"/>
      <c r="S105" s="11">
        <f t="shared" si="21"/>
        <v>0</v>
      </c>
      <c r="T105" s="6">
        <f t="shared" si="18"/>
        <v>6</v>
      </c>
      <c r="U105" s="11" t="str">
        <f t="shared" si="22"/>
        <v/>
      </c>
      <c r="V105" s="11" t="str">
        <f t="shared" si="23"/>
        <v/>
      </c>
      <c r="W105" s="11">
        <f t="shared" si="19"/>
        <v>6</v>
      </c>
      <c r="X105" s="11" t="str">
        <f t="shared" si="24"/>
        <v/>
      </c>
      <c r="Y105" s="6">
        <f t="shared" si="20"/>
        <v>6</v>
      </c>
      <c r="Z105" s="11" t="str">
        <f t="shared" si="25"/>
        <v/>
      </c>
    </row>
    <row r="106" spans="1:26" x14ac:dyDescent="0.3">
      <c r="A106" s="8">
        <v>105</v>
      </c>
      <c r="B106" s="9" t="s">
        <v>225</v>
      </c>
      <c r="C106" s="10" t="s">
        <v>226</v>
      </c>
      <c r="D106" s="8"/>
      <c r="E106" s="8"/>
      <c r="F106" s="8"/>
      <c r="G106" s="8"/>
      <c r="H106" s="8"/>
      <c r="I106" s="8"/>
      <c r="J106" s="8"/>
      <c r="K106" s="8">
        <v>0</v>
      </c>
      <c r="L106" s="8"/>
      <c r="M106" s="8"/>
      <c r="N106" s="8"/>
      <c r="O106" s="8"/>
      <c r="P106" s="8"/>
      <c r="Q106" s="8"/>
      <c r="R106" s="8"/>
      <c r="S106" s="11">
        <f t="shared" si="21"/>
        <v>0</v>
      </c>
      <c r="T106" s="6">
        <f t="shared" si="18"/>
        <v>0</v>
      </c>
      <c r="U106" s="11" t="str">
        <f t="shared" si="22"/>
        <v/>
      </c>
      <c r="V106" s="11" t="str">
        <f t="shared" si="23"/>
        <v/>
      </c>
      <c r="W106" s="11">
        <f t="shared" si="19"/>
        <v>0</v>
      </c>
      <c r="X106" s="11" t="str">
        <f t="shared" si="24"/>
        <v/>
      </c>
      <c r="Y106" s="6">
        <f t="shared" si="20"/>
        <v>0</v>
      </c>
      <c r="Z106" s="11" t="str">
        <f t="shared" si="25"/>
        <v/>
      </c>
    </row>
    <row r="107" spans="1:26" x14ac:dyDescent="0.3">
      <c r="A107" s="8">
        <v>106</v>
      </c>
      <c r="B107" s="9" t="s">
        <v>227</v>
      </c>
      <c r="C107" s="10" t="s">
        <v>228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1">
        <f t="shared" si="21"/>
        <v>0</v>
      </c>
      <c r="T107" s="6" t="str">
        <f t="shared" si="18"/>
        <v/>
      </c>
      <c r="U107" s="11" t="str">
        <f t="shared" si="22"/>
        <v/>
      </c>
      <c r="V107" s="11" t="str">
        <f t="shared" si="23"/>
        <v/>
      </c>
      <c r="W107" s="11" t="str">
        <f t="shared" si="19"/>
        <v/>
      </c>
      <c r="X107" s="11" t="str">
        <f t="shared" si="24"/>
        <v/>
      </c>
      <c r="Y107" s="6" t="str">
        <f t="shared" si="20"/>
        <v/>
      </c>
      <c r="Z107" s="11" t="str">
        <f t="shared" si="25"/>
        <v/>
      </c>
    </row>
    <row r="108" spans="1:26" x14ac:dyDescent="0.3">
      <c r="A108" s="8">
        <v>107</v>
      </c>
      <c r="B108" s="9" t="s">
        <v>229</v>
      </c>
      <c r="C108" s="10" t="s">
        <v>230</v>
      </c>
      <c r="D108" s="8"/>
      <c r="E108" s="8"/>
      <c r="F108" s="8"/>
      <c r="G108" s="8"/>
      <c r="H108" s="8"/>
      <c r="I108" s="8"/>
      <c r="J108" s="8"/>
      <c r="K108" s="8">
        <v>8</v>
      </c>
      <c r="L108" s="8">
        <v>21</v>
      </c>
      <c r="M108" s="8"/>
      <c r="N108" s="8"/>
      <c r="O108" s="8"/>
      <c r="P108" s="8"/>
      <c r="Q108" s="8"/>
      <c r="R108" s="8"/>
      <c r="S108" s="11">
        <f t="shared" si="21"/>
        <v>0</v>
      </c>
      <c r="T108" s="6">
        <f t="shared" si="18"/>
        <v>21</v>
      </c>
      <c r="U108" s="11" t="str">
        <f t="shared" si="22"/>
        <v/>
      </c>
      <c r="V108" s="11" t="str">
        <f t="shared" si="23"/>
        <v/>
      </c>
      <c r="W108" s="11">
        <f t="shared" si="19"/>
        <v>21</v>
      </c>
      <c r="X108" s="11" t="str">
        <f t="shared" si="24"/>
        <v/>
      </c>
      <c r="Y108" s="6">
        <f t="shared" si="20"/>
        <v>21</v>
      </c>
      <c r="Z108" s="11" t="str">
        <f t="shared" si="25"/>
        <v/>
      </c>
    </row>
    <row r="109" spans="1:26" x14ac:dyDescent="0.3">
      <c r="A109" s="8">
        <v>108</v>
      </c>
      <c r="B109" s="9" t="s">
        <v>231</v>
      </c>
      <c r="C109" s="10" t="s">
        <v>232</v>
      </c>
      <c r="D109" s="8"/>
      <c r="E109" s="8"/>
      <c r="F109" s="8"/>
      <c r="G109" s="8"/>
      <c r="H109" s="8"/>
      <c r="I109" s="8"/>
      <c r="J109" s="8"/>
      <c r="K109" s="8"/>
      <c r="L109" s="8">
        <v>0</v>
      </c>
      <c r="M109" s="8"/>
      <c r="N109" s="8"/>
      <c r="O109" s="8"/>
      <c r="P109" s="8"/>
      <c r="Q109" s="8"/>
      <c r="R109" s="8"/>
      <c r="S109" s="11">
        <f t="shared" si="21"/>
        <v>0</v>
      </c>
      <c r="T109" s="6">
        <f t="shared" si="18"/>
        <v>0</v>
      </c>
      <c r="U109" s="11" t="str">
        <f t="shared" si="22"/>
        <v/>
      </c>
      <c r="V109" s="11" t="str">
        <f t="shared" si="23"/>
        <v/>
      </c>
      <c r="W109" s="11">
        <f t="shared" si="19"/>
        <v>0</v>
      </c>
      <c r="X109" s="11" t="str">
        <f t="shared" si="24"/>
        <v/>
      </c>
      <c r="Y109" s="6">
        <f t="shared" si="20"/>
        <v>0</v>
      </c>
      <c r="Z109" s="11" t="str">
        <f t="shared" si="25"/>
        <v/>
      </c>
    </row>
    <row r="110" spans="1:26" x14ac:dyDescent="0.3">
      <c r="A110" s="8">
        <v>109</v>
      </c>
      <c r="B110" s="9" t="s">
        <v>233</v>
      </c>
      <c r="C110" s="10" t="s">
        <v>234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11">
        <f t="shared" si="21"/>
        <v>0</v>
      </c>
      <c r="T110" s="6" t="str">
        <f t="shared" si="18"/>
        <v/>
      </c>
      <c r="U110" s="11" t="str">
        <f t="shared" si="22"/>
        <v/>
      </c>
      <c r="V110" s="11" t="str">
        <f t="shared" si="23"/>
        <v/>
      </c>
      <c r="W110" s="11" t="str">
        <f t="shared" si="19"/>
        <v/>
      </c>
      <c r="X110" s="11" t="str">
        <f t="shared" si="24"/>
        <v/>
      </c>
      <c r="Y110" s="6" t="str">
        <f t="shared" si="20"/>
        <v/>
      </c>
      <c r="Z110" s="11" t="str">
        <f t="shared" si="25"/>
        <v/>
      </c>
    </row>
    <row r="111" spans="1:26" x14ac:dyDescent="0.3">
      <c r="A111" s="8">
        <v>110</v>
      </c>
      <c r="B111" s="9" t="s">
        <v>235</v>
      </c>
      <c r="C111" s="10" t="s">
        <v>236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1">
        <f t="shared" si="21"/>
        <v>0</v>
      </c>
      <c r="T111" s="6" t="str">
        <f t="shared" si="18"/>
        <v/>
      </c>
      <c r="U111" s="11" t="str">
        <f t="shared" si="22"/>
        <v/>
      </c>
      <c r="V111" s="11" t="str">
        <f t="shared" si="23"/>
        <v/>
      </c>
      <c r="W111" s="11" t="str">
        <f t="shared" si="19"/>
        <v/>
      </c>
      <c r="X111" s="11" t="str">
        <f t="shared" si="24"/>
        <v/>
      </c>
      <c r="Y111" s="6" t="str">
        <f t="shared" si="20"/>
        <v/>
      </c>
      <c r="Z111" s="11" t="str">
        <f t="shared" si="25"/>
        <v/>
      </c>
    </row>
    <row r="112" spans="1:26" x14ac:dyDescent="0.3">
      <c r="A112" s="8">
        <v>111</v>
      </c>
      <c r="B112" s="9" t="s">
        <v>237</v>
      </c>
      <c r="C112" s="10" t="s">
        <v>238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1">
        <f t="shared" si="21"/>
        <v>0</v>
      </c>
      <c r="T112" s="6" t="str">
        <f t="shared" si="18"/>
        <v/>
      </c>
      <c r="U112" s="11" t="str">
        <f t="shared" si="22"/>
        <v/>
      </c>
      <c r="V112" s="11" t="str">
        <f t="shared" si="23"/>
        <v/>
      </c>
      <c r="W112" s="11" t="str">
        <f t="shared" si="19"/>
        <v/>
      </c>
      <c r="X112" s="11" t="str">
        <f t="shared" si="24"/>
        <v/>
      </c>
      <c r="Y112" s="6" t="str">
        <f t="shared" si="20"/>
        <v/>
      </c>
      <c r="Z112" s="11" t="str">
        <f t="shared" si="25"/>
        <v/>
      </c>
    </row>
    <row r="113" spans="1:26" x14ac:dyDescent="0.3">
      <c r="A113" s="8">
        <v>112</v>
      </c>
      <c r="B113" s="9" t="s">
        <v>239</v>
      </c>
      <c r="C113" s="10" t="s">
        <v>240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1">
        <f t="shared" si="21"/>
        <v>0</v>
      </c>
      <c r="T113" s="6" t="str">
        <f t="shared" si="18"/>
        <v/>
      </c>
      <c r="U113" s="11" t="str">
        <f t="shared" si="22"/>
        <v/>
      </c>
      <c r="V113" s="11" t="str">
        <f t="shared" si="23"/>
        <v/>
      </c>
      <c r="W113" s="11" t="str">
        <f t="shared" si="19"/>
        <v/>
      </c>
      <c r="X113" s="11" t="str">
        <f t="shared" si="24"/>
        <v/>
      </c>
      <c r="Y113" s="6" t="str">
        <f t="shared" si="20"/>
        <v/>
      </c>
      <c r="Z113" s="11" t="str">
        <f t="shared" si="25"/>
        <v/>
      </c>
    </row>
    <row r="114" spans="1:26" x14ac:dyDescent="0.3">
      <c r="A114" s="8">
        <v>113</v>
      </c>
      <c r="B114" s="9" t="s">
        <v>241</v>
      </c>
      <c r="C114" s="10" t="s">
        <v>242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1">
        <f t="shared" si="21"/>
        <v>0</v>
      </c>
      <c r="T114" s="6" t="str">
        <f t="shared" si="18"/>
        <v/>
      </c>
      <c r="U114" s="11" t="str">
        <f t="shared" si="22"/>
        <v/>
      </c>
      <c r="V114" s="11" t="str">
        <f t="shared" si="23"/>
        <v/>
      </c>
      <c r="W114" s="11" t="str">
        <f t="shared" si="19"/>
        <v/>
      </c>
      <c r="X114" s="11" t="str">
        <f t="shared" si="24"/>
        <v/>
      </c>
      <c r="Y114" s="6" t="str">
        <f t="shared" si="20"/>
        <v/>
      </c>
      <c r="Z114" s="11" t="str">
        <f t="shared" si="25"/>
        <v/>
      </c>
    </row>
    <row r="115" spans="1:26" x14ac:dyDescent="0.3">
      <c r="A115" s="8">
        <v>114</v>
      </c>
      <c r="B115" s="9" t="s">
        <v>243</v>
      </c>
      <c r="C115" s="10" t="s">
        <v>244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1">
        <f t="shared" si="21"/>
        <v>0</v>
      </c>
      <c r="T115" s="6" t="str">
        <f t="shared" si="18"/>
        <v/>
      </c>
      <c r="U115" s="11" t="str">
        <f t="shared" si="22"/>
        <v/>
      </c>
      <c r="V115" s="11" t="str">
        <f t="shared" si="23"/>
        <v/>
      </c>
      <c r="W115" s="11" t="str">
        <f t="shared" si="19"/>
        <v/>
      </c>
      <c r="X115" s="11" t="str">
        <f t="shared" si="24"/>
        <v/>
      </c>
      <c r="Y115" s="6" t="str">
        <f t="shared" si="20"/>
        <v/>
      </c>
      <c r="Z115" s="11" t="str">
        <f t="shared" si="25"/>
        <v/>
      </c>
    </row>
    <row r="116" spans="1:26" x14ac:dyDescent="0.3">
      <c r="A116" s="8">
        <v>115</v>
      </c>
      <c r="B116" s="9" t="s">
        <v>245</v>
      </c>
      <c r="C116" s="10" t="s">
        <v>246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1">
        <f t="shared" si="21"/>
        <v>0</v>
      </c>
      <c r="T116" s="6" t="str">
        <f t="shared" si="18"/>
        <v/>
      </c>
      <c r="U116" s="11" t="str">
        <f t="shared" si="22"/>
        <v/>
      </c>
      <c r="V116" s="11" t="str">
        <f t="shared" si="23"/>
        <v/>
      </c>
      <c r="W116" s="11" t="str">
        <f t="shared" si="19"/>
        <v/>
      </c>
      <c r="X116" s="11" t="str">
        <f t="shared" si="24"/>
        <v/>
      </c>
      <c r="Y116" s="6" t="str">
        <f t="shared" si="20"/>
        <v/>
      </c>
      <c r="Z116" s="11" t="str">
        <f t="shared" si="25"/>
        <v/>
      </c>
    </row>
    <row r="117" spans="1:26" x14ac:dyDescent="0.3">
      <c r="A117" s="8">
        <v>116</v>
      </c>
      <c r="B117" s="9" t="s">
        <v>247</v>
      </c>
      <c r="C117" s="10" t="s">
        <v>248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1">
        <f t="shared" si="21"/>
        <v>0</v>
      </c>
      <c r="T117" s="6" t="str">
        <f t="shared" si="18"/>
        <v/>
      </c>
      <c r="U117" s="11" t="str">
        <f t="shared" si="22"/>
        <v/>
      </c>
      <c r="V117" s="11" t="str">
        <f t="shared" si="23"/>
        <v/>
      </c>
      <c r="W117" s="11" t="str">
        <f t="shared" si="19"/>
        <v/>
      </c>
      <c r="X117" s="11" t="str">
        <f t="shared" si="24"/>
        <v/>
      </c>
      <c r="Y117" s="6" t="str">
        <f t="shared" si="20"/>
        <v/>
      </c>
      <c r="Z117" s="11" t="str">
        <f t="shared" si="25"/>
        <v/>
      </c>
    </row>
    <row r="118" spans="1:26" x14ac:dyDescent="0.3">
      <c r="A118" s="8">
        <v>117</v>
      </c>
      <c r="B118" s="9" t="s">
        <v>249</v>
      </c>
      <c r="C118" s="10" t="s">
        <v>250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1">
        <f t="shared" si="21"/>
        <v>0</v>
      </c>
      <c r="T118" s="6" t="str">
        <f t="shared" si="18"/>
        <v/>
      </c>
      <c r="U118" s="11" t="str">
        <f t="shared" si="22"/>
        <v/>
      </c>
      <c r="V118" s="11" t="str">
        <f t="shared" si="23"/>
        <v/>
      </c>
      <c r="W118" s="11" t="str">
        <f t="shared" si="19"/>
        <v/>
      </c>
      <c r="X118" s="11" t="str">
        <f t="shared" si="24"/>
        <v/>
      </c>
      <c r="Y118" s="6" t="str">
        <f t="shared" si="20"/>
        <v/>
      </c>
      <c r="Z118" s="11" t="str">
        <f t="shared" si="25"/>
        <v/>
      </c>
    </row>
    <row r="119" spans="1:26" x14ac:dyDescent="0.3">
      <c r="A119" s="8">
        <v>118</v>
      </c>
      <c r="B119" s="9" t="s">
        <v>251</v>
      </c>
      <c r="C119" s="10" t="s">
        <v>252</v>
      </c>
      <c r="D119" s="8"/>
      <c r="E119" s="8"/>
      <c r="F119" s="8"/>
      <c r="G119" s="8"/>
      <c r="H119" s="8"/>
      <c r="I119" s="8"/>
      <c r="J119" s="8"/>
      <c r="K119" s="8">
        <v>9</v>
      </c>
      <c r="L119" s="8">
        <v>15</v>
      </c>
      <c r="M119" s="8"/>
      <c r="N119" s="8"/>
      <c r="O119" s="8"/>
      <c r="P119" s="8"/>
      <c r="Q119" s="8"/>
      <c r="R119" s="8"/>
      <c r="S119" s="11">
        <f t="shared" si="21"/>
        <v>0</v>
      </c>
      <c r="T119" s="6">
        <f t="shared" si="18"/>
        <v>15</v>
      </c>
      <c r="U119" s="11" t="str">
        <f t="shared" si="22"/>
        <v/>
      </c>
      <c r="V119" s="11" t="str">
        <f t="shared" si="23"/>
        <v/>
      </c>
      <c r="W119" s="11">
        <f t="shared" si="19"/>
        <v>15</v>
      </c>
      <c r="X119" s="11" t="str">
        <f t="shared" si="24"/>
        <v/>
      </c>
      <c r="Y119" s="6">
        <f t="shared" si="20"/>
        <v>15</v>
      </c>
      <c r="Z119" s="11" t="str">
        <f t="shared" si="25"/>
        <v/>
      </c>
    </row>
    <row r="120" spans="1:26" x14ac:dyDescent="0.3">
      <c r="A120" s="8">
        <v>119</v>
      </c>
      <c r="B120" s="9" t="s">
        <v>253</v>
      </c>
      <c r="C120" s="10" t="s">
        <v>254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1">
        <f t="shared" si="21"/>
        <v>0</v>
      </c>
      <c r="T120" s="6" t="str">
        <f t="shared" si="18"/>
        <v/>
      </c>
      <c r="U120" s="11" t="str">
        <f t="shared" si="22"/>
        <v/>
      </c>
      <c r="V120" s="11" t="str">
        <f t="shared" si="23"/>
        <v/>
      </c>
      <c r="W120" s="11" t="str">
        <f t="shared" si="19"/>
        <v/>
      </c>
      <c r="X120" s="11" t="str">
        <f t="shared" si="24"/>
        <v/>
      </c>
      <c r="Y120" s="6" t="str">
        <f t="shared" si="20"/>
        <v/>
      </c>
      <c r="Z120" s="11" t="str">
        <f t="shared" si="25"/>
        <v/>
      </c>
    </row>
    <row r="121" spans="1:26" x14ac:dyDescent="0.3">
      <c r="A121" s="8">
        <v>120</v>
      </c>
      <c r="B121" s="9" t="s">
        <v>255</v>
      </c>
      <c r="C121" s="10" t="s">
        <v>256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1">
        <f t="shared" si="21"/>
        <v>0</v>
      </c>
      <c r="T121" s="6" t="str">
        <f t="shared" si="18"/>
        <v/>
      </c>
      <c r="U121" s="11" t="str">
        <f t="shared" si="22"/>
        <v/>
      </c>
      <c r="V121" s="11" t="str">
        <f t="shared" si="23"/>
        <v/>
      </c>
      <c r="W121" s="11" t="str">
        <f t="shared" si="19"/>
        <v/>
      </c>
      <c r="X121" s="11" t="str">
        <f t="shared" si="24"/>
        <v/>
      </c>
      <c r="Y121" s="6" t="str">
        <f t="shared" si="20"/>
        <v/>
      </c>
      <c r="Z121" s="11" t="str">
        <f t="shared" si="25"/>
        <v/>
      </c>
    </row>
    <row r="122" spans="1:26" x14ac:dyDescent="0.3">
      <c r="A122" s="8">
        <v>121</v>
      </c>
      <c r="B122" s="9" t="s">
        <v>257</v>
      </c>
      <c r="C122" s="10" t="s">
        <v>258</v>
      </c>
      <c r="D122" s="8"/>
      <c r="E122" s="8"/>
      <c r="F122" s="8"/>
      <c r="G122" s="8"/>
      <c r="H122" s="8"/>
      <c r="I122" s="8"/>
      <c r="J122" s="8"/>
      <c r="K122" s="8">
        <v>20</v>
      </c>
      <c r="L122" s="8">
        <v>24</v>
      </c>
      <c r="M122" s="8"/>
      <c r="N122" s="8"/>
      <c r="O122" s="8"/>
      <c r="P122" s="8"/>
      <c r="Q122" s="8" t="s">
        <v>351</v>
      </c>
      <c r="R122" s="8"/>
      <c r="S122" s="11">
        <f t="shared" si="21"/>
        <v>0</v>
      </c>
      <c r="T122" s="6">
        <f t="shared" si="18"/>
        <v>24</v>
      </c>
      <c r="U122" s="11" t="str">
        <f t="shared" si="22"/>
        <v/>
      </c>
      <c r="V122" s="11" t="str">
        <f t="shared" si="23"/>
        <v/>
      </c>
      <c r="W122" s="11">
        <f t="shared" si="19"/>
        <v>24</v>
      </c>
      <c r="X122" s="11">
        <f t="shared" si="24"/>
        <v>0</v>
      </c>
      <c r="Y122" s="6">
        <f t="shared" si="20"/>
        <v>24</v>
      </c>
      <c r="Z122" s="11" t="str">
        <f t="shared" si="25"/>
        <v>F</v>
      </c>
    </row>
    <row r="123" spans="1:26" x14ac:dyDescent="0.3">
      <c r="A123" s="8">
        <v>122</v>
      </c>
      <c r="B123" s="9" t="s">
        <v>259</v>
      </c>
      <c r="C123" s="10" t="s">
        <v>260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1">
        <f t="shared" si="21"/>
        <v>0</v>
      </c>
      <c r="T123" s="6" t="str">
        <f t="shared" si="18"/>
        <v/>
      </c>
      <c r="U123" s="11" t="str">
        <f t="shared" si="22"/>
        <v/>
      </c>
      <c r="V123" s="11" t="str">
        <f t="shared" si="23"/>
        <v/>
      </c>
      <c r="W123" s="11" t="str">
        <f t="shared" si="19"/>
        <v/>
      </c>
      <c r="X123" s="11" t="str">
        <f t="shared" si="24"/>
        <v/>
      </c>
      <c r="Y123" s="6" t="str">
        <f t="shared" si="20"/>
        <v/>
      </c>
      <c r="Z123" s="11" t="str">
        <f t="shared" si="25"/>
        <v/>
      </c>
    </row>
    <row r="124" spans="1:26" x14ac:dyDescent="0.3">
      <c r="A124" s="8">
        <v>123</v>
      </c>
      <c r="B124" s="9" t="s">
        <v>261</v>
      </c>
      <c r="C124" s="10" t="s">
        <v>262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11">
        <f t="shared" si="21"/>
        <v>0</v>
      </c>
      <c r="T124" s="6" t="str">
        <f t="shared" si="18"/>
        <v/>
      </c>
      <c r="U124" s="11" t="str">
        <f t="shared" si="22"/>
        <v/>
      </c>
      <c r="V124" s="11" t="str">
        <f t="shared" si="23"/>
        <v/>
      </c>
      <c r="W124" s="11" t="str">
        <f t="shared" si="19"/>
        <v/>
      </c>
      <c r="X124" s="11" t="str">
        <f t="shared" si="24"/>
        <v/>
      </c>
      <c r="Y124" s="6" t="str">
        <f t="shared" si="20"/>
        <v/>
      </c>
      <c r="Z124" s="11" t="str">
        <f t="shared" si="25"/>
        <v/>
      </c>
    </row>
    <row r="125" spans="1:26" x14ac:dyDescent="0.3">
      <c r="A125" s="8">
        <v>124</v>
      </c>
      <c r="B125" s="9" t="s">
        <v>263</v>
      </c>
      <c r="C125" s="10" t="s">
        <v>264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1">
        <f t="shared" si="21"/>
        <v>0</v>
      </c>
      <c r="T125" s="6" t="str">
        <f t="shared" si="18"/>
        <v/>
      </c>
      <c r="U125" s="11" t="str">
        <f t="shared" si="22"/>
        <v/>
      </c>
      <c r="V125" s="11" t="str">
        <f t="shared" si="23"/>
        <v/>
      </c>
      <c r="W125" s="11" t="str">
        <f t="shared" si="19"/>
        <v/>
      </c>
      <c r="X125" s="11" t="str">
        <f t="shared" si="24"/>
        <v/>
      </c>
      <c r="Y125" s="6" t="str">
        <f t="shared" si="20"/>
        <v/>
      </c>
      <c r="Z125" s="11" t="str">
        <f t="shared" si="25"/>
        <v/>
      </c>
    </row>
    <row r="126" spans="1:26" x14ac:dyDescent="0.3">
      <c r="A126" s="8">
        <v>125</v>
      </c>
      <c r="B126" s="9" t="s">
        <v>265</v>
      </c>
      <c r="C126" s="10" t="s">
        <v>266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1">
        <f t="shared" si="21"/>
        <v>0</v>
      </c>
      <c r="T126" s="6" t="str">
        <f t="shared" si="18"/>
        <v/>
      </c>
      <c r="U126" s="11" t="str">
        <f t="shared" si="22"/>
        <v/>
      </c>
      <c r="V126" s="11" t="str">
        <f t="shared" si="23"/>
        <v/>
      </c>
      <c r="W126" s="11" t="str">
        <f t="shared" si="19"/>
        <v/>
      </c>
      <c r="X126" s="11" t="str">
        <f t="shared" si="24"/>
        <v/>
      </c>
      <c r="Y126" s="6" t="str">
        <f t="shared" si="20"/>
        <v/>
      </c>
      <c r="Z126" s="11" t="str">
        <f t="shared" si="25"/>
        <v/>
      </c>
    </row>
    <row r="127" spans="1:26" x14ac:dyDescent="0.3">
      <c r="A127" s="8">
        <v>126</v>
      </c>
      <c r="B127" s="9" t="s">
        <v>267</v>
      </c>
      <c r="C127" s="10" t="s">
        <v>268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1">
        <f t="shared" si="21"/>
        <v>0</v>
      </c>
      <c r="T127" s="6" t="str">
        <f t="shared" si="18"/>
        <v/>
      </c>
      <c r="U127" s="11" t="str">
        <f t="shared" si="22"/>
        <v/>
      </c>
      <c r="V127" s="11" t="str">
        <f t="shared" si="23"/>
        <v/>
      </c>
      <c r="W127" s="11" t="str">
        <f t="shared" si="19"/>
        <v/>
      </c>
      <c r="X127" s="11" t="str">
        <f t="shared" si="24"/>
        <v/>
      </c>
      <c r="Y127" s="6" t="str">
        <f t="shared" si="20"/>
        <v/>
      </c>
      <c r="Z127" s="11" t="str">
        <f t="shared" si="25"/>
        <v/>
      </c>
    </row>
    <row r="128" spans="1:26" x14ac:dyDescent="0.3">
      <c r="A128" s="8">
        <v>127</v>
      </c>
      <c r="B128" s="9" t="s">
        <v>269</v>
      </c>
      <c r="C128" s="10" t="s">
        <v>270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1">
        <f t="shared" si="21"/>
        <v>0</v>
      </c>
      <c r="T128" s="6" t="str">
        <f t="shared" si="18"/>
        <v/>
      </c>
      <c r="U128" s="11" t="str">
        <f t="shared" si="22"/>
        <v/>
      </c>
      <c r="V128" s="11" t="str">
        <f t="shared" si="23"/>
        <v/>
      </c>
      <c r="W128" s="11" t="str">
        <f t="shared" si="19"/>
        <v/>
      </c>
      <c r="X128" s="11" t="str">
        <f t="shared" si="24"/>
        <v/>
      </c>
      <c r="Y128" s="6" t="str">
        <f t="shared" si="20"/>
        <v/>
      </c>
      <c r="Z128" s="11" t="str">
        <f t="shared" si="25"/>
        <v/>
      </c>
    </row>
    <row r="129" spans="1:26" x14ac:dyDescent="0.3">
      <c r="A129" s="8">
        <v>128</v>
      </c>
      <c r="B129" s="9" t="s">
        <v>271</v>
      </c>
      <c r="C129" s="10" t="s">
        <v>272</v>
      </c>
      <c r="D129" s="8"/>
      <c r="E129" s="8"/>
      <c r="F129" s="8"/>
      <c r="G129" s="8"/>
      <c r="H129" s="8"/>
      <c r="I129" s="8"/>
      <c r="J129" s="8"/>
      <c r="K129" s="8">
        <v>1</v>
      </c>
      <c r="L129" s="8">
        <v>5</v>
      </c>
      <c r="M129" s="8"/>
      <c r="N129" s="8"/>
      <c r="O129" s="8"/>
      <c r="P129" s="8"/>
      <c r="Q129" s="8"/>
      <c r="R129" s="8"/>
      <c r="S129" s="11">
        <f t="shared" si="21"/>
        <v>0</v>
      </c>
      <c r="T129" s="6">
        <f t="shared" si="18"/>
        <v>5</v>
      </c>
      <c r="U129" s="11" t="str">
        <f t="shared" si="22"/>
        <v/>
      </c>
      <c r="V129" s="11" t="str">
        <f t="shared" si="23"/>
        <v/>
      </c>
      <c r="W129" s="11">
        <f t="shared" si="19"/>
        <v>5</v>
      </c>
      <c r="X129" s="11" t="str">
        <f t="shared" si="24"/>
        <v/>
      </c>
      <c r="Y129" s="6">
        <f t="shared" si="20"/>
        <v>5</v>
      </c>
      <c r="Z129" s="11" t="str">
        <f t="shared" si="25"/>
        <v/>
      </c>
    </row>
    <row r="130" spans="1:26" x14ac:dyDescent="0.3">
      <c r="A130" s="8">
        <v>129</v>
      </c>
      <c r="B130" s="9" t="s">
        <v>273</v>
      </c>
      <c r="C130" s="10" t="s">
        <v>274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1">
        <f t="shared" si="21"/>
        <v>0</v>
      </c>
      <c r="T130" s="6" t="str">
        <f t="shared" si="18"/>
        <v/>
      </c>
      <c r="U130" s="11" t="str">
        <f t="shared" si="22"/>
        <v/>
      </c>
      <c r="V130" s="11" t="str">
        <f t="shared" si="23"/>
        <v/>
      </c>
      <c r="W130" s="11" t="str">
        <f t="shared" si="19"/>
        <v/>
      </c>
      <c r="X130" s="11" t="str">
        <f t="shared" si="24"/>
        <v/>
      </c>
      <c r="Y130" s="6" t="str">
        <f t="shared" si="20"/>
        <v/>
      </c>
      <c r="Z130" s="11" t="str">
        <f t="shared" si="25"/>
        <v/>
      </c>
    </row>
    <row r="131" spans="1:26" x14ac:dyDescent="0.3">
      <c r="A131" s="8">
        <v>130</v>
      </c>
      <c r="B131" s="9" t="s">
        <v>275</v>
      </c>
      <c r="C131" s="10" t="s">
        <v>276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1">
        <f t="shared" ref="S131:S165" si="26">SUM(E131:J131)</f>
        <v>0</v>
      </c>
      <c r="T131" s="6" t="str">
        <f t="shared" si="18"/>
        <v/>
      </c>
      <c r="U131" s="11" t="str">
        <f t="shared" ref="U131:U165" si="27">IF(AND(ISBLANK(M131),ISBLANK(N131)),"",MAX(M131,N131))</f>
        <v/>
      </c>
      <c r="V131" s="11" t="str">
        <f t="shared" ref="V131:V165" si="28">IF(AND(ISBLANK(O131),ISBLANK(P131)),"",MAX(O131,P131))</f>
        <v/>
      </c>
      <c r="W131" s="11" t="str">
        <f t="shared" si="19"/>
        <v/>
      </c>
      <c r="X131" s="11" t="str">
        <f t="shared" ref="X131:X165" si="29">IF(AND(ISBLANK(Q131),ISBLANK(R131)),"",MAX(Q131,R131))</f>
        <v/>
      </c>
      <c r="Y131" s="6" t="str">
        <f t="shared" si="20"/>
        <v/>
      </c>
      <c r="Z131" s="11" t="str">
        <f t="shared" ref="Z131:Z162" si="30">IF(X131="","",VLOOKUP(Y131,Ocjene,2))</f>
        <v/>
      </c>
    </row>
    <row r="132" spans="1:26" x14ac:dyDescent="0.3">
      <c r="A132" s="8">
        <v>131</v>
      </c>
      <c r="B132" s="9" t="s">
        <v>277</v>
      </c>
      <c r="C132" s="10" t="s">
        <v>278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11">
        <f t="shared" si="26"/>
        <v>0</v>
      </c>
      <c r="T132" s="6" t="str">
        <f t="shared" ref="T132:T165" si="31">IF(ISBLANK(L132),IF(ISBLANK(K132),"",K132),L132)</f>
        <v/>
      </c>
      <c r="U132" s="11" t="str">
        <f t="shared" si="27"/>
        <v/>
      </c>
      <c r="V132" s="11" t="str">
        <f t="shared" si="28"/>
        <v/>
      </c>
      <c r="W132" s="11" t="str">
        <f t="shared" ref="W132:W165" si="32">IF(T132="","",D132 + SUM(S132:V132))</f>
        <v/>
      </c>
      <c r="X132" s="11" t="str">
        <f t="shared" si="29"/>
        <v/>
      </c>
      <c r="Y132" s="6" t="str">
        <f t="shared" ref="Y132:Y165" si="33">IF(AND(W132="",X132=""),"",(SUM(W132:X132)))</f>
        <v/>
      </c>
      <c r="Z132" s="11" t="str">
        <f t="shared" si="30"/>
        <v/>
      </c>
    </row>
    <row r="133" spans="1:26" x14ac:dyDescent="0.3">
      <c r="A133" s="8">
        <v>132</v>
      </c>
      <c r="B133" s="9" t="s">
        <v>279</v>
      </c>
      <c r="C133" s="10" t="s">
        <v>280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11">
        <f t="shared" si="26"/>
        <v>0</v>
      </c>
      <c r="T133" s="6" t="str">
        <f t="shared" si="31"/>
        <v/>
      </c>
      <c r="U133" s="11" t="str">
        <f t="shared" si="27"/>
        <v/>
      </c>
      <c r="V133" s="11" t="str">
        <f t="shared" si="28"/>
        <v/>
      </c>
      <c r="W133" s="11" t="str">
        <f t="shared" si="32"/>
        <v/>
      </c>
      <c r="X133" s="11" t="str">
        <f t="shared" si="29"/>
        <v/>
      </c>
      <c r="Y133" s="6" t="str">
        <f t="shared" si="33"/>
        <v/>
      </c>
      <c r="Z133" s="11" t="str">
        <f t="shared" si="30"/>
        <v/>
      </c>
    </row>
    <row r="134" spans="1:26" x14ac:dyDescent="0.3">
      <c r="A134" s="8">
        <v>133</v>
      </c>
      <c r="B134" s="9" t="s">
        <v>281</v>
      </c>
      <c r="C134" s="10" t="s">
        <v>282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1">
        <f t="shared" si="26"/>
        <v>0</v>
      </c>
      <c r="T134" s="6" t="str">
        <f t="shared" si="31"/>
        <v/>
      </c>
      <c r="U134" s="11" t="str">
        <f t="shared" si="27"/>
        <v/>
      </c>
      <c r="V134" s="11" t="str">
        <f t="shared" si="28"/>
        <v/>
      </c>
      <c r="W134" s="11" t="str">
        <f t="shared" si="32"/>
        <v/>
      </c>
      <c r="X134" s="11" t="str">
        <f t="shared" si="29"/>
        <v/>
      </c>
      <c r="Y134" s="6" t="str">
        <f t="shared" si="33"/>
        <v/>
      </c>
      <c r="Z134" s="11" t="str">
        <f t="shared" si="30"/>
        <v/>
      </c>
    </row>
    <row r="135" spans="1:26" x14ac:dyDescent="0.3">
      <c r="A135" s="8">
        <v>134</v>
      </c>
      <c r="B135" s="9" t="s">
        <v>283</v>
      </c>
      <c r="C135" s="10" t="s">
        <v>284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11">
        <f t="shared" si="26"/>
        <v>0</v>
      </c>
      <c r="T135" s="6" t="str">
        <f t="shared" si="31"/>
        <v/>
      </c>
      <c r="U135" s="11" t="str">
        <f t="shared" si="27"/>
        <v/>
      </c>
      <c r="V135" s="11" t="str">
        <f t="shared" si="28"/>
        <v/>
      </c>
      <c r="W135" s="11" t="str">
        <f t="shared" si="32"/>
        <v/>
      </c>
      <c r="X135" s="11" t="str">
        <f t="shared" si="29"/>
        <v/>
      </c>
      <c r="Y135" s="6" t="str">
        <f t="shared" si="33"/>
        <v/>
      </c>
      <c r="Z135" s="11" t="str">
        <f t="shared" si="30"/>
        <v/>
      </c>
    </row>
    <row r="136" spans="1:26" x14ac:dyDescent="0.3">
      <c r="A136" s="8">
        <v>135</v>
      </c>
      <c r="B136" s="9" t="s">
        <v>285</v>
      </c>
      <c r="C136" s="10" t="s">
        <v>286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11">
        <f t="shared" si="26"/>
        <v>0</v>
      </c>
      <c r="T136" s="6" t="str">
        <f t="shared" si="31"/>
        <v/>
      </c>
      <c r="U136" s="11" t="str">
        <f t="shared" si="27"/>
        <v/>
      </c>
      <c r="V136" s="11" t="str">
        <f t="shared" si="28"/>
        <v/>
      </c>
      <c r="W136" s="11" t="str">
        <f t="shared" si="32"/>
        <v/>
      </c>
      <c r="X136" s="11" t="str">
        <f t="shared" si="29"/>
        <v/>
      </c>
      <c r="Y136" s="6" t="str">
        <f t="shared" si="33"/>
        <v/>
      </c>
      <c r="Z136" s="11" t="str">
        <f t="shared" si="30"/>
        <v/>
      </c>
    </row>
    <row r="137" spans="1:26" x14ac:dyDescent="0.3">
      <c r="A137" s="8">
        <v>136</v>
      </c>
      <c r="B137" s="9" t="s">
        <v>287</v>
      </c>
      <c r="C137" s="10" t="s">
        <v>288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11">
        <f t="shared" si="26"/>
        <v>0</v>
      </c>
      <c r="T137" s="6" t="str">
        <f t="shared" si="31"/>
        <v/>
      </c>
      <c r="U137" s="11" t="str">
        <f t="shared" si="27"/>
        <v/>
      </c>
      <c r="V137" s="11" t="str">
        <f t="shared" si="28"/>
        <v/>
      </c>
      <c r="W137" s="11" t="str">
        <f t="shared" si="32"/>
        <v/>
      </c>
      <c r="X137" s="11" t="str">
        <f t="shared" si="29"/>
        <v/>
      </c>
      <c r="Y137" s="6" t="str">
        <f t="shared" si="33"/>
        <v/>
      </c>
      <c r="Z137" s="11" t="str">
        <f t="shared" si="30"/>
        <v/>
      </c>
    </row>
    <row r="138" spans="1:26" x14ac:dyDescent="0.3">
      <c r="A138" s="8">
        <v>137</v>
      </c>
      <c r="B138" s="9" t="s">
        <v>289</v>
      </c>
      <c r="C138" s="10" t="s">
        <v>290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11">
        <f t="shared" si="26"/>
        <v>0</v>
      </c>
      <c r="T138" s="6" t="str">
        <f t="shared" si="31"/>
        <v/>
      </c>
      <c r="U138" s="11" t="str">
        <f t="shared" si="27"/>
        <v/>
      </c>
      <c r="V138" s="11" t="str">
        <f t="shared" si="28"/>
        <v/>
      </c>
      <c r="W138" s="11" t="str">
        <f t="shared" si="32"/>
        <v/>
      </c>
      <c r="X138" s="11" t="str">
        <f t="shared" si="29"/>
        <v/>
      </c>
      <c r="Y138" s="6" t="str">
        <f t="shared" si="33"/>
        <v/>
      </c>
      <c r="Z138" s="11" t="str">
        <f t="shared" si="30"/>
        <v/>
      </c>
    </row>
    <row r="139" spans="1:26" x14ac:dyDescent="0.3">
      <c r="A139" s="8">
        <v>138</v>
      </c>
      <c r="B139" s="9" t="s">
        <v>291</v>
      </c>
      <c r="C139" s="10" t="s">
        <v>292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1">
        <f t="shared" si="26"/>
        <v>0</v>
      </c>
      <c r="T139" s="6" t="str">
        <f t="shared" si="31"/>
        <v/>
      </c>
      <c r="U139" s="11" t="str">
        <f t="shared" si="27"/>
        <v/>
      </c>
      <c r="V139" s="11" t="str">
        <f t="shared" si="28"/>
        <v/>
      </c>
      <c r="W139" s="11" t="str">
        <f t="shared" si="32"/>
        <v/>
      </c>
      <c r="X139" s="11" t="str">
        <f t="shared" si="29"/>
        <v/>
      </c>
      <c r="Y139" s="6" t="str">
        <f t="shared" si="33"/>
        <v/>
      </c>
      <c r="Z139" s="11" t="str">
        <f t="shared" si="30"/>
        <v/>
      </c>
    </row>
    <row r="140" spans="1:26" x14ac:dyDescent="0.3">
      <c r="A140" s="8">
        <v>139</v>
      </c>
      <c r="B140" s="9" t="s">
        <v>293</v>
      </c>
      <c r="C140" s="10" t="s">
        <v>294</v>
      </c>
      <c r="D140" s="8"/>
      <c r="E140" s="8"/>
      <c r="F140" s="8"/>
      <c r="G140" s="8"/>
      <c r="H140" s="8"/>
      <c r="I140" s="8"/>
      <c r="J140" s="8"/>
      <c r="K140" s="8">
        <v>0</v>
      </c>
      <c r="L140" s="8">
        <v>31</v>
      </c>
      <c r="M140" s="8"/>
      <c r="N140" s="8"/>
      <c r="O140" s="8"/>
      <c r="P140" s="8"/>
      <c r="Q140" s="8"/>
      <c r="R140" s="8"/>
      <c r="S140" s="11">
        <f t="shared" si="26"/>
        <v>0</v>
      </c>
      <c r="T140" s="6">
        <f t="shared" si="31"/>
        <v>31</v>
      </c>
      <c r="U140" s="11" t="str">
        <f t="shared" si="27"/>
        <v/>
      </c>
      <c r="V140" s="11" t="str">
        <f t="shared" si="28"/>
        <v/>
      </c>
      <c r="W140" s="11">
        <f t="shared" si="32"/>
        <v>31</v>
      </c>
      <c r="X140" s="11" t="str">
        <f t="shared" si="29"/>
        <v/>
      </c>
      <c r="Y140" s="6">
        <f t="shared" si="33"/>
        <v>31</v>
      </c>
      <c r="Z140" s="11" t="str">
        <f t="shared" si="30"/>
        <v/>
      </c>
    </row>
    <row r="141" spans="1:26" x14ac:dyDescent="0.3">
      <c r="A141" s="8">
        <v>140</v>
      </c>
      <c r="B141" s="9" t="s">
        <v>295</v>
      </c>
      <c r="C141" s="10" t="s">
        <v>296</v>
      </c>
      <c r="D141" s="8"/>
      <c r="E141" s="8"/>
      <c r="F141" s="8"/>
      <c r="G141" s="8"/>
      <c r="H141" s="8"/>
      <c r="I141" s="8"/>
      <c r="J141" s="8"/>
      <c r="K141" s="8">
        <v>16</v>
      </c>
      <c r="L141" s="8">
        <v>17</v>
      </c>
      <c r="M141" s="8"/>
      <c r="N141" s="8"/>
      <c r="O141" s="8"/>
      <c r="P141" s="8"/>
      <c r="Q141" s="8"/>
      <c r="R141" s="8"/>
      <c r="S141" s="11">
        <f t="shared" si="26"/>
        <v>0</v>
      </c>
      <c r="T141" s="6">
        <f t="shared" si="31"/>
        <v>17</v>
      </c>
      <c r="U141" s="11" t="str">
        <f t="shared" si="27"/>
        <v/>
      </c>
      <c r="V141" s="11" t="str">
        <f t="shared" si="28"/>
        <v/>
      </c>
      <c r="W141" s="11">
        <f t="shared" si="32"/>
        <v>17</v>
      </c>
      <c r="X141" s="11" t="str">
        <f t="shared" si="29"/>
        <v/>
      </c>
      <c r="Y141" s="6">
        <f t="shared" si="33"/>
        <v>17</v>
      </c>
      <c r="Z141" s="11" t="str">
        <f t="shared" si="30"/>
        <v/>
      </c>
    </row>
    <row r="142" spans="1:26" x14ac:dyDescent="0.3">
      <c r="A142" s="8">
        <v>141</v>
      </c>
      <c r="B142" s="9" t="s">
        <v>297</v>
      </c>
      <c r="C142" s="10" t="s">
        <v>298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11">
        <f t="shared" si="26"/>
        <v>0</v>
      </c>
      <c r="T142" s="6" t="str">
        <f t="shared" si="31"/>
        <v/>
      </c>
      <c r="U142" s="11" t="str">
        <f t="shared" si="27"/>
        <v/>
      </c>
      <c r="V142" s="11" t="str">
        <f t="shared" si="28"/>
        <v/>
      </c>
      <c r="W142" s="11" t="str">
        <f t="shared" si="32"/>
        <v/>
      </c>
      <c r="X142" s="11" t="str">
        <f t="shared" si="29"/>
        <v/>
      </c>
      <c r="Y142" s="6" t="str">
        <f t="shared" si="33"/>
        <v/>
      </c>
      <c r="Z142" s="11" t="str">
        <f t="shared" si="30"/>
        <v/>
      </c>
    </row>
    <row r="143" spans="1:26" x14ac:dyDescent="0.3">
      <c r="A143" s="8">
        <v>142</v>
      </c>
      <c r="B143" s="9" t="s">
        <v>299</v>
      </c>
      <c r="C143" s="10" t="s">
        <v>300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1">
        <f t="shared" si="26"/>
        <v>0</v>
      </c>
      <c r="T143" s="6" t="str">
        <f t="shared" si="31"/>
        <v/>
      </c>
      <c r="U143" s="11" t="str">
        <f t="shared" si="27"/>
        <v/>
      </c>
      <c r="V143" s="11" t="str">
        <f t="shared" si="28"/>
        <v/>
      </c>
      <c r="W143" s="11" t="str">
        <f t="shared" si="32"/>
        <v/>
      </c>
      <c r="X143" s="11" t="str">
        <f t="shared" si="29"/>
        <v/>
      </c>
      <c r="Y143" s="6" t="str">
        <f t="shared" si="33"/>
        <v/>
      </c>
      <c r="Z143" s="11" t="str">
        <f t="shared" si="30"/>
        <v/>
      </c>
    </row>
    <row r="144" spans="1:26" x14ac:dyDescent="0.3">
      <c r="A144" s="8">
        <v>143</v>
      </c>
      <c r="B144" s="9" t="s">
        <v>301</v>
      </c>
      <c r="C144" s="10" t="s">
        <v>302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1">
        <f t="shared" si="26"/>
        <v>0</v>
      </c>
      <c r="T144" s="6" t="str">
        <f t="shared" si="31"/>
        <v/>
      </c>
      <c r="U144" s="11" t="str">
        <f t="shared" si="27"/>
        <v/>
      </c>
      <c r="V144" s="11" t="str">
        <f t="shared" si="28"/>
        <v/>
      </c>
      <c r="W144" s="11" t="str">
        <f t="shared" si="32"/>
        <v/>
      </c>
      <c r="X144" s="11" t="str">
        <f t="shared" si="29"/>
        <v/>
      </c>
      <c r="Y144" s="6" t="str">
        <f t="shared" si="33"/>
        <v/>
      </c>
      <c r="Z144" s="11" t="str">
        <f t="shared" si="30"/>
        <v/>
      </c>
    </row>
    <row r="145" spans="1:26" x14ac:dyDescent="0.3">
      <c r="A145" s="8">
        <v>144</v>
      </c>
      <c r="B145" s="9" t="s">
        <v>303</v>
      </c>
      <c r="C145" s="10" t="s">
        <v>304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11">
        <f t="shared" si="26"/>
        <v>0</v>
      </c>
      <c r="T145" s="6" t="str">
        <f t="shared" si="31"/>
        <v/>
      </c>
      <c r="U145" s="11" t="str">
        <f t="shared" si="27"/>
        <v/>
      </c>
      <c r="V145" s="11" t="str">
        <f t="shared" si="28"/>
        <v/>
      </c>
      <c r="W145" s="11" t="str">
        <f t="shared" si="32"/>
        <v/>
      </c>
      <c r="X145" s="11" t="str">
        <f t="shared" si="29"/>
        <v/>
      </c>
      <c r="Y145" s="6" t="str">
        <f t="shared" si="33"/>
        <v/>
      </c>
      <c r="Z145" s="11" t="str">
        <f t="shared" si="30"/>
        <v/>
      </c>
    </row>
    <row r="146" spans="1:26" x14ac:dyDescent="0.3">
      <c r="A146" s="8">
        <v>145</v>
      </c>
      <c r="B146" s="9" t="s">
        <v>305</v>
      </c>
      <c r="C146" s="10" t="s">
        <v>306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1">
        <f t="shared" si="26"/>
        <v>0</v>
      </c>
      <c r="T146" s="6" t="str">
        <f t="shared" si="31"/>
        <v/>
      </c>
      <c r="U146" s="11" t="str">
        <f t="shared" si="27"/>
        <v/>
      </c>
      <c r="V146" s="11" t="str">
        <f t="shared" si="28"/>
        <v/>
      </c>
      <c r="W146" s="11" t="str">
        <f t="shared" si="32"/>
        <v/>
      </c>
      <c r="X146" s="11" t="str">
        <f t="shared" si="29"/>
        <v/>
      </c>
      <c r="Y146" s="6" t="str">
        <f t="shared" si="33"/>
        <v/>
      </c>
      <c r="Z146" s="11" t="str">
        <f t="shared" si="30"/>
        <v/>
      </c>
    </row>
    <row r="147" spans="1:26" x14ac:dyDescent="0.3">
      <c r="A147" s="8">
        <v>146</v>
      </c>
      <c r="B147" s="9" t="s">
        <v>307</v>
      </c>
      <c r="C147" s="10" t="s">
        <v>308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11">
        <f t="shared" si="26"/>
        <v>0</v>
      </c>
      <c r="T147" s="6" t="str">
        <f t="shared" si="31"/>
        <v/>
      </c>
      <c r="U147" s="11" t="str">
        <f t="shared" si="27"/>
        <v/>
      </c>
      <c r="V147" s="11" t="str">
        <f t="shared" si="28"/>
        <v/>
      </c>
      <c r="W147" s="11" t="str">
        <f t="shared" si="32"/>
        <v/>
      </c>
      <c r="X147" s="11" t="str">
        <f t="shared" si="29"/>
        <v/>
      </c>
      <c r="Y147" s="6" t="str">
        <f t="shared" si="33"/>
        <v/>
      </c>
      <c r="Z147" s="11" t="str">
        <f t="shared" si="30"/>
        <v/>
      </c>
    </row>
    <row r="148" spans="1:26" x14ac:dyDescent="0.3">
      <c r="A148" s="8">
        <v>147</v>
      </c>
      <c r="B148" s="9" t="s">
        <v>309</v>
      </c>
      <c r="C148" s="10" t="s">
        <v>310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1">
        <f t="shared" si="26"/>
        <v>0</v>
      </c>
      <c r="T148" s="6" t="str">
        <f t="shared" si="31"/>
        <v/>
      </c>
      <c r="U148" s="11" t="str">
        <f t="shared" si="27"/>
        <v/>
      </c>
      <c r="V148" s="11" t="str">
        <f t="shared" si="28"/>
        <v/>
      </c>
      <c r="W148" s="11" t="str">
        <f t="shared" si="32"/>
        <v/>
      </c>
      <c r="X148" s="11" t="str">
        <f t="shared" si="29"/>
        <v/>
      </c>
      <c r="Y148" s="6" t="str">
        <f t="shared" si="33"/>
        <v/>
      </c>
      <c r="Z148" s="11" t="str">
        <f t="shared" si="30"/>
        <v/>
      </c>
    </row>
    <row r="149" spans="1:26" x14ac:dyDescent="0.3">
      <c r="A149" s="8">
        <v>148</v>
      </c>
      <c r="B149" s="9" t="s">
        <v>311</v>
      </c>
      <c r="C149" s="10" t="s">
        <v>312</v>
      </c>
      <c r="D149" s="8"/>
      <c r="E149" s="8"/>
      <c r="F149" s="8"/>
      <c r="G149" s="8"/>
      <c r="H149" s="8"/>
      <c r="I149" s="8"/>
      <c r="J149" s="8"/>
      <c r="K149" s="8">
        <v>33</v>
      </c>
      <c r="L149" s="8"/>
      <c r="M149" s="8"/>
      <c r="N149" s="8"/>
      <c r="O149" s="8"/>
      <c r="P149" s="8"/>
      <c r="Q149" s="8"/>
      <c r="R149" s="8"/>
      <c r="S149" s="11">
        <f t="shared" si="26"/>
        <v>0</v>
      </c>
      <c r="T149" s="6">
        <f t="shared" si="31"/>
        <v>33</v>
      </c>
      <c r="U149" s="11" t="str">
        <f t="shared" si="27"/>
        <v/>
      </c>
      <c r="V149" s="11" t="str">
        <f t="shared" si="28"/>
        <v/>
      </c>
      <c r="W149" s="11">
        <f t="shared" si="32"/>
        <v>33</v>
      </c>
      <c r="X149" s="11" t="str">
        <f t="shared" si="29"/>
        <v/>
      </c>
      <c r="Y149" s="6">
        <f t="shared" si="33"/>
        <v>33</v>
      </c>
      <c r="Z149" s="11" t="str">
        <f t="shared" si="30"/>
        <v/>
      </c>
    </row>
    <row r="150" spans="1:26" x14ac:dyDescent="0.3">
      <c r="A150" s="8">
        <v>149</v>
      </c>
      <c r="B150" s="9" t="s">
        <v>313</v>
      </c>
      <c r="C150" s="10" t="s">
        <v>314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1">
        <f t="shared" si="26"/>
        <v>0</v>
      </c>
      <c r="T150" s="6" t="str">
        <f t="shared" si="31"/>
        <v/>
      </c>
      <c r="U150" s="11" t="str">
        <f t="shared" si="27"/>
        <v/>
      </c>
      <c r="V150" s="11" t="str">
        <f t="shared" si="28"/>
        <v/>
      </c>
      <c r="W150" s="11" t="str">
        <f t="shared" si="32"/>
        <v/>
      </c>
      <c r="X150" s="11" t="str">
        <f t="shared" si="29"/>
        <v/>
      </c>
      <c r="Y150" s="6" t="str">
        <f t="shared" si="33"/>
        <v/>
      </c>
      <c r="Z150" s="11" t="str">
        <f t="shared" si="30"/>
        <v/>
      </c>
    </row>
    <row r="151" spans="1:26" x14ac:dyDescent="0.3">
      <c r="A151" s="8">
        <v>150</v>
      </c>
      <c r="B151" s="9" t="s">
        <v>315</v>
      </c>
      <c r="C151" s="10" t="s">
        <v>316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1">
        <f t="shared" si="26"/>
        <v>0</v>
      </c>
      <c r="T151" s="6" t="str">
        <f t="shared" si="31"/>
        <v/>
      </c>
      <c r="U151" s="11" t="str">
        <f t="shared" si="27"/>
        <v/>
      </c>
      <c r="V151" s="11" t="str">
        <f t="shared" si="28"/>
        <v/>
      </c>
      <c r="W151" s="11" t="str">
        <f t="shared" si="32"/>
        <v/>
      </c>
      <c r="X151" s="11" t="str">
        <f t="shared" si="29"/>
        <v/>
      </c>
      <c r="Y151" s="6" t="str">
        <f t="shared" si="33"/>
        <v/>
      </c>
      <c r="Z151" s="11" t="str">
        <f t="shared" si="30"/>
        <v/>
      </c>
    </row>
    <row r="152" spans="1:26" x14ac:dyDescent="0.3">
      <c r="A152" s="8">
        <v>151</v>
      </c>
      <c r="B152" s="9" t="s">
        <v>317</v>
      </c>
      <c r="C152" s="10" t="s">
        <v>318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1">
        <f t="shared" si="26"/>
        <v>0</v>
      </c>
      <c r="T152" s="6" t="str">
        <f t="shared" si="31"/>
        <v/>
      </c>
      <c r="U152" s="11" t="str">
        <f t="shared" si="27"/>
        <v/>
      </c>
      <c r="V152" s="11" t="str">
        <f t="shared" si="28"/>
        <v/>
      </c>
      <c r="W152" s="11" t="str">
        <f t="shared" si="32"/>
        <v/>
      </c>
      <c r="X152" s="11" t="str">
        <f t="shared" si="29"/>
        <v/>
      </c>
      <c r="Y152" s="6" t="str">
        <f t="shared" si="33"/>
        <v/>
      </c>
      <c r="Z152" s="11" t="str">
        <f t="shared" si="30"/>
        <v/>
      </c>
    </row>
    <row r="153" spans="1:26" x14ac:dyDescent="0.3">
      <c r="A153" s="8">
        <v>152</v>
      </c>
      <c r="B153" s="9" t="s">
        <v>319</v>
      </c>
      <c r="C153" s="10" t="s">
        <v>320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1">
        <f t="shared" si="26"/>
        <v>0</v>
      </c>
      <c r="T153" s="6" t="str">
        <f t="shared" si="31"/>
        <v/>
      </c>
      <c r="U153" s="11" t="str">
        <f t="shared" si="27"/>
        <v/>
      </c>
      <c r="V153" s="11" t="str">
        <f t="shared" si="28"/>
        <v/>
      </c>
      <c r="W153" s="11" t="str">
        <f t="shared" si="32"/>
        <v/>
      </c>
      <c r="X153" s="11" t="str">
        <f t="shared" si="29"/>
        <v/>
      </c>
      <c r="Y153" s="6" t="str">
        <f t="shared" si="33"/>
        <v/>
      </c>
      <c r="Z153" s="11" t="str">
        <f t="shared" si="30"/>
        <v/>
      </c>
    </row>
    <row r="154" spans="1:26" x14ac:dyDescent="0.3">
      <c r="A154" s="8">
        <v>153</v>
      </c>
      <c r="B154" s="9" t="s">
        <v>321</v>
      </c>
      <c r="C154" s="10" t="s">
        <v>322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1">
        <f t="shared" si="26"/>
        <v>0</v>
      </c>
      <c r="T154" s="6" t="str">
        <f t="shared" si="31"/>
        <v/>
      </c>
      <c r="U154" s="11" t="str">
        <f t="shared" si="27"/>
        <v/>
      </c>
      <c r="V154" s="11" t="str">
        <f t="shared" si="28"/>
        <v/>
      </c>
      <c r="W154" s="11" t="str">
        <f t="shared" si="32"/>
        <v/>
      </c>
      <c r="X154" s="11" t="str">
        <f t="shared" si="29"/>
        <v/>
      </c>
      <c r="Y154" s="6" t="str">
        <f t="shared" si="33"/>
        <v/>
      </c>
      <c r="Z154" s="11" t="str">
        <f t="shared" si="30"/>
        <v/>
      </c>
    </row>
    <row r="155" spans="1:26" x14ac:dyDescent="0.3">
      <c r="A155" s="8">
        <v>154</v>
      </c>
      <c r="B155" s="9" t="s">
        <v>323</v>
      </c>
      <c r="C155" s="10" t="s">
        <v>324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1">
        <f t="shared" si="26"/>
        <v>0</v>
      </c>
      <c r="T155" s="6" t="str">
        <f t="shared" si="31"/>
        <v/>
      </c>
      <c r="U155" s="11" t="str">
        <f t="shared" si="27"/>
        <v/>
      </c>
      <c r="V155" s="11" t="str">
        <f t="shared" si="28"/>
        <v/>
      </c>
      <c r="W155" s="11" t="str">
        <f t="shared" si="32"/>
        <v/>
      </c>
      <c r="X155" s="11" t="str">
        <f t="shared" si="29"/>
        <v/>
      </c>
      <c r="Y155" s="6" t="str">
        <f t="shared" si="33"/>
        <v/>
      </c>
      <c r="Z155" s="11" t="str">
        <f t="shared" si="30"/>
        <v/>
      </c>
    </row>
    <row r="156" spans="1:26" x14ac:dyDescent="0.3">
      <c r="A156" s="8">
        <v>155</v>
      </c>
      <c r="B156" s="9" t="s">
        <v>325</v>
      </c>
      <c r="C156" s="10" t="s">
        <v>326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1">
        <f t="shared" si="26"/>
        <v>0</v>
      </c>
      <c r="T156" s="6" t="str">
        <f t="shared" si="31"/>
        <v/>
      </c>
      <c r="U156" s="11" t="str">
        <f t="shared" si="27"/>
        <v/>
      </c>
      <c r="V156" s="11" t="str">
        <f t="shared" si="28"/>
        <v/>
      </c>
      <c r="W156" s="11" t="str">
        <f t="shared" si="32"/>
        <v/>
      </c>
      <c r="X156" s="11" t="str">
        <f t="shared" si="29"/>
        <v/>
      </c>
      <c r="Y156" s="6" t="str">
        <f t="shared" si="33"/>
        <v/>
      </c>
      <c r="Z156" s="11" t="str">
        <f t="shared" si="30"/>
        <v/>
      </c>
    </row>
    <row r="157" spans="1:26" x14ac:dyDescent="0.3">
      <c r="A157" s="8">
        <v>156</v>
      </c>
      <c r="B157" s="9" t="s">
        <v>327</v>
      </c>
      <c r="C157" s="10" t="s">
        <v>328</v>
      </c>
      <c r="D157" s="8"/>
      <c r="E157" s="8"/>
      <c r="F157" s="8"/>
      <c r="G157" s="8"/>
      <c r="H157" s="8"/>
      <c r="I157" s="8"/>
      <c r="J157" s="8"/>
      <c r="K157" s="8">
        <v>5</v>
      </c>
      <c r="L157" s="8"/>
      <c r="M157" s="8"/>
      <c r="N157" s="8"/>
      <c r="O157" s="8"/>
      <c r="P157" s="8"/>
      <c r="Q157" s="8"/>
      <c r="R157" s="8"/>
      <c r="S157" s="11">
        <f t="shared" si="26"/>
        <v>0</v>
      </c>
      <c r="T157" s="6">
        <f t="shared" si="31"/>
        <v>5</v>
      </c>
      <c r="U157" s="11" t="str">
        <f t="shared" si="27"/>
        <v/>
      </c>
      <c r="V157" s="11" t="str">
        <f t="shared" si="28"/>
        <v/>
      </c>
      <c r="W157" s="11">
        <f t="shared" si="32"/>
        <v>5</v>
      </c>
      <c r="X157" s="11" t="str">
        <f t="shared" si="29"/>
        <v/>
      </c>
      <c r="Y157" s="6">
        <f t="shared" si="33"/>
        <v>5</v>
      </c>
      <c r="Z157" s="11" t="str">
        <f t="shared" si="30"/>
        <v/>
      </c>
    </row>
    <row r="158" spans="1:26" x14ac:dyDescent="0.3">
      <c r="A158" s="8">
        <v>157</v>
      </c>
      <c r="B158" s="9" t="s">
        <v>329</v>
      </c>
      <c r="C158" s="10" t="s">
        <v>330</v>
      </c>
      <c r="D158" s="8"/>
      <c r="E158" s="8"/>
      <c r="F158" s="8"/>
      <c r="G158" s="8"/>
      <c r="H158" s="8"/>
      <c r="I158" s="8"/>
      <c r="J158" s="8"/>
      <c r="K158" s="8">
        <v>8</v>
      </c>
      <c r="L158" s="8">
        <v>0</v>
      </c>
      <c r="M158" s="8"/>
      <c r="N158" s="8"/>
      <c r="O158" s="8"/>
      <c r="P158" s="8"/>
      <c r="Q158" s="8"/>
      <c r="R158" s="8"/>
      <c r="S158" s="11">
        <f t="shared" si="26"/>
        <v>0</v>
      </c>
      <c r="T158" s="6">
        <f t="shared" si="31"/>
        <v>0</v>
      </c>
      <c r="U158" s="11" t="str">
        <f t="shared" si="27"/>
        <v/>
      </c>
      <c r="V158" s="11" t="str">
        <f t="shared" si="28"/>
        <v/>
      </c>
      <c r="W158" s="11">
        <f t="shared" si="32"/>
        <v>0</v>
      </c>
      <c r="X158" s="11" t="str">
        <f t="shared" si="29"/>
        <v/>
      </c>
      <c r="Y158" s="6">
        <f t="shared" si="33"/>
        <v>0</v>
      </c>
      <c r="Z158" s="11" t="str">
        <f t="shared" si="30"/>
        <v/>
      </c>
    </row>
    <row r="159" spans="1:26" x14ac:dyDescent="0.3">
      <c r="A159" s="8">
        <v>158</v>
      </c>
      <c r="B159" s="9" t="s">
        <v>331</v>
      </c>
      <c r="C159" s="10" t="s">
        <v>332</v>
      </c>
      <c r="D159" s="8"/>
      <c r="E159" s="8"/>
      <c r="F159" s="8"/>
      <c r="G159" s="8"/>
      <c r="H159" s="8"/>
      <c r="I159" s="8"/>
      <c r="J159" s="8"/>
      <c r="K159" s="8">
        <v>0</v>
      </c>
      <c r="L159" s="8">
        <v>7</v>
      </c>
      <c r="M159" s="8"/>
      <c r="N159" s="8"/>
      <c r="O159" s="8"/>
      <c r="P159" s="8"/>
      <c r="Q159" s="8"/>
      <c r="R159" s="8"/>
      <c r="S159" s="11">
        <f t="shared" si="26"/>
        <v>0</v>
      </c>
      <c r="T159" s="6">
        <f t="shared" si="31"/>
        <v>7</v>
      </c>
      <c r="U159" s="11" t="str">
        <f t="shared" si="27"/>
        <v/>
      </c>
      <c r="V159" s="11" t="str">
        <f t="shared" si="28"/>
        <v/>
      </c>
      <c r="W159" s="11">
        <f t="shared" si="32"/>
        <v>7</v>
      </c>
      <c r="X159" s="11" t="str">
        <f t="shared" si="29"/>
        <v/>
      </c>
      <c r="Y159" s="6">
        <f t="shared" si="33"/>
        <v>7</v>
      </c>
      <c r="Z159" s="11" t="str">
        <f t="shared" si="30"/>
        <v/>
      </c>
    </row>
    <row r="160" spans="1:26" x14ac:dyDescent="0.3">
      <c r="A160" s="8">
        <v>159</v>
      </c>
      <c r="B160" s="9" t="s">
        <v>333</v>
      </c>
      <c r="C160" s="10" t="s">
        <v>334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11">
        <f t="shared" si="26"/>
        <v>0</v>
      </c>
      <c r="T160" s="6" t="str">
        <f t="shared" si="31"/>
        <v/>
      </c>
      <c r="U160" s="11" t="str">
        <f t="shared" si="27"/>
        <v/>
      </c>
      <c r="V160" s="11" t="str">
        <f t="shared" si="28"/>
        <v/>
      </c>
      <c r="W160" s="11" t="str">
        <f t="shared" si="32"/>
        <v/>
      </c>
      <c r="X160" s="11" t="str">
        <f t="shared" si="29"/>
        <v/>
      </c>
      <c r="Y160" s="6" t="str">
        <f t="shared" si="33"/>
        <v/>
      </c>
      <c r="Z160" s="11" t="str">
        <f t="shared" si="30"/>
        <v/>
      </c>
    </row>
    <row r="161" spans="1:26" x14ac:dyDescent="0.3">
      <c r="A161" s="8">
        <v>160</v>
      </c>
      <c r="B161" s="9" t="s">
        <v>335</v>
      </c>
      <c r="C161" s="10" t="s">
        <v>336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11">
        <f t="shared" si="26"/>
        <v>0</v>
      </c>
      <c r="T161" s="6" t="str">
        <f t="shared" si="31"/>
        <v/>
      </c>
      <c r="U161" s="11" t="str">
        <f t="shared" si="27"/>
        <v/>
      </c>
      <c r="V161" s="11" t="str">
        <f t="shared" si="28"/>
        <v/>
      </c>
      <c r="W161" s="11" t="str">
        <f t="shared" si="32"/>
        <v/>
      </c>
      <c r="X161" s="11" t="str">
        <f t="shared" si="29"/>
        <v/>
      </c>
      <c r="Y161" s="6" t="str">
        <f t="shared" si="33"/>
        <v/>
      </c>
      <c r="Z161" s="11" t="str">
        <f t="shared" si="30"/>
        <v/>
      </c>
    </row>
    <row r="162" spans="1:26" x14ac:dyDescent="0.3">
      <c r="A162" s="8">
        <v>161</v>
      </c>
      <c r="B162" s="9" t="s">
        <v>337</v>
      </c>
      <c r="C162" s="10" t="s">
        <v>338</v>
      </c>
      <c r="D162" s="8"/>
      <c r="E162" s="8"/>
      <c r="F162" s="8"/>
      <c r="G162" s="8"/>
      <c r="H162" s="8"/>
      <c r="I162" s="8"/>
      <c r="J162" s="8"/>
      <c r="K162" s="8">
        <v>7</v>
      </c>
      <c r="L162" s="8"/>
      <c r="M162" s="8"/>
      <c r="N162" s="8"/>
      <c r="O162" s="8"/>
      <c r="P162" s="8"/>
      <c r="Q162" s="8"/>
      <c r="R162" s="8"/>
      <c r="S162" s="11">
        <f t="shared" si="26"/>
        <v>0</v>
      </c>
      <c r="T162" s="6">
        <f t="shared" si="31"/>
        <v>7</v>
      </c>
      <c r="U162" s="11" t="str">
        <f t="shared" si="27"/>
        <v/>
      </c>
      <c r="V162" s="11" t="str">
        <f t="shared" si="28"/>
        <v/>
      </c>
      <c r="W162" s="11">
        <f t="shared" si="32"/>
        <v>7</v>
      </c>
      <c r="X162" s="11" t="str">
        <f t="shared" si="29"/>
        <v/>
      </c>
      <c r="Y162" s="6">
        <f t="shared" si="33"/>
        <v>7</v>
      </c>
      <c r="Z162" s="11" t="str">
        <f t="shared" si="30"/>
        <v/>
      </c>
    </row>
    <row r="163" spans="1:26" x14ac:dyDescent="0.3">
      <c r="A163" s="8">
        <v>162</v>
      </c>
      <c r="B163" s="9" t="s">
        <v>339</v>
      </c>
      <c r="C163" s="10" t="s">
        <v>340</v>
      </c>
      <c r="D163" s="8"/>
      <c r="E163" s="8"/>
      <c r="F163" s="8"/>
      <c r="G163" s="8"/>
      <c r="H163" s="8"/>
      <c r="I163" s="8"/>
      <c r="J163" s="8"/>
      <c r="K163" s="8">
        <v>27</v>
      </c>
      <c r="L163" s="8"/>
      <c r="M163" s="8"/>
      <c r="N163" s="8"/>
      <c r="O163" s="8"/>
      <c r="P163" s="8"/>
      <c r="Q163" s="8" t="s">
        <v>350</v>
      </c>
      <c r="R163" s="8"/>
      <c r="S163" s="11">
        <f t="shared" si="26"/>
        <v>0</v>
      </c>
      <c r="T163" s="6">
        <f t="shared" si="31"/>
        <v>27</v>
      </c>
      <c r="U163" s="11" t="str">
        <f t="shared" si="27"/>
        <v/>
      </c>
      <c r="V163" s="11" t="str">
        <f t="shared" si="28"/>
        <v/>
      </c>
      <c r="W163" s="11">
        <f t="shared" si="32"/>
        <v>27</v>
      </c>
      <c r="X163" s="11">
        <f t="shared" si="29"/>
        <v>0</v>
      </c>
      <c r="Y163" s="6">
        <f t="shared" si="33"/>
        <v>27</v>
      </c>
      <c r="Z163" s="11" t="str">
        <f t="shared" ref="Z163:Z165" si="34">IF(X163="","",VLOOKUP(Y163,Ocjene,2))</f>
        <v>F</v>
      </c>
    </row>
    <row r="164" spans="1:26" x14ac:dyDescent="0.3">
      <c r="A164" s="8">
        <v>163</v>
      </c>
      <c r="B164" s="9" t="s">
        <v>341</v>
      </c>
      <c r="C164" s="10" t="s">
        <v>342</v>
      </c>
      <c r="D164" s="8"/>
      <c r="E164" s="8"/>
      <c r="F164" s="8"/>
      <c r="G164" s="8"/>
      <c r="H164" s="8"/>
      <c r="I164" s="8"/>
      <c r="J164" s="8"/>
      <c r="K164" s="8">
        <v>0</v>
      </c>
      <c r="L164" s="8"/>
      <c r="M164" s="8"/>
      <c r="N164" s="8"/>
      <c r="O164" s="8"/>
      <c r="P164" s="8"/>
      <c r="Q164" s="8"/>
      <c r="R164" s="8"/>
      <c r="S164" s="11">
        <f t="shared" si="26"/>
        <v>0</v>
      </c>
      <c r="T164" s="6">
        <f t="shared" si="31"/>
        <v>0</v>
      </c>
      <c r="U164" s="11" t="str">
        <f t="shared" si="27"/>
        <v/>
      </c>
      <c r="V164" s="11" t="str">
        <f t="shared" si="28"/>
        <v/>
      </c>
      <c r="W164" s="11">
        <f t="shared" si="32"/>
        <v>0</v>
      </c>
      <c r="X164" s="11" t="str">
        <f t="shared" si="29"/>
        <v/>
      </c>
      <c r="Y164" s="6">
        <f t="shared" si="33"/>
        <v>0</v>
      </c>
      <c r="Z164" s="11" t="str">
        <f t="shared" si="34"/>
        <v/>
      </c>
    </row>
    <row r="165" spans="1:26" x14ac:dyDescent="0.3">
      <c r="A165" s="8">
        <v>164</v>
      </c>
      <c r="B165" s="9" t="s">
        <v>343</v>
      </c>
      <c r="C165" s="10" t="s">
        <v>344</v>
      </c>
      <c r="D165" s="8"/>
      <c r="E165" s="8"/>
      <c r="F165" s="8"/>
      <c r="G165" s="8"/>
      <c r="H165" s="8"/>
      <c r="I165" s="8"/>
      <c r="J165" s="8"/>
      <c r="K165" s="8">
        <v>0</v>
      </c>
      <c r="L165" s="8">
        <v>24</v>
      </c>
      <c r="M165" s="8"/>
      <c r="N165" s="8"/>
      <c r="O165" s="8"/>
      <c r="P165" s="8"/>
      <c r="Q165" s="8"/>
      <c r="R165" s="8"/>
      <c r="S165" s="11">
        <f t="shared" si="26"/>
        <v>0</v>
      </c>
      <c r="T165" s="6">
        <f t="shared" si="31"/>
        <v>24</v>
      </c>
      <c r="U165" s="11" t="str">
        <f t="shared" si="27"/>
        <v/>
      </c>
      <c r="V165" s="11" t="str">
        <f t="shared" si="28"/>
        <v/>
      </c>
      <c r="W165" s="11">
        <f t="shared" si="32"/>
        <v>24</v>
      </c>
      <c r="X165" s="11" t="str">
        <f t="shared" si="29"/>
        <v/>
      </c>
      <c r="Y165" s="6">
        <f t="shared" si="33"/>
        <v>24</v>
      </c>
      <c r="Z165" s="11" t="str">
        <f t="shared" si="34"/>
        <v/>
      </c>
    </row>
    <row r="166" spans="1:26" x14ac:dyDescent="0.3">
      <c r="A166" s="8">
        <v>165</v>
      </c>
      <c r="B166" s="9" t="s">
        <v>345</v>
      </c>
      <c r="C166" s="10" t="s">
        <v>346</v>
      </c>
      <c r="D166" s="8"/>
      <c r="E166" s="8"/>
      <c r="F166" s="8"/>
      <c r="G166" s="8"/>
      <c r="H166" s="8"/>
      <c r="I166" s="8"/>
      <c r="J166" s="8"/>
      <c r="K166" s="8"/>
      <c r="L166" s="8">
        <v>0</v>
      </c>
      <c r="M166" s="8"/>
      <c r="N166" s="8"/>
      <c r="O166" s="8"/>
      <c r="P166" s="8"/>
      <c r="Q166" s="8"/>
      <c r="R166" s="8"/>
      <c r="S166" s="11">
        <f t="shared" ref="S166" si="35">SUM(E166:J166)</f>
        <v>0</v>
      </c>
      <c r="T166" s="6">
        <f t="shared" ref="T166" si="36">IF(ISBLANK(L166),IF(ISBLANK(K166),"",K166),L166)</f>
        <v>0</v>
      </c>
      <c r="U166" s="11" t="str">
        <f t="shared" ref="U166" si="37">IF(AND(ISBLANK(M166),ISBLANK(N166)),"",MAX(M166,N166))</f>
        <v/>
      </c>
      <c r="V166" s="11" t="str">
        <f t="shared" ref="V166" si="38">IF(AND(ISBLANK(O166),ISBLANK(P166)),"",MAX(O166,P166))</f>
        <v/>
      </c>
      <c r="W166" s="11">
        <f t="shared" ref="W166" si="39">IF(T166="","",D166 + SUM(S166:V166))</f>
        <v>0</v>
      </c>
      <c r="X166" s="11" t="str">
        <f t="shared" ref="X166" si="40">IF(AND(ISBLANK(Q166),ISBLANK(R166)),"",MAX(Q166,R166))</f>
        <v/>
      </c>
      <c r="Y166" s="6">
        <f t="shared" ref="Y166" si="41">IF(AND(W166="",X166=""),"",(SUM(W166:X166)))</f>
        <v>0</v>
      </c>
      <c r="Z166" s="11" t="str">
        <f t="shared" ref="Z166" si="42">IF(X166="","",VLOOKUP(Y166,Ocjene,2))</f>
        <v/>
      </c>
    </row>
    <row r="167" spans="1:26" x14ac:dyDescent="0.3">
      <c r="A167" s="8">
        <v>166</v>
      </c>
      <c r="B167" s="9" t="s">
        <v>337</v>
      </c>
      <c r="C167" s="10" t="s">
        <v>338</v>
      </c>
      <c r="D167" s="8"/>
      <c r="E167" s="8"/>
      <c r="F167" s="8"/>
      <c r="G167" s="8"/>
      <c r="H167" s="8"/>
      <c r="I167" s="8"/>
      <c r="J167" s="8"/>
      <c r="K167" s="8"/>
      <c r="L167" s="8">
        <v>10</v>
      </c>
      <c r="M167" s="8"/>
      <c r="N167" s="8"/>
      <c r="O167" s="8"/>
      <c r="P167" s="8"/>
      <c r="Q167" s="8"/>
      <c r="R167" s="8"/>
      <c r="S167" s="11">
        <f t="shared" ref="S167" si="43">SUM(E167:J167)</f>
        <v>0</v>
      </c>
      <c r="T167" s="6">
        <f t="shared" ref="T167" si="44">IF(ISBLANK(L167),IF(ISBLANK(K167),"",K167),L167)</f>
        <v>10</v>
      </c>
      <c r="U167" s="11" t="str">
        <f t="shared" ref="U167" si="45">IF(AND(ISBLANK(M167),ISBLANK(N167)),"",MAX(M167,N167))</f>
        <v/>
      </c>
      <c r="V167" s="11" t="str">
        <f t="shared" ref="V167" si="46">IF(AND(ISBLANK(O167),ISBLANK(P167)),"",MAX(O167,P167))</f>
        <v/>
      </c>
      <c r="W167" s="11">
        <f t="shared" ref="W167" si="47">IF(T167="","",D167 + SUM(S167:V167))</f>
        <v>10</v>
      </c>
      <c r="X167" s="11" t="str">
        <f t="shared" ref="X167" si="48">IF(AND(ISBLANK(Q167),ISBLANK(R167)),"",MAX(Q167,R167))</f>
        <v/>
      </c>
      <c r="Y167" s="6">
        <f t="shared" ref="Y167" si="49">IF(AND(W167="",X167=""),"",(SUM(W167:X167)))</f>
        <v>10</v>
      </c>
      <c r="Z167" s="11" t="str">
        <f t="shared" ref="Z167" si="50">IF(X167="","",VLOOKUP(Y167,Ocjene,2))</f>
        <v/>
      </c>
    </row>
    <row r="168" spans="1:2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x14ac:dyDescent="0.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x14ac:dyDescent="0.3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x14ac:dyDescent="0.3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x14ac:dyDescent="0.3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x14ac:dyDescent="0.3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x14ac:dyDescent="0.3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x14ac:dyDescent="0.3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x14ac:dyDescent="0.3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x14ac:dyDescent="0.3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x14ac:dyDescent="0.3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x14ac:dyDescent="0.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x14ac:dyDescent="0.3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x14ac:dyDescent="0.3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x14ac:dyDescent="0.3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x14ac:dyDescent="0.3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x14ac:dyDescent="0.3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x14ac:dyDescent="0.3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x14ac:dyDescent="0.3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x14ac:dyDescent="0.3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x14ac:dyDescent="0.3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x14ac:dyDescent="0.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x14ac:dyDescent="0.3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x14ac:dyDescent="0.3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x14ac:dyDescent="0.3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x14ac:dyDescent="0.3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x14ac:dyDescent="0.3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x14ac:dyDescent="0.3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x14ac:dyDescent="0.3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x14ac:dyDescent="0.3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x14ac:dyDescent="0.3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x14ac:dyDescent="0.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x14ac:dyDescent="0.3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x14ac:dyDescent="0.3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x14ac:dyDescent="0.3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x14ac:dyDescent="0.3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x14ac:dyDescent="0.3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x14ac:dyDescent="0.3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x14ac:dyDescent="0.3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x14ac:dyDescent="0.3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x14ac:dyDescent="0.3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x14ac:dyDescent="0.3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x14ac:dyDescent="0.3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x14ac:dyDescent="0.3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x14ac:dyDescent="0.3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x14ac:dyDescent="0.3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x14ac:dyDescent="0.3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x14ac:dyDescent="0.3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x14ac:dyDescent="0.3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x14ac:dyDescent="0.3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x14ac:dyDescent="0.3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x14ac:dyDescent="0.3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x14ac:dyDescent="0.3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x14ac:dyDescent="0.3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x14ac:dyDescent="0.3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x14ac:dyDescent="0.3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x14ac:dyDescent="0.3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x14ac:dyDescent="0.3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x14ac:dyDescent="0.3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x14ac:dyDescent="0.3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x14ac:dyDescent="0.3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x14ac:dyDescent="0.3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x14ac:dyDescent="0.3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x14ac:dyDescent="0.3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x14ac:dyDescent="0.3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x14ac:dyDescent="0.3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x14ac:dyDescent="0.3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x14ac:dyDescent="0.3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x14ac:dyDescent="0.3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x14ac:dyDescent="0.3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x14ac:dyDescent="0.3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x14ac:dyDescent="0.3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x14ac:dyDescent="0.3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x14ac:dyDescent="0.3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x14ac:dyDescent="0.3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x14ac:dyDescent="0.3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x14ac:dyDescent="0.3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x14ac:dyDescent="0.3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x14ac:dyDescent="0.3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x14ac:dyDescent="0.3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x14ac:dyDescent="0.3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x14ac:dyDescent="0.3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x14ac:dyDescent="0.3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x14ac:dyDescent="0.3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x14ac:dyDescent="0.3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x14ac:dyDescent="0.3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x14ac:dyDescent="0.3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x14ac:dyDescent="0.3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x14ac:dyDescent="0.3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x14ac:dyDescent="0.3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x14ac:dyDescent="0.3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x14ac:dyDescent="0.3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x14ac:dyDescent="0.3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x14ac:dyDescent="0.3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x14ac:dyDescent="0.3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x14ac:dyDescent="0.3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x14ac:dyDescent="0.3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x14ac:dyDescent="0.3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x14ac:dyDescent="0.3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x14ac:dyDescent="0.3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x14ac:dyDescent="0.3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x14ac:dyDescent="0.3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x14ac:dyDescent="0.3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x14ac:dyDescent="0.3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x14ac:dyDescent="0.3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x14ac:dyDescent="0.3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x14ac:dyDescent="0.3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x14ac:dyDescent="0.3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x14ac:dyDescent="0.3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x14ac:dyDescent="0.3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x14ac:dyDescent="0.3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x14ac:dyDescent="0.3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x14ac:dyDescent="0.3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x14ac:dyDescent="0.3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x14ac:dyDescent="0.3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x14ac:dyDescent="0.3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x14ac:dyDescent="0.3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x14ac:dyDescent="0.3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x14ac:dyDescent="0.3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x14ac:dyDescent="0.3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x14ac:dyDescent="0.3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x14ac:dyDescent="0.3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x14ac:dyDescent="0.3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x14ac:dyDescent="0.3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x14ac:dyDescent="0.3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x14ac:dyDescent="0.3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x14ac:dyDescent="0.3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x14ac:dyDescent="0.3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x14ac:dyDescent="0.3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x14ac:dyDescent="0.3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x14ac:dyDescent="0.3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x14ac:dyDescent="0.3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x14ac:dyDescent="0.3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x14ac:dyDescent="0.3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x14ac:dyDescent="0.3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x14ac:dyDescent="0.3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x14ac:dyDescent="0.3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x14ac:dyDescent="0.3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x14ac:dyDescent="0.3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x14ac:dyDescent="0.3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x14ac:dyDescent="0.3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x14ac:dyDescent="0.3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x14ac:dyDescent="0.3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x14ac:dyDescent="0.3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x14ac:dyDescent="0.3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x14ac:dyDescent="0.3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x14ac:dyDescent="0.3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x14ac:dyDescent="0.3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x14ac:dyDescent="0.3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x14ac:dyDescent="0.3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x14ac:dyDescent="0.3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x14ac:dyDescent="0.3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x14ac:dyDescent="0.3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x14ac:dyDescent="0.3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x14ac:dyDescent="0.3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x14ac:dyDescent="0.3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x14ac:dyDescent="0.3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x14ac:dyDescent="0.3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x14ac:dyDescent="0.3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x14ac:dyDescent="0.3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x14ac:dyDescent="0.3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x14ac:dyDescent="0.3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x14ac:dyDescent="0.3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x14ac:dyDescent="0.3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x14ac:dyDescent="0.3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x14ac:dyDescent="0.3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x14ac:dyDescent="0.3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x14ac:dyDescent="0.3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x14ac:dyDescent="0.3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x14ac:dyDescent="0.3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x14ac:dyDescent="0.3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x14ac:dyDescent="0.3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x14ac:dyDescent="0.3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x14ac:dyDescent="0.3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x14ac:dyDescent="0.3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x14ac:dyDescent="0.3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x14ac:dyDescent="0.3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x14ac:dyDescent="0.3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x14ac:dyDescent="0.3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x14ac:dyDescent="0.3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x14ac:dyDescent="0.3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x14ac:dyDescent="0.3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x14ac:dyDescent="0.3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x14ac:dyDescent="0.3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x14ac:dyDescent="0.3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x14ac:dyDescent="0.3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x14ac:dyDescent="0.3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x14ac:dyDescent="0.3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x14ac:dyDescent="0.3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x14ac:dyDescent="0.3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x14ac:dyDescent="0.3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x14ac:dyDescent="0.3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x14ac:dyDescent="0.3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x14ac:dyDescent="0.3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x14ac:dyDescent="0.3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x14ac:dyDescent="0.3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x14ac:dyDescent="0.3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x14ac:dyDescent="0.3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x14ac:dyDescent="0.3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x14ac:dyDescent="0.3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x14ac:dyDescent="0.3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x14ac:dyDescent="0.3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x14ac:dyDescent="0.3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x14ac:dyDescent="0.3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x14ac:dyDescent="0.3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x14ac:dyDescent="0.3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x14ac:dyDescent="0.3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x14ac:dyDescent="0.3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x14ac:dyDescent="0.3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x14ac:dyDescent="0.3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x14ac:dyDescent="0.3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x14ac:dyDescent="0.3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x14ac:dyDescent="0.3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x14ac:dyDescent="0.3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x14ac:dyDescent="0.3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x14ac:dyDescent="0.3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x14ac:dyDescent="0.3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x14ac:dyDescent="0.3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x14ac:dyDescent="0.3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x14ac:dyDescent="0.3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x14ac:dyDescent="0.3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x14ac:dyDescent="0.3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x14ac:dyDescent="0.3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x14ac:dyDescent="0.3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x14ac:dyDescent="0.3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x14ac:dyDescent="0.3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x14ac:dyDescent="0.3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x14ac:dyDescent="0.3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x14ac:dyDescent="0.3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x14ac:dyDescent="0.3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x14ac:dyDescent="0.3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x14ac:dyDescent="0.3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x14ac:dyDescent="0.3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x14ac:dyDescent="0.3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x14ac:dyDescent="0.3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x14ac:dyDescent="0.3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x14ac:dyDescent="0.3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x14ac:dyDescent="0.3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x14ac:dyDescent="0.3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x14ac:dyDescent="0.3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x14ac:dyDescent="0.3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x14ac:dyDescent="0.3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x14ac:dyDescent="0.3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x14ac:dyDescent="0.3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x14ac:dyDescent="0.3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x14ac:dyDescent="0.3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x14ac:dyDescent="0.3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x14ac:dyDescent="0.3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x14ac:dyDescent="0.3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x14ac:dyDescent="0.3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x14ac:dyDescent="0.3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x14ac:dyDescent="0.3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x14ac:dyDescent="0.3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x14ac:dyDescent="0.3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x14ac:dyDescent="0.3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x14ac:dyDescent="0.3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x14ac:dyDescent="0.3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x14ac:dyDescent="0.3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x14ac:dyDescent="0.3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x14ac:dyDescent="0.3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x14ac:dyDescent="0.3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x14ac:dyDescent="0.3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x14ac:dyDescent="0.3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x14ac:dyDescent="0.3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x14ac:dyDescent="0.3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x14ac:dyDescent="0.3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x14ac:dyDescent="0.3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x14ac:dyDescent="0.3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x14ac:dyDescent="0.3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x14ac:dyDescent="0.3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x14ac:dyDescent="0.3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x14ac:dyDescent="0.3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x14ac:dyDescent="0.3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x14ac:dyDescent="0.3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x14ac:dyDescent="0.3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x14ac:dyDescent="0.3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x14ac:dyDescent="0.3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x14ac:dyDescent="0.3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x14ac:dyDescent="0.3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x14ac:dyDescent="0.3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x14ac:dyDescent="0.3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x14ac:dyDescent="0.3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x14ac:dyDescent="0.3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x14ac:dyDescent="0.3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x14ac:dyDescent="0.3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x14ac:dyDescent="0.3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x14ac:dyDescent="0.3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x14ac:dyDescent="0.3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x14ac:dyDescent="0.3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x14ac:dyDescent="0.3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x14ac:dyDescent="0.3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x14ac:dyDescent="0.3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x14ac:dyDescent="0.3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x14ac:dyDescent="0.3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x14ac:dyDescent="0.3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x14ac:dyDescent="0.3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x14ac:dyDescent="0.3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x14ac:dyDescent="0.3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x14ac:dyDescent="0.3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x14ac:dyDescent="0.3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x14ac:dyDescent="0.3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x14ac:dyDescent="0.3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x14ac:dyDescent="0.3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x14ac:dyDescent="0.3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x14ac:dyDescent="0.3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x14ac:dyDescent="0.3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x14ac:dyDescent="0.3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x14ac:dyDescent="0.3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x14ac:dyDescent="0.3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x14ac:dyDescent="0.3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x14ac:dyDescent="0.3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x14ac:dyDescent="0.3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x14ac:dyDescent="0.3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x14ac:dyDescent="0.3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x14ac:dyDescent="0.3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x14ac:dyDescent="0.3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x14ac:dyDescent="0.3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x14ac:dyDescent="0.3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x14ac:dyDescent="0.3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x14ac:dyDescent="0.3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x14ac:dyDescent="0.3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x14ac:dyDescent="0.3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x14ac:dyDescent="0.3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x14ac:dyDescent="0.3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x14ac:dyDescent="0.3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x14ac:dyDescent="0.3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x14ac:dyDescent="0.3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x14ac:dyDescent="0.3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x14ac:dyDescent="0.3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x14ac:dyDescent="0.3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x14ac:dyDescent="0.3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x14ac:dyDescent="0.3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x14ac:dyDescent="0.3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x14ac:dyDescent="0.3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x14ac:dyDescent="0.3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x14ac:dyDescent="0.3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x14ac:dyDescent="0.3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x14ac:dyDescent="0.3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x14ac:dyDescent="0.3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x14ac:dyDescent="0.3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x14ac:dyDescent="0.3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x14ac:dyDescent="0.3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x14ac:dyDescent="0.3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x14ac:dyDescent="0.3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x14ac:dyDescent="0.3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x14ac:dyDescent="0.3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x14ac:dyDescent="0.3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x14ac:dyDescent="0.3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x14ac:dyDescent="0.3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x14ac:dyDescent="0.3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x14ac:dyDescent="0.3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x14ac:dyDescent="0.3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x14ac:dyDescent="0.3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x14ac:dyDescent="0.3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x14ac:dyDescent="0.3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x14ac:dyDescent="0.3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x14ac:dyDescent="0.3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x14ac:dyDescent="0.3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x14ac:dyDescent="0.3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x14ac:dyDescent="0.3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x14ac:dyDescent="0.3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x14ac:dyDescent="0.3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x14ac:dyDescent="0.3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x14ac:dyDescent="0.3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x14ac:dyDescent="0.3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x14ac:dyDescent="0.3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x14ac:dyDescent="0.3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x14ac:dyDescent="0.3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x14ac:dyDescent="0.3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x14ac:dyDescent="0.3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x14ac:dyDescent="0.3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x14ac:dyDescent="0.3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x14ac:dyDescent="0.3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x14ac:dyDescent="0.3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x14ac:dyDescent="0.3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x14ac:dyDescent="0.3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x14ac:dyDescent="0.3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x14ac:dyDescent="0.3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x14ac:dyDescent="0.3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x14ac:dyDescent="0.3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x14ac:dyDescent="0.3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x14ac:dyDescent="0.3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x14ac:dyDescent="0.3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x14ac:dyDescent="0.3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x14ac:dyDescent="0.3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x14ac:dyDescent="0.3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x14ac:dyDescent="0.3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x14ac:dyDescent="0.3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x14ac:dyDescent="0.3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x14ac:dyDescent="0.3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x14ac:dyDescent="0.3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x14ac:dyDescent="0.3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x14ac:dyDescent="0.3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x14ac:dyDescent="0.3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x14ac:dyDescent="0.3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x14ac:dyDescent="0.3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x14ac:dyDescent="0.3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x14ac:dyDescent="0.3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x14ac:dyDescent="0.3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x14ac:dyDescent="0.3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x14ac:dyDescent="0.3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x14ac:dyDescent="0.3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x14ac:dyDescent="0.3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x14ac:dyDescent="0.3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x14ac:dyDescent="0.3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x14ac:dyDescent="0.3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x14ac:dyDescent="0.3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x14ac:dyDescent="0.3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x14ac:dyDescent="0.3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x14ac:dyDescent="0.3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x14ac:dyDescent="0.3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x14ac:dyDescent="0.3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x14ac:dyDescent="0.3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x14ac:dyDescent="0.3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x14ac:dyDescent="0.3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x14ac:dyDescent="0.3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x14ac:dyDescent="0.3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x14ac:dyDescent="0.3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x14ac:dyDescent="0.3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x14ac:dyDescent="0.3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x14ac:dyDescent="0.3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x14ac:dyDescent="0.3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x14ac:dyDescent="0.3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x14ac:dyDescent="0.3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x14ac:dyDescent="0.3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x14ac:dyDescent="0.3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x14ac:dyDescent="0.3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x14ac:dyDescent="0.3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x14ac:dyDescent="0.3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x14ac:dyDescent="0.3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x14ac:dyDescent="0.3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x14ac:dyDescent="0.3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x14ac:dyDescent="0.3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x14ac:dyDescent="0.3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x14ac:dyDescent="0.3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x14ac:dyDescent="0.3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x14ac:dyDescent="0.3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x14ac:dyDescent="0.3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x14ac:dyDescent="0.3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x14ac:dyDescent="0.3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x14ac:dyDescent="0.3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x14ac:dyDescent="0.3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x14ac:dyDescent="0.3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x14ac:dyDescent="0.3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x14ac:dyDescent="0.3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x14ac:dyDescent="0.3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x14ac:dyDescent="0.3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x14ac:dyDescent="0.3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x14ac:dyDescent="0.3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x14ac:dyDescent="0.3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x14ac:dyDescent="0.3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x14ac:dyDescent="0.3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x14ac:dyDescent="0.3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x14ac:dyDescent="0.3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x14ac:dyDescent="0.3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x14ac:dyDescent="0.3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x14ac:dyDescent="0.3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x14ac:dyDescent="0.3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x14ac:dyDescent="0.3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x14ac:dyDescent="0.3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x14ac:dyDescent="0.3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x14ac:dyDescent="0.3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x14ac:dyDescent="0.3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x14ac:dyDescent="0.3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x14ac:dyDescent="0.3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x14ac:dyDescent="0.3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x14ac:dyDescent="0.3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x14ac:dyDescent="0.3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x14ac:dyDescent="0.3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x14ac:dyDescent="0.3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x14ac:dyDescent="0.3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x14ac:dyDescent="0.3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x14ac:dyDescent="0.3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x14ac:dyDescent="0.3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x14ac:dyDescent="0.3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x14ac:dyDescent="0.3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x14ac:dyDescent="0.3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x14ac:dyDescent="0.3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x14ac:dyDescent="0.3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x14ac:dyDescent="0.3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x14ac:dyDescent="0.3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x14ac:dyDescent="0.3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x14ac:dyDescent="0.3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x14ac:dyDescent="0.3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x14ac:dyDescent="0.3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x14ac:dyDescent="0.3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x14ac:dyDescent="0.3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x14ac:dyDescent="0.3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x14ac:dyDescent="0.3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x14ac:dyDescent="0.3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x14ac:dyDescent="0.3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x14ac:dyDescent="0.3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x14ac:dyDescent="0.3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x14ac:dyDescent="0.3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x14ac:dyDescent="0.3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x14ac:dyDescent="0.3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x14ac:dyDescent="0.3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x14ac:dyDescent="0.3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x14ac:dyDescent="0.3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x14ac:dyDescent="0.3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x14ac:dyDescent="0.3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x14ac:dyDescent="0.3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x14ac:dyDescent="0.3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x14ac:dyDescent="0.3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x14ac:dyDescent="0.3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x14ac:dyDescent="0.3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x14ac:dyDescent="0.3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x14ac:dyDescent="0.3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x14ac:dyDescent="0.3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x14ac:dyDescent="0.3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x14ac:dyDescent="0.3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x14ac:dyDescent="0.3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x14ac:dyDescent="0.3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x14ac:dyDescent="0.3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x14ac:dyDescent="0.3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x14ac:dyDescent="0.3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x14ac:dyDescent="0.3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x14ac:dyDescent="0.3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x14ac:dyDescent="0.3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x14ac:dyDescent="0.3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x14ac:dyDescent="0.3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x14ac:dyDescent="0.3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x14ac:dyDescent="0.3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x14ac:dyDescent="0.3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x14ac:dyDescent="0.3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x14ac:dyDescent="0.3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x14ac:dyDescent="0.3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:26" x14ac:dyDescent="0.3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:26" x14ac:dyDescent="0.3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:26" x14ac:dyDescent="0.3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6" x14ac:dyDescent="0.3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:26" x14ac:dyDescent="0.3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:26" x14ac:dyDescent="0.3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:26" x14ac:dyDescent="0.3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6" x14ac:dyDescent="0.3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:26" x14ac:dyDescent="0.3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:26" x14ac:dyDescent="0.3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:26" x14ac:dyDescent="0.3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6" x14ac:dyDescent="0.3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:26" x14ac:dyDescent="0.3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:26" x14ac:dyDescent="0.3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:26" x14ac:dyDescent="0.3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6" x14ac:dyDescent="0.3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:26" x14ac:dyDescent="0.3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:26" x14ac:dyDescent="0.3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:26" x14ac:dyDescent="0.3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6" x14ac:dyDescent="0.3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:26" x14ac:dyDescent="0.3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:26" x14ac:dyDescent="0.3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:26" x14ac:dyDescent="0.3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6" x14ac:dyDescent="0.3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:26" x14ac:dyDescent="0.3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:26" x14ac:dyDescent="0.3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:26" x14ac:dyDescent="0.3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 x14ac:dyDescent="0.3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:26" x14ac:dyDescent="0.3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:26" x14ac:dyDescent="0.3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:26" x14ac:dyDescent="0.3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6" x14ac:dyDescent="0.3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x14ac:dyDescent="0.3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:26" x14ac:dyDescent="0.3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:26" x14ac:dyDescent="0.3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6" x14ac:dyDescent="0.3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:26" x14ac:dyDescent="0.3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x14ac:dyDescent="0.3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:26" x14ac:dyDescent="0.3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x14ac:dyDescent="0.3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:26" x14ac:dyDescent="0.3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6" x14ac:dyDescent="0.3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x14ac:dyDescent="0.3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:26" x14ac:dyDescent="0.3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x14ac:dyDescent="0.3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x14ac:dyDescent="0.3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:26" x14ac:dyDescent="0.3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:26" x14ac:dyDescent="0.3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x14ac:dyDescent="0.3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6" x14ac:dyDescent="0.3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:26" x14ac:dyDescent="0.3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:26" x14ac:dyDescent="0.3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:26" x14ac:dyDescent="0.3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6" x14ac:dyDescent="0.3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:26" x14ac:dyDescent="0.3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x14ac:dyDescent="0.3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:26" x14ac:dyDescent="0.3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x14ac:dyDescent="0.3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:26" x14ac:dyDescent="0.3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:26" x14ac:dyDescent="0.3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x14ac:dyDescent="0.3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6" x14ac:dyDescent="0.3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:26" x14ac:dyDescent="0.3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x14ac:dyDescent="0.3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:26" x14ac:dyDescent="0.3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6" x14ac:dyDescent="0.3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x14ac:dyDescent="0.3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:26" x14ac:dyDescent="0.3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:26" x14ac:dyDescent="0.3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6" x14ac:dyDescent="0.3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:26" x14ac:dyDescent="0.3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x14ac:dyDescent="0.3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:26" x14ac:dyDescent="0.3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6" x14ac:dyDescent="0.3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:26" x14ac:dyDescent="0.3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:26" x14ac:dyDescent="0.3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:26" x14ac:dyDescent="0.3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6" x14ac:dyDescent="0.3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:26" x14ac:dyDescent="0.3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:26" x14ac:dyDescent="0.3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:26" x14ac:dyDescent="0.3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6" x14ac:dyDescent="0.3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:26" x14ac:dyDescent="0.3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:26" x14ac:dyDescent="0.3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:26" x14ac:dyDescent="0.3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6" x14ac:dyDescent="0.3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:26" x14ac:dyDescent="0.3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:26" x14ac:dyDescent="0.3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:26" x14ac:dyDescent="0.3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6" x14ac:dyDescent="0.3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:26" x14ac:dyDescent="0.3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:26" x14ac:dyDescent="0.3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:26" x14ac:dyDescent="0.3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6" x14ac:dyDescent="0.3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:26" x14ac:dyDescent="0.3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:26" x14ac:dyDescent="0.3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:26" x14ac:dyDescent="0.3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6" x14ac:dyDescent="0.3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:26" x14ac:dyDescent="0.3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:26" x14ac:dyDescent="0.3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:26" x14ac:dyDescent="0.3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6" x14ac:dyDescent="0.3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:26" x14ac:dyDescent="0.3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:26" x14ac:dyDescent="0.3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:26" x14ac:dyDescent="0.3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6" x14ac:dyDescent="0.3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:26" x14ac:dyDescent="0.3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:26" x14ac:dyDescent="0.3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:26" x14ac:dyDescent="0.3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6" x14ac:dyDescent="0.3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:26" x14ac:dyDescent="0.3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:26" x14ac:dyDescent="0.3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:26" x14ac:dyDescent="0.3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6" x14ac:dyDescent="0.3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:26" x14ac:dyDescent="0.3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:26" x14ac:dyDescent="0.3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:26" x14ac:dyDescent="0.3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:26" x14ac:dyDescent="0.3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:26" x14ac:dyDescent="0.3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6" x14ac:dyDescent="0.3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:26" x14ac:dyDescent="0.3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:26" x14ac:dyDescent="0.3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:26" x14ac:dyDescent="0.3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6" x14ac:dyDescent="0.3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:26" x14ac:dyDescent="0.3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:26" x14ac:dyDescent="0.3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:26" x14ac:dyDescent="0.3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6" x14ac:dyDescent="0.3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x14ac:dyDescent="0.3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:26" x14ac:dyDescent="0.3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:26" x14ac:dyDescent="0.3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6" x14ac:dyDescent="0.3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:26" x14ac:dyDescent="0.3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:26" x14ac:dyDescent="0.3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:26" x14ac:dyDescent="0.3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6" x14ac:dyDescent="0.3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:26" x14ac:dyDescent="0.3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:26" x14ac:dyDescent="0.3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:26" x14ac:dyDescent="0.3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6" x14ac:dyDescent="0.3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:26" x14ac:dyDescent="0.3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:26" x14ac:dyDescent="0.3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:26" x14ac:dyDescent="0.3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6" x14ac:dyDescent="0.3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:26" x14ac:dyDescent="0.3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:26" x14ac:dyDescent="0.3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:26" x14ac:dyDescent="0.3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6" x14ac:dyDescent="0.3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:26" x14ac:dyDescent="0.3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:26" x14ac:dyDescent="0.3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:26" x14ac:dyDescent="0.3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6" x14ac:dyDescent="0.3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:26" x14ac:dyDescent="0.3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:26" x14ac:dyDescent="0.3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:26" x14ac:dyDescent="0.3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6" x14ac:dyDescent="0.3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:26" x14ac:dyDescent="0.3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:26" x14ac:dyDescent="0.3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:26" x14ac:dyDescent="0.3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6" x14ac:dyDescent="0.3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:26" x14ac:dyDescent="0.3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:26" x14ac:dyDescent="0.3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:26" x14ac:dyDescent="0.3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6" x14ac:dyDescent="0.3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:26" x14ac:dyDescent="0.3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:26" x14ac:dyDescent="0.3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:26" x14ac:dyDescent="0.3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6" x14ac:dyDescent="0.3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:26" x14ac:dyDescent="0.3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:26" x14ac:dyDescent="0.3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:26" x14ac:dyDescent="0.3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6" x14ac:dyDescent="0.3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:26" x14ac:dyDescent="0.3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:26" x14ac:dyDescent="0.3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:26" x14ac:dyDescent="0.3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6" x14ac:dyDescent="0.3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:26" x14ac:dyDescent="0.3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:26" x14ac:dyDescent="0.3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:26" x14ac:dyDescent="0.3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6" x14ac:dyDescent="0.3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:26" x14ac:dyDescent="0.3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:26" x14ac:dyDescent="0.3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:26" x14ac:dyDescent="0.3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6" x14ac:dyDescent="0.3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:26" x14ac:dyDescent="0.3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:26" x14ac:dyDescent="0.3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:26" x14ac:dyDescent="0.3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6" x14ac:dyDescent="0.3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:26" x14ac:dyDescent="0.3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:26" x14ac:dyDescent="0.3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:26" x14ac:dyDescent="0.3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6" x14ac:dyDescent="0.3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:26" x14ac:dyDescent="0.3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:26" x14ac:dyDescent="0.3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:26" x14ac:dyDescent="0.3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:26" x14ac:dyDescent="0.3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:26" x14ac:dyDescent="0.3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6" x14ac:dyDescent="0.3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:26" x14ac:dyDescent="0.3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:26" x14ac:dyDescent="0.3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:26" x14ac:dyDescent="0.3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6" x14ac:dyDescent="0.3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:26" x14ac:dyDescent="0.3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:26" x14ac:dyDescent="0.3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:26" x14ac:dyDescent="0.3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:26" x14ac:dyDescent="0.3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:26" x14ac:dyDescent="0.3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:26" x14ac:dyDescent="0.3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:26" x14ac:dyDescent="0.3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:26" x14ac:dyDescent="0.3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:26" x14ac:dyDescent="0.3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:26" x14ac:dyDescent="0.3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:26" x14ac:dyDescent="0.3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:26" x14ac:dyDescent="0.3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:26" x14ac:dyDescent="0.3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:26" x14ac:dyDescent="0.3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:26" x14ac:dyDescent="0.3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:26" x14ac:dyDescent="0.3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:26" x14ac:dyDescent="0.3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:26" x14ac:dyDescent="0.3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:26" x14ac:dyDescent="0.3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:26" x14ac:dyDescent="0.3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:26" x14ac:dyDescent="0.3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:26" x14ac:dyDescent="0.3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:26" x14ac:dyDescent="0.3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:26" x14ac:dyDescent="0.3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:26" x14ac:dyDescent="0.3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:26" x14ac:dyDescent="0.3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:26" x14ac:dyDescent="0.3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:26" x14ac:dyDescent="0.3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:26" x14ac:dyDescent="0.3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:26" x14ac:dyDescent="0.3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:26" x14ac:dyDescent="0.3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:26" x14ac:dyDescent="0.3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:26" x14ac:dyDescent="0.3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:26" x14ac:dyDescent="0.3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:26" x14ac:dyDescent="0.3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:26" x14ac:dyDescent="0.3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:26" x14ac:dyDescent="0.3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:26" x14ac:dyDescent="0.3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:26" x14ac:dyDescent="0.3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:26" x14ac:dyDescent="0.3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:26" x14ac:dyDescent="0.3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:26" x14ac:dyDescent="0.3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:26" x14ac:dyDescent="0.3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:26" x14ac:dyDescent="0.3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:26" x14ac:dyDescent="0.3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:26" x14ac:dyDescent="0.3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:26" x14ac:dyDescent="0.3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:26" x14ac:dyDescent="0.3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:26" x14ac:dyDescent="0.3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:26" x14ac:dyDescent="0.3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:26" x14ac:dyDescent="0.3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:26" x14ac:dyDescent="0.3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:26" x14ac:dyDescent="0.3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:26" x14ac:dyDescent="0.3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:26" x14ac:dyDescent="0.3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:26" x14ac:dyDescent="0.3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:26" x14ac:dyDescent="0.3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:26" x14ac:dyDescent="0.3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:26" x14ac:dyDescent="0.3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:26" x14ac:dyDescent="0.3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:26" x14ac:dyDescent="0.3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:26" x14ac:dyDescent="0.3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:26" x14ac:dyDescent="0.3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:26" x14ac:dyDescent="0.3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:26" x14ac:dyDescent="0.3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:26" x14ac:dyDescent="0.3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:26" x14ac:dyDescent="0.3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:26" x14ac:dyDescent="0.3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:26" x14ac:dyDescent="0.3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:26" x14ac:dyDescent="0.3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:26" x14ac:dyDescent="0.3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:26" x14ac:dyDescent="0.3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:26" x14ac:dyDescent="0.3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:26" x14ac:dyDescent="0.3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:26" x14ac:dyDescent="0.3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:26" x14ac:dyDescent="0.3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:26" x14ac:dyDescent="0.3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:26" x14ac:dyDescent="0.3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:26" x14ac:dyDescent="0.3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:26" x14ac:dyDescent="0.3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:26" x14ac:dyDescent="0.3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:26" x14ac:dyDescent="0.3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:26" x14ac:dyDescent="0.3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spans="1:26" x14ac:dyDescent="0.3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spans="1:26" x14ac:dyDescent="0.3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1:26" x14ac:dyDescent="0.3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spans="1:26" x14ac:dyDescent="0.3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spans="1:26" x14ac:dyDescent="0.3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spans="1:26" x14ac:dyDescent="0.3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1:26" x14ac:dyDescent="0.3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spans="1:26" x14ac:dyDescent="0.3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spans="1:26" x14ac:dyDescent="0.3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spans="1:26" x14ac:dyDescent="0.3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1:26" x14ac:dyDescent="0.3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spans="1:26" x14ac:dyDescent="0.3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spans="1:26" x14ac:dyDescent="0.3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spans="1:26" x14ac:dyDescent="0.3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1:26" x14ac:dyDescent="0.3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spans="1:26" x14ac:dyDescent="0.3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spans="1:26" x14ac:dyDescent="0.3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spans="1:26" x14ac:dyDescent="0.3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1:26" x14ac:dyDescent="0.3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spans="1:26" x14ac:dyDescent="0.3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spans="1:26" x14ac:dyDescent="0.3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spans="1:26" x14ac:dyDescent="0.3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1:26" x14ac:dyDescent="0.3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spans="1:26" x14ac:dyDescent="0.3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spans="1:26" x14ac:dyDescent="0.3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spans="1:26" x14ac:dyDescent="0.3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1:26" x14ac:dyDescent="0.3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spans="1:26" x14ac:dyDescent="0.3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spans="1:26" x14ac:dyDescent="0.3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spans="1:26" x14ac:dyDescent="0.3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1:26" x14ac:dyDescent="0.3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spans="1:26" x14ac:dyDescent="0.3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spans="1:26" x14ac:dyDescent="0.3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spans="1:26" x14ac:dyDescent="0.3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1:26" x14ac:dyDescent="0.3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spans="1:26" x14ac:dyDescent="0.3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spans="1:26" x14ac:dyDescent="0.3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spans="1:26" x14ac:dyDescent="0.3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1:26" x14ac:dyDescent="0.3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spans="1:26" x14ac:dyDescent="0.3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spans="1:26" x14ac:dyDescent="0.3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spans="1:26" x14ac:dyDescent="0.3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1:26" x14ac:dyDescent="0.3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spans="1:26" x14ac:dyDescent="0.3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spans="1:26" x14ac:dyDescent="0.3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1:26" x14ac:dyDescent="0.3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6" x14ac:dyDescent="0.3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spans="1:26" x14ac:dyDescent="0.3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spans="1:26" x14ac:dyDescent="0.3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spans="1:26" x14ac:dyDescent="0.3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1:26" x14ac:dyDescent="0.3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spans="1:26" x14ac:dyDescent="0.3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spans="1:26" x14ac:dyDescent="0.3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spans="1:26" x14ac:dyDescent="0.3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1:26" x14ac:dyDescent="0.3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spans="1:26" x14ac:dyDescent="0.3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spans="1:26" x14ac:dyDescent="0.3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spans="1:26" x14ac:dyDescent="0.3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1:26" x14ac:dyDescent="0.3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spans="1:26" x14ac:dyDescent="0.3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spans="1:26" x14ac:dyDescent="0.3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spans="1:26" x14ac:dyDescent="0.3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1:26" x14ac:dyDescent="0.3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spans="1:26" x14ac:dyDescent="0.3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spans="1:26" x14ac:dyDescent="0.3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spans="1:26" x14ac:dyDescent="0.3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spans="1:26" x14ac:dyDescent="0.3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spans="1:26" x14ac:dyDescent="0.3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1:26" x14ac:dyDescent="0.3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spans="1:26" x14ac:dyDescent="0.3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spans="1:26" x14ac:dyDescent="0.3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spans="1:26" x14ac:dyDescent="0.3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1:26" x14ac:dyDescent="0.3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spans="1:26" x14ac:dyDescent="0.3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spans="1:26" x14ac:dyDescent="0.3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spans="1:26" x14ac:dyDescent="0.3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1:26" x14ac:dyDescent="0.3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spans="1:26" x14ac:dyDescent="0.3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spans="1:26" x14ac:dyDescent="0.3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spans="1:26" x14ac:dyDescent="0.3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1:26" x14ac:dyDescent="0.3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spans="1:26" x14ac:dyDescent="0.3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spans="1:26" x14ac:dyDescent="0.3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spans="1:26" x14ac:dyDescent="0.3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1:26" x14ac:dyDescent="0.3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spans="1:26" x14ac:dyDescent="0.3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spans="1:26" x14ac:dyDescent="0.3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spans="1:26" x14ac:dyDescent="0.3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1:26" x14ac:dyDescent="0.3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spans="1:26" x14ac:dyDescent="0.3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spans="1:26" x14ac:dyDescent="0.3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spans="1:26" x14ac:dyDescent="0.3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1:26" x14ac:dyDescent="0.3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spans="1:26" x14ac:dyDescent="0.3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spans="1:26" x14ac:dyDescent="0.3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spans="1:26" x14ac:dyDescent="0.3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1:26" x14ac:dyDescent="0.3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spans="1:26" x14ac:dyDescent="0.3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spans="1:26" x14ac:dyDescent="0.3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spans="1:26" x14ac:dyDescent="0.3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1:26" x14ac:dyDescent="0.3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spans="1:26" x14ac:dyDescent="0.3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spans="1:26" x14ac:dyDescent="0.3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spans="1:26" x14ac:dyDescent="0.3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1:26" x14ac:dyDescent="0.3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spans="1:26" x14ac:dyDescent="0.3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spans="1:26" x14ac:dyDescent="0.3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spans="1:26" x14ac:dyDescent="0.3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1:26" x14ac:dyDescent="0.3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spans="1:26" x14ac:dyDescent="0.3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spans="1:26" x14ac:dyDescent="0.3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spans="1:26" x14ac:dyDescent="0.3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1:26" x14ac:dyDescent="0.3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spans="1:26" x14ac:dyDescent="0.3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spans="1:26" x14ac:dyDescent="0.3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spans="1:26" x14ac:dyDescent="0.3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1:26" x14ac:dyDescent="0.3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spans="1:26" x14ac:dyDescent="0.3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spans="1:26" x14ac:dyDescent="0.3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spans="1:26" x14ac:dyDescent="0.3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1:26" x14ac:dyDescent="0.3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spans="1:26" x14ac:dyDescent="0.3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spans="1:26" x14ac:dyDescent="0.3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spans="1:26" x14ac:dyDescent="0.3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1:26" x14ac:dyDescent="0.3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spans="1:26" x14ac:dyDescent="0.3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spans="1:26" x14ac:dyDescent="0.3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spans="1:26" x14ac:dyDescent="0.3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1:26" x14ac:dyDescent="0.3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spans="1:26" x14ac:dyDescent="0.3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spans="1:26" x14ac:dyDescent="0.3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spans="1:26" x14ac:dyDescent="0.3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1:26" x14ac:dyDescent="0.3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spans="1:26" x14ac:dyDescent="0.3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spans="1:26" x14ac:dyDescent="0.3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spans="1:26" x14ac:dyDescent="0.3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1:26" x14ac:dyDescent="0.3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spans="1:26" x14ac:dyDescent="0.3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spans="1:26" x14ac:dyDescent="0.3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spans="1:26" x14ac:dyDescent="0.3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1:26" x14ac:dyDescent="0.3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spans="1:26" x14ac:dyDescent="0.3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spans="1:26" x14ac:dyDescent="0.3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spans="1:26" x14ac:dyDescent="0.3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spans="1:26" x14ac:dyDescent="0.3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spans="1:26" x14ac:dyDescent="0.3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1:26" x14ac:dyDescent="0.3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spans="1:26" x14ac:dyDescent="0.3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spans="1:26" x14ac:dyDescent="0.3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spans="1:26" x14ac:dyDescent="0.3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1:26" x14ac:dyDescent="0.3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spans="1:26" x14ac:dyDescent="0.3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spans="1:26" x14ac:dyDescent="0.3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spans="1:26" x14ac:dyDescent="0.3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1:26" x14ac:dyDescent="0.3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spans="1:26" x14ac:dyDescent="0.3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spans="1:26" x14ac:dyDescent="0.3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spans="1:26" x14ac:dyDescent="0.3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1:26" x14ac:dyDescent="0.3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spans="1:26" x14ac:dyDescent="0.3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spans="1:26" x14ac:dyDescent="0.3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spans="1:26" x14ac:dyDescent="0.3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1:26" x14ac:dyDescent="0.3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spans="1:26" x14ac:dyDescent="0.3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spans="1:26" x14ac:dyDescent="0.3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spans="1:26" x14ac:dyDescent="0.3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1:26" x14ac:dyDescent="0.3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spans="1:26" x14ac:dyDescent="0.3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spans="1:26" x14ac:dyDescent="0.3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spans="1:26" x14ac:dyDescent="0.3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1:26" x14ac:dyDescent="0.3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spans="1:26" x14ac:dyDescent="0.3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spans="1:26" x14ac:dyDescent="0.3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spans="1:26" x14ac:dyDescent="0.3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1:26" x14ac:dyDescent="0.3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spans="1:26" x14ac:dyDescent="0.3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spans="1:26" x14ac:dyDescent="0.3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spans="1:26" x14ac:dyDescent="0.3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1:26" x14ac:dyDescent="0.3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spans="1:26" x14ac:dyDescent="0.3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spans="1:26" x14ac:dyDescent="0.3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spans="1:26" x14ac:dyDescent="0.3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1:26" x14ac:dyDescent="0.3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spans="1:26" x14ac:dyDescent="0.3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spans="1:26" x14ac:dyDescent="0.3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spans="1:26" x14ac:dyDescent="0.3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1:26" x14ac:dyDescent="0.3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spans="1:26" x14ac:dyDescent="0.3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spans="1:26" x14ac:dyDescent="0.3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spans="1:26" x14ac:dyDescent="0.3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spans="1:26" x14ac:dyDescent="0.3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spans="1:26" x14ac:dyDescent="0.3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spans="1:26" x14ac:dyDescent="0.3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spans="1:26" x14ac:dyDescent="0.3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spans="1:26" x14ac:dyDescent="0.3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spans="1:26" x14ac:dyDescent="0.3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spans="1:26" x14ac:dyDescent="0.3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spans="1:26" x14ac:dyDescent="0.3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spans="1:26" x14ac:dyDescent="0.3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spans="1:26" x14ac:dyDescent="0.3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spans="1:26" x14ac:dyDescent="0.3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spans="1:26" x14ac:dyDescent="0.3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spans="1:26" x14ac:dyDescent="0.3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spans="1:26" x14ac:dyDescent="0.3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spans="1:26" x14ac:dyDescent="0.3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spans="1:26" x14ac:dyDescent="0.3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spans="1:26" x14ac:dyDescent="0.3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spans="1:26" x14ac:dyDescent="0.3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spans="1:26" x14ac:dyDescent="0.3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spans="1:26" x14ac:dyDescent="0.3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spans="1:26" x14ac:dyDescent="0.3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spans="1:26" x14ac:dyDescent="0.3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spans="1:26" x14ac:dyDescent="0.3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spans="1:26" x14ac:dyDescent="0.3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spans="1:26" x14ac:dyDescent="0.3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spans="1:26" x14ac:dyDescent="0.3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spans="1:26" x14ac:dyDescent="0.3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spans="1:26" x14ac:dyDescent="0.3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spans="1:26" x14ac:dyDescent="0.3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spans="1:26" x14ac:dyDescent="0.3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spans="1:26" x14ac:dyDescent="0.3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spans="1:26" x14ac:dyDescent="0.3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spans="1:26" x14ac:dyDescent="0.3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spans="1:26" x14ac:dyDescent="0.3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spans="1:26" x14ac:dyDescent="0.3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spans="1:26" x14ac:dyDescent="0.3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spans="1:26" x14ac:dyDescent="0.3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spans="1:26" x14ac:dyDescent="0.3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spans="1:26" x14ac:dyDescent="0.3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spans="1:26" x14ac:dyDescent="0.3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spans="1:26" x14ac:dyDescent="0.3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spans="1:26" x14ac:dyDescent="0.3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spans="1:26" x14ac:dyDescent="0.3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spans="1:26" x14ac:dyDescent="0.3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spans="1:26" x14ac:dyDescent="0.3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spans="1:26" x14ac:dyDescent="0.3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spans="1:26" x14ac:dyDescent="0.3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spans="1:26" x14ac:dyDescent="0.3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spans="1:26" x14ac:dyDescent="0.3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spans="1:26" x14ac:dyDescent="0.3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spans="1:26" x14ac:dyDescent="0.3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spans="1:26" x14ac:dyDescent="0.3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spans="1:26" x14ac:dyDescent="0.3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spans="1:26" x14ac:dyDescent="0.3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spans="1:26" x14ac:dyDescent="0.3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spans="1:26" x14ac:dyDescent="0.3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spans="1:26" x14ac:dyDescent="0.3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spans="1:26" x14ac:dyDescent="0.3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spans="1:26" x14ac:dyDescent="0.3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spans="1:26" x14ac:dyDescent="0.3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spans="1:26" x14ac:dyDescent="0.3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spans="1:26" x14ac:dyDescent="0.3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spans="1:26" x14ac:dyDescent="0.3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spans="1:26" x14ac:dyDescent="0.3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spans="1:26" x14ac:dyDescent="0.3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spans="1:26" x14ac:dyDescent="0.3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1:26" x14ac:dyDescent="0.3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spans="1:26" x14ac:dyDescent="0.3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spans="1:26" x14ac:dyDescent="0.3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spans="1:26" x14ac:dyDescent="0.3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spans="1:26" x14ac:dyDescent="0.3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spans="1:26" x14ac:dyDescent="0.3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spans="1:26" x14ac:dyDescent="0.3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spans="1:26" x14ac:dyDescent="0.3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1:26" x14ac:dyDescent="0.3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spans="1:26" x14ac:dyDescent="0.3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spans="1:26" x14ac:dyDescent="0.3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spans="1:26" x14ac:dyDescent="0.3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spans="1:26" x14ac:dyDescent="0.3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spans="1:26" x14ac:dyDescent="0.3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spans="1:26" x14ac:dyDescent="0.3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spans="1:26" x14ac:dyDescent="0.3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spans="1:26" x14ac:dyDescent="0.3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spans="1:26" x14ac:dyDescent="0.3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spans="1:26" x14ac:dyDescent="0.3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spans="1:26" x14ac:dyDescent="0.3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spans="1:26" x14ac:dyDescent="0.3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spans="1:26" x14ac:dyDescent="0.3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spans="1:26" x14ac:dyDescent="0.3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spans="1:26" x14ac:dyDescent="0.3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spans="1:26" x14ac:dyDescent="0.3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spans="1:26" x14ac:dyDescent="0.3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spans="1:26" x14ac:dyDescent="0.3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spans="1:26" x14ac:dyDescent="0.3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spans="1:26" x14ac:dyDescent="0.3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spans="1:26" x14ac:dyDescent="0.3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spans="1:26" x14ac:dyDescent="0.3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spans="1:26" x14ac:dyDescent="0.3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spans="1:26" x14ac:dyDescent="0.3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spans="1:26" x14ac:dyDescent="0.3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spans="1:26" x14ac:dyDescent="0.3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spans="1:26" x14ac:dyDescent="0.3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spans="1:26" x14ac:dyDescent="0.3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spans="1:26" x14ac:dyDescent="0.3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spans="1:26" x14ac:dyDescent="0.3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spans="1:26" x14ac:dyDescent="0.3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spans="1:26" x14ac:dyDescent="0.3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spans="1:26" x14ac:dyDescent="0.3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spans="1:26" x14ac:dyDescent="0.3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spans="1:26" x14ac:dyDescent="0.3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spans="1:26" x14ac:dyDescent="0.3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spans="1:26" x14ac:dyDescent="0.3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spans="1:26" x14ac:dyDescent="0.3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spans="1:26" x14ac:dyDescent="0.3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spans="1:26" x14ac:dyDescent="0.3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spans="1:26" x14ac:dyDescent="0.3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spans="1:26" x14ac:dyDescent="0.3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spans="1:26" x14ac:dyDescent="0.3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spans="1:26" x14ac:dyDescent="0.3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spans="1:26" x14ac:dyDescent="0.3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spans="1:26" x14ac:dyDescent="0.3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spans="1:26" x14ac:dyDescent="0.3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spans="1:26" x14ac:dyDescent="0.3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spans="1:26" x14ac:dyDescent="0.3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spans="1:26" x14ac:dyDescent="0.3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spans="1:26" x14ac:dyDescent="0.3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spans="1:26" x14ac:dyDescent="0.3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spans="1:26" x14ac:dyDescent="0.3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spans="1:26" x14ac:dyDescent="0.3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spans="1:26" x14ac:dyDescent="0.3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spans="1:26" x14ac:dyDescent="0.3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spans="1:26" x14ac:dyDescent="0.3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spans="1:26" x14ac:dyDescent="0.3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spans="1:26" x14ac:dyDescent="0.3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spans="1:26" x14ac:dyDescent="0.3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spans="1:26" x14ac:dyDescent="0.3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spans="1:26" x14ac:dyDescent="0.3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spans="1:26" x14ac:dyDescent="0.3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spans="1:26" x14ac:dyDescent="0.3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spans="1:26" x14ac:dyDescent="0.3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spans="1:26" x14ac:dyDescent="0.3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spans="1:26" x14ac:dyDescent="0.3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spans="1:26" x14ac:dyDescent="0.3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spans="1:26" x14ac:dyDescent="0.3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spans="1:26" x14ac:dyDescent="0.3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spans="1:26" x14ac:dyDescent="0.3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spans="1:26" x14ac:dyDescent="0.3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spans="1:26" x14ac:dyDescent="0.3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spans="1:26" x14ac:dyDescent="0.3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spans="1:26" x14ac:dyDescent="0.3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spans="1:26" x14ac:dyDescent="0.3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spans="1:26" x14ac:dyDescent="0.3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spans="1:26" x14ac:dyDescent="0.3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spans="1:26" x14ac:dyDescent="0.3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spans="1:26" x14ac:dyDescent="0.3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spans="1:26" x14ac:dyDescent="0.3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spans="1:26" x14ac:dyDescent="0.3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spans="1:26" x14ac:dyDescent="0.3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spans="1:26" x14ac:dyDescent="0.3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spans="1:26" x14ac:dyDescent="0.3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spans="1:26" x14ac:dyDescent="0.3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spans="1:26" x14ac:dyDescent="0.3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spans="1:26" x14ac:dyDescent="0.3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spans="1:26" x14ac:dyDescent="0.3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spans="1:26" x14ac:dyDescent="0.3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  <row r="2169" spans="1:26" x14ac:dyDescent="0.3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</row>
    <row r="2170" spans="1:26" x14ac:dyDescent="0.3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</row>
    <row r="2171" spans="1:26" x14ac:dyDescent="0.3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spans="1:26" x14ac:dyDescent="0.3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</row>
    <row r="2173" spans="1:26" x14ac:dyDescent="0.3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</row>
    <row r="2174" spans="1:26" x14ac:dyDescent="0.3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</row>
    <row r="2175" spans="1:26" x14ac:dyDescent="0.3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spans="1:26" x14ac:dyDescent="0.3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</row>
    <row r="2177" spans="1:26" x14ac:dyDescent="0.3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</row>
    <row r="2178" spans="1:26" x14ac:dyDescent="0.3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</row>
    <row r="2179" spans="1:26" x14ac:dyDescent="0.3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spans="1:26" x14ac:dyDescent="0.3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</row>
    <row r="2181" spans="1:26" x14ac:dyDescent="0.3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</row>
    <row r="2182" spans="1:26" x14ac:dyDescent="0.3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</row>
    <row r="2183" spans="1:26" x14ac:dyDescent="0.3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spans="1:26" x14ac:dyDescent="0.3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</row>
    <row r="2185" spans="1:26" x14ac:dyDescent="0.3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</row>
    <row r="2186" spans="1:26" x14ac:dyDescent="0.3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</row>
    <row r="2187" spans="1:26" x14ac:dyDescent="0.3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</row>
    <row r="2188" spans="1:26" x14ac:dyDescent="0.3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</row>
    <row r="2189" spans="1:26" x14ac:dyDescent="0.3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</row>
    <row r="2190" spans="1:26" x14ac:dyDescent="0.3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</row>
    <row r="2191" spans="1:26" x14ac:dyDescent="0.3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</row>
    <row r="2192" spans="1:26" x14ac:dyDescent="0.3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</row>
    <row r="2193" spans="1:26" x14ac:dyDescent="0.3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</row>
    <row r="2194" spans="1:26" x14ac:dyDescent="0.3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</row>
    <row r="2195" spans="1:26" x14ac:dyDescent="0.3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</row>
    <row r="2196" spans="1:26" x14ac:dyDescent="0.3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</row>
    <row r="2197" spans="1:26" x14ac:dyDescent="0.3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</row>
    <row r="2198" spans="1:26" x14ac:dyDescent="0.3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</row>
    <row r="2199" spans="1:26" x14ac:dyDescent="0.3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</row>
    <row r="2200" spans="1:26" x14ac:dyDescent="0.3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</row>
    <row r="2201" spans="1:26" x14ac:dyDescent="0.3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</row>
    <row r="2202" spans="1:26" x14ac:dyDescent="0.3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</row>
    <row r="2203" spans="1:26" x14ac:dyDescent="0.3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</row>
    <row r="2204" spans="1:26" x14ac:dyDescent="0.3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</row>
    <row r="2205" spans="1:26" x14ac:dyDescent="0.3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</row>
    <row r="2206" spans="1:26" x14ac:dyDescent="0.3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</row>
    <row r="2207" spans="1:26" x14ac:dyDescent="0.3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</row>
    <row r="2208" spans="1:26" x14ac:dyDescent="0.3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</row>
    <row r="2209" spans="1:26" x14ac:dyDescent="0.3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</row>
    <row r="2210" spans="1:26" x14ac:dyDescent="0.3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</row>
    <row r="2211" spans="1:26" x14ac:dyDescent="0.3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</row>
    <row r="2212" spans="1:26" x14ac:dyDescent="0.3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</row>
    <row r="2213" spans="1:26" x14ac:dyDescent="0.3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</row>
    <row r="2214" spans="1:26" x14ac:dyDescent="0.3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</row>
    <row r="2215" spans="1:26" x14ac:dyDescent="0.3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</row>
    <row r="2216" spans="1:26" x14ac:dyDescent="0.3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</row>
    <row r="2217" spans="1:26" x14ac:dyDescent="0.3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</row>
    <row r="2218" spans="1:26" x14ac:dyDescent="0.3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</row>
    <row r="2219" spans="1:26" x14ac:dyDescent="0.3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</row>
    <row r="2220" spans="1:26" x14ac:dyDescent="0.3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</row>
    <row r="2221" spans="1:26" x14ac:dyDescent="0.3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</row>
    <row r="2222" spans="1:26" x14ac:dyDescent="0.3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</row>
    <row r="2223" spans="1:26" x14ac:dyDescent="0.3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</row>
    <row r="2224" spans="1:26" x14ac:dyDescent="0.3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</row>
    <row r="2225" spans="1:26" x14ac:dyDescent="0.3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</row>
    <row r="2226" spans="1:26" x14ac:dyDescent="0.3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</row>
    <row r="2227" spans="1:26" x14ac:dyDescent="0.3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</row>
    <row r="2228" spans="1:26" x14ac:dyDescent="0.3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</row>
    <row r="2229" spans="1:26" x14ac:dyDescent="0.3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</row>
    <row r="2230" spans="1:26" x14ac:dyDescent="0.3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</row>
    <row r="2231" spans="1:26" x14ac:dyDescent="0.3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</row>
    <row r="2232" spans="1:26" x14ac:dyDescent="0.3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</row>
    <row r="2233" spans="1:26" x14ac:dyDescent="0.3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</row>
    <row r="2234" spans="1:26" x14ac:dyDescent="0.3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</row>
    <row r="2235" spans="1:26" x14ac:dyDescent="0.3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</row>
    <row r="2236" spans="1:26" x14ac:dyDescent="0.3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</row>
    <row r="2237" spans="1:26" x14ac:dyDescent="0.3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</row>
    <row r="2238" spans="1:26" x14ac:dyDescent="0.3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</row>
    <row r="2239" spans="1:26" x14ac:dyDescent="0.3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</row>
    <row r="2240" spans="1:26" x14ac:dyDescent="0.3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</row>
    <row r="2241" spans="1:26" x14ac:dyDescent="0.3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</row>
    <row r="2242" spans="1:26" x14ac:dyDescent="0.3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</row>
    <row r="2243" spans="1:26" x14ac:dyDescent="0.3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</row>
    <row r="2244" spans="1:26" x14ac:dyDescent="0.3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</row>
    <row r="2245" spans="1:26" x14ac:dyDescent="0.3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</row>
    <row r="2246" spans="1:26" x14ac:dyDescent="0.3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</row>
    <row r="2247" spans="1:26" x14ac:dyDescent="0.3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</row>
    <row r="2248" spans="1:26" x14ac:dyDescent="0.3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</row>
    <row r="2249" spans="1:26" x14ac:dyDescent="0.3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</row>
    <row r="2250" spans="1:26" x14ac:dyDescent="0.3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</row>
    <row r="2251" spans="1:26" x14ac:dyDescent="0.3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</row>
    <row r="2252" spans="1:26" x14ac:dyDescent="0.3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</row>
    <row r="2253" spans="1:26" x14ac:dyDescent="0.3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</row>
    <row r="2254" spans="1:26" x14ac:dyDescent="0.3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</row>
    <row r="2255" spans="1:26" x14ac:dyDescent="0.3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</row>
    <row r="2256" spans="1:26" x14ac:dyDescent="0.3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</row>
    <row r="2257" spans="1:26" x14ac:dyDescent="0.3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</row>
    <row r="2258" spans="1:26" x14ac:dyDescent="0.3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</row>
    <row r="2259" spans="1:26" x14ac:dyDescent="0.3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</row>
    <row r="2260" spans="1:26" x14ac:dyDescent="0.3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</row>
    <row r="2261" spans="1:26" x14ac:dyDescent="0.3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</row>
    <row r="2262" spans="1:26" x14ac:dyDescent="0.3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</row>
    <row r="2263" spans="1:26" x14ac:dyDescent="0.3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</row>
    <row r="2264" spans="1:26" x14ac:dyDescent="0.3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</row>
    <row r="2265" spans="1:26" x14ac:dyDescent="0.3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</row>
    <row r="2266" spans="1:26" x14ac:dyDescent="0.3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</row>
    <row r="2267" spans="1:26" x14ac:dyDescent="0.3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</row>
    <row r="2268" spans="1:26" x14ac:dyDescent="0.3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</row>
    <row r="2269" spans="1:26" x14ac:dyDescent="0.3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</row>
    <row r="2270" spans="1:26" x14ac:dyDescent="0.3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</row>
    <row r="2271" spans="1:26" x14ac:dyDescent="0.3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</row>
    <row r="2272" spans="1:26" x14ac:dyDescent="0.3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</row>
    <row r="2273" spans="1:26" x14ac:dyDescent="0.3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</row>
    <row r="2274" spans="1:26" x14ac:dyDescent="0.3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</row>
    <row r="2275" spans="1:26" x14ac:dyDescent="0.3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</row>
    <row r="2276" spans="1:26" x14ac:dyDescent="0.3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</row>
    <row r="2277" spans="1:26" x14ac:dyDescent="0.3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</row>
    <row r="2278" spans="1:26" x14ac:dyDescent="0.3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</row>
    <row r="2279" spans="1:26" x14ac:dyDescent="0.3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</row>
    <row r="2280" spans="1:26" x14ac:dyDescent="0.3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</row>
    <row r="2281" spans="1:26" x14ac:dyDescent="0.3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</row>
    <row r="2282" spans="1:26" x14ac:dyDescent="0.3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</row>
    <row r="2283" spans="1:26" x14ac:dyDescent="0.3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</row>
    <row r="2284" spans="1:26" x14ac:dyDescent="0.3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</row>
    <row r="2285" spans="1:26" x14ac:dyDescent="0.3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</row>
    <row r="2286" spans="1:26" x14ac:dyDescent="0.3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</row>
    <row r="2287" spans="1:26" x14ac:dyDescent="0.3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</row>
    <row r="2288" spans="1:26" x14ac:dyDescent="0.3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</row>
    <row r="2289" spans="1:26" x14ac:dyDescent="0.3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</row>
    <row r="2290" spans="1:26" x14ac:dyDescent="0.3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</row>
    <row r="2291" spans="1:26" x14ac:dyDescent="0.3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</row>
    <row r="2292" spans="1:26" x14ac:dyDescent="0.3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</row>
    <row r="2293" spans="1:26" x14ac:dyDescent="0.3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</row>
    <row r="2294" spans="1:26" x14ac:dyDescent="0.3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</row>
    <row r="2295" spans="1:26" x14ac:dyDescent="0.3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</row>
    <row r="2296" spans="1:26" x14ac:dyDescent="0.3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</row>
    <row r="2297" spans="1:26" x14ac:dyDescent="0.3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</row>
    <row r="2298" spans="1:26" x14ac:dyDescent="0.3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</row>
    <row r="2299" spans="1:26" x14ac:dyDescent="0.3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</row>
    <row r="2300" spans="1:26" x14ac:dyDescent="0.3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</row>
    <row r="2301" spans="1:26" x14ac:dyDescent="0.3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</row>
    <row r="2302" spans="1:26" x14ac:dyDescent="0.3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</row>
    <row r="2303" spans="1:26" x14ac:dyDescent="0.3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</row>
    <row r="2304" spans="1:26" x14ac:dyDescent="0.3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</row>
    <row r="2305" spans="1:26" x14ac:dyDescent="0.3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</row>
    <row r="2306" spans="1:26" x14ac:dyDescent="0.3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</row>
    <row r="2307" spans="1:26" x14ac:dyDescent="0.3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</row>
    <row r="2308" spans="1:26" x14ac:dyDescent="0.3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</row>
    <row r="2309" spans="1:26" x14ac:dyDescent="0.3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</row>
    <row r="2310" spans="1:26" x14ac:dyDescent="0.3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</row>
    <row r="2311" spans="1:26" x14ac:dyDescent="0.3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</row>
    <row r="2312" spans="1:26" x14ac:dyDescent="0.3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</row>
    <row r="2313" spans="1:26" x14ac:dyDescent="0.3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</row>
    <row r="2314" spans="1:26" x14ac:dyDescent="0.3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</row>
    <row r="2315" spans="1:26" x14ac:dyDescent="0.3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</row>
    <row r="2316" spans="1:26" x14ac:dyDescent="0.3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</row>
    <row r="2317" spans="1:26" x14ac:dyDescent="0.3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</row>
    <row r="2318" spans="1:26" x14ac:dyDescent="0.3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</row>
    <row r="2319" spans="1:26" x14ac:dyDescent="0.3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</row>
    <row r="2320" spans="1:26" x14ac:dyDescent="0.3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</row>
    <row r="2321" spans="1:26" x14ac:dyDescent="0.3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</row>
    <row r="2322" spans="1:26" x14ac:dyDescent="0.3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</row>
    <row r="2323" spans="1:26" x14ac:dyDescent="0.3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</row>
    <row r="2324" spans="1:26" x14ac:dyDescent="0.3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</row>
    <row r="2325" spans="1:26" x14ac:dyDescent="0.3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</row>
    <row r="2326" spans="1:26" x14ac:dyDescent="0.3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</row>
    <row r="2327" spans="1:26" x14ac:dyDescent="0.3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</row>
    <row r="2328" spans="1:26" x14ac:dyDescent="0.3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</row>
    <row r="2329" spans="1:26" x14ac:dyDescent="0.3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</row>
    <row r="2330" spans="1:26" x14ac:dyDescent="0.3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</row>
    <row r="2331" spans="1:26" x14ac:dyDescent="0.3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</row>
    <row r="2332" spans="1:26" x14ac:dyDescent="0.3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</row>
    <row r="2333" spans="1:26" x14ac:dyDescent="0.3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</row>
    <row r="2334" spans="1:26" x14ac:dyDescent="0.3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</row>
    <row r="2335" spans="1:26" x14ac:dyDescent="0.3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</row>
    <row r="2336" spans="1:26" x14ac:dyDescent="0.3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</row>
    <row r="2337" spans="1:26" x14ac:dyDescent="0.3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</row>
    <row r="2338" spans="1:26" x14ac:dyDescent="0.3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</row>
    <row r="2339" spans="1:26" x14ac:dyDescent="0.3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</row>
    <row r="2340" spans="1:26" x14ac:dyDescent="0.3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</row>
    <row r="2341" spans="1:26" x14ac:dyDescent="0.3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</row>
    <row r="2342" spans="1:26" x14ac:dyDescent="0.3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</row>
    <row r="2343" spans="1:26" x14ac:dyDescent="0.3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</row>
    <row r="2344" spans="1:26" x14ac:dyDescent="0.3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</row>
    <row r="2345" spans="1:26" x14ac:dyDescent="0.3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</row>
    <row r="2346" spans="1:26" x14ac:dyDescent="0.3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</row>
    <row r="2347" spans="1:26" x14ac:dyDescent="0.3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</row>
    <row r="2348" spans="1:26" x14ac:dyDescent="0.3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</row>
    <row r="2349" spans="1:26" x14ac:dyDescent="0.3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</row>
    <row r="2350" spans="1:26" x14ac:dyDescent="0.3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</row>
    <row r="2351" spans="1:26" x14ac:dyDescent="0.3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</row>
    <row r="2352" spans="1:26" x14ac:dyDescent="0.3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</row>
    <row r="2353" spans="1:26" x14ac:dyDescent="0.3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</row>
    <row r="2354" spans="1:26" x14ac:dyDescent="0.3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</row>
    <row r="2355" spans="1:26" x14ac:dyDescent="0.3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</row>
    <row r="2356" spans="1:26" x14ac:dyDescent="0.3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</row>
    <row r="2357" spans="1:26" x14ac:dyDescent="0.3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</row>
    <row r="2358" spans="1:26" x14ac:dyDescent="0.3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</row>
    <row r="2359" spans="1:26" x14ac:dyDescent="0.3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</row>
    <row r="2360" spans="1:26" x14ac:dyDescent="0.3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</row>
    <row r="2361" spans="1:26" x14ac:dyDescent="0.3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</row>
    <row r="2362" spans="1:26" x14ac:dyDescent="0.3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</row>
    <row r="2363" spans="1:26" x14ac:dyDescent="0.3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</row>
    <row r="2364" spans="1:26" x14ac:dyDescent="0.3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</row>
    <row r="2365" spans="1:26" x14ac:dyDescent="0.3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</row>
    <row r="2366" spans="1:26" x14ac:dyDescent="0.3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</row>
    <row r="2367" spans="1:26" x14ac:dyDescent="0.3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</row>
    <row r="2368" spans="1:26" x14ac:dyDescent="0.3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</row>
    <row r="2369" spans="1:26" x14ac:dyDescent="0.3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</row>
    <row r="2370" spans="1:26" x14ac:dyDescent="0.3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</row>
    <row r="2371" spans="1:26" x14ac:dyDescent="0.3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</row>
    <row r="2372" spans="1:26" x14ac:dyDescent="0.3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</row>
    <row r="2373" spans="1:26" x14ac:dyDescent="0.3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</row>
    <row r="2374" spans="1:26" x14ac:dyDescent="0.3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</row>
    <row r="2375" spans="1:26" x14ac:dyDescent="0.3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</row>
    <row r="2376" spans="1:26" x14ac:dyDescent="0.3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</row>
    <row r="2377" spans="1:26" x14ac:dyDescent="0.3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</row>
    <row r="2378" spans="1:26" x14ac:dyDescent="0.3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</row>
    <row r="2379" spans="1:26" x14ac:dyDescent="0.3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</row>
    <row r="2380" spans="1:26" x14ac:dyDescent="0.3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</row>
    <row r="2381" spans="1:26" x14ac:dyDescent="0.3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</row>
    <row r="2382" spans="1:26" x14ac:dyDescent="0.3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</row>
    <row r="2383" spans="1:26" x14ac:dyDescent="0.3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</row>
    <row r="2384" spans="1:26" x14ac:dyDescent="0.3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</row>
    <row r="2385" spans="1:26" x14ac:dyDescent="0.3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</row>
    <row r="2386" spans="1:26" x14ac:dyDescent="0.3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</row>
    <row r="2387" spans="1:26" x14ac:dyDescent="0.3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</row>
    <row r="2388" spans="1:26" x14ac:dyDescent="0.3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</row>
    <row r="2389" spans="1:26" x14ac:dyDescent="0.3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</row>
    <row r="2390" spans="1:26" x14ac:dyDescent="0.3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</row>
    <row r="2391" spans="1:26" x14ac:dyDescent="0.3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</row>
    <row r="2392" spans="1:26" x14ac:dyDescent="0.3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</row>
    <row r="2393" spans="1:26" x14ac:dyDescent="0.3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</row>
    <row r="2394" spans="1:26" x14ac:dyDescent="0.3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</row>
    <row r="2395" spans="1:26" x14ac:dyDescent="0.3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</row>
    <row r="2396" spans="1:26" x14ac:dyDescent="0.3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</row>
    <row r="2397" spans="1:26" x14ac:dyDescent="0.3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</row>
    <row r="2398" spans="1:26" x14ac:dyDescent="0.3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</row>
    <row r="2399" spans="1:26" x14ac:dyDescent="0.3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</row>
    <row r="2400" spans="1:26" x14ac:dyDescent="0.3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</row>
    <row r="2401" spans="1:26" x14ac:dyDescent="0.3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</row>
    <row r="2402" spans="1:26" x14ac:dyDescent="0.3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</row>
    <row r="2403" spans="1:26" x14ac:dyDescent="0.3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</row>
    <row r="2404" spans="1:26" x14ac:dyDescent="0.3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</row>
    <row r="2405" spans="1:26" x14ac:dyDescent="0.3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</row>
    <row r="2406" spans="1:26" x14ac:dyDescent="0.3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</row>
    <row r="2407" spans="1:26" x14ac:dyDescent="0.3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</row>
    <row r="2408" spans="1:26" x14ac:dyDescent="0.3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</row>
    <row r="2409" spans="1:26" x14ac:dyDescent="0.3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</row>
    <row r="2410" spans="1:26" x14ac:dyDescent="0.3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</row>
    <row r="2411" spans="1:26" x14ac:dyDescent="0.3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</row>
    <row r="2412" spans="1:26" x14ac:dyDescent="0.3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</row>
    <row r="2413" spans="1:26" x14ac:dyDescent="0.3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</row>
    <row r="2414" spans="1:26" x14ac:dyDescent="0.3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</row>
    <row r="2415" spans="1:26" x14ac:dyDescent="0.3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</row>
    <row r="2416" spans="1:26" x14ac:dyDescent="0.3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</row>
    <row r="2417" spans="1:26" x14ac:dyDescent="0.3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</row>
    <row r="2418" spans="1:26" x14ac:dyDescent="0.3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</row>
    <row r="2419" spans="1:26" x14ac:dyDescent="0.3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</row>
    <row r="2420" spans="1:26" x14ac:dyDescent="0.3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</row>
    <row r="2421" spans="1:26" x14ac:dyDescent="0.3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</row>
    <row r="2422" spans="1:26" x14ac:dyDescent="0.3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</row>
    <row r="2423" spans="1:26" x14ac:dyDescent="0.3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</row>
    <row r="2424" spans="1:26" x14ac:dyDescent="0.3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</row>
    <row r="2425" spans="1:26" x14ac:dyDescent="0.3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</row>
    <row r="2426" spans="1:26" x14ac:dyDescent="0.3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</row>
    <row r="2427" spans="1:26" x14ac:dyDescent="0.3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</row>
    <row r="2428" spans="1:26" x14ac:dyDescent="0.3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</row>
    <row r="2429" spans="1:26" x14ac:dyDescent="0.3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</row>
    <row r="2430" spans="1:26" x14ac:dyDescent="0.3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</row>
    <row r="2431" spans="1:26" x14ac:dyDescent="0.3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</row>
    <row r="2432" spans="1:26" x14ac:dyDescent="0.3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</row>
    <row r="2433" spans="1:26" x14ac:dyDescent="0.3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</row>
    <row r="2434" spans="1:26" x14ac:dyDescent="0.3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</row>
    <row r="2435" spans="1:26" x14ac:dyDescent="0.3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</row>
    <row r="2436" spans="1:26" x14ac:dyDescent="0.3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</row>
    <row r="2437" spans="1:26" x14ac:dyDescent="0.3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</row>
    <row r="2438" spans="1:26" x14ac:dyDescent="0.3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</row>
    <row r="2439" spans="1:26" x14ac:dyDescent="0.3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</row>
    <row r="2440" spans="1:26" x14ac:dyDescent="0.3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</row>
    <row r="2441" spans="1:26" x14ac:dyDescent="0.3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</row>
    <row r="2442" spans="1:26" x14ac:dyDescent="0.3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</row>
    <row r="2443" spans="1:26" x14ac:dyDescent="0.3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</row>
    <row r="2444" spans="1:26" x14ac:dyDescent="0.3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</row>
    <row r="2445" spans="1:26" x14ac:dyDescent="0.3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</row>
    <row r="2446" spans="1:26" x14ac:dyDescent="0.3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</row>
    <row r="2447" spans="1:26" x14ac:dyDescent="0.3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</row>
    <row r="2448" spans="1:26" x14ac:dyDescent="0.3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</row>
    <row r="2449" spans="1:26" x14ac:dyDescent="0.3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</row>
    <row r="2450" spans="1:26" x14ac:dyDescent="0.3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</row>
    <row r="2451" spans="1:26" x14ac:dyDescent="0.3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</row>
    <row r="2452" spans="1:26" x14ac:dyDescent="0.3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</row>
    <row r="2453" spans="1:26" x14ac:dyDescent="0.3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</row>
    <row r="2454" spans="1:26" x14ac:dyDescent="0.3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</row>
    <row r="2455" spans="1:26" x14ac:dyDescent="0.3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</row>
    <row r="2456" spans="1:26" x14ac:dyDescent="0.3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</row>
    <row r="2457" spans="1:26" x14ac:dyDescent="0.3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</row>
    <row r="2458" spans="1:26" x14ac:dyDescent="0.3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</row>
    <row r="2459" spans="1:26" x14ac:dyDescent="0.3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</row>
    <row r="2460" spans="1:26" x14ac:dyDescent="0.3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</row>
    <row r="2461" spans="1:26" x14ac:dyDescent="0.3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</row>
    <row r="2462" spans="1:26" x14ac:dyDescent="0.3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</row>
    <row r="2463" spans="1:26" x14ac:dyDescent="0.3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</row>
    <row r="2464" spans="1:26" x14ac:dyDescent="0.3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</row>
    <row r="2465" spans="1:26" x14ac:dyDescent="0.3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</row>
    <row r="2466" spans="1:26" x14ac:dyDescent="0.3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</row>
    <row r="2467" spans="1:26" x14ac:dyDescent="0.3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</row>
    <row r="2468" spans="1:26" x14ac:dyDescent="0.3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</row>
    <row r="2469" spans="1:26" x14ac:dyDescent="0.3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</row>
    <row r="2470" spans="1:26" x14ac:dyDescent="0.3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</row>
    <row r="2471" spans="1:26" x14ac:dyDescent="0.3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</row>
    <row r="2472" spans="1:26" x14ac:dyDescent="0.3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</row>
    <row r="2473" spans="1:26" x14ac:dyDescent="0.3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</row>
    <row r="2474" spans="1:26" x14ac:dyDescent="0.3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</row>
    <row r="2475" spans="1:26" x14ac:dyDescent="0.3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</row>
    <row r="2476" spans="1:26" x14ac:dyDescent="0.3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</row>
    <row r="2477" spans="1:26" x14ac:dyDescent="0.3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</row>
    <row r="2478" spans="1:26" x14ac:dyDescent="0.3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</row>
    <row r="2479" spans="1:26" x14ac:dyDescent="0.3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</row>
    <row r="2480" spans="1:26" x14ac:dyDescent="0.3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</row>
    <row r="2481" spans="1:26" x14ac:dyDescent="0.3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</row>
    <row r="2482" spans="1:26" x14ac:dyDescent="0.3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</row>
    <row r="2483" spans="1:26" x14ac:dyDescent="0.3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</row>
    <row r="2484" spans="1:26" x14ac:dyDescent="0.3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</row>
    <row r="2485" spans="1:26" x14ac:dyDescent="0.3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</row>
    <row r="2486" spans="1:26" x14ac:dyDescent="0.3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</row>
    <row r="2487" spans="1:26" x14ac:dyDescent="0.3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</row>
    <row r="2488" spans="1:26" x14ac:dyDescent="0.3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</row>
    <row r="2489" spans="1:26" x14ac:dyDescent="0.3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</row>
    <row r="2490" spans="1:26" x14ac:dyDescent="0.3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</row>
    <row r="2491" spans="1:26" x14ac:dyDescent="0.3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</row>
    <row r="2492" spans="1:26" x14ac:dyDescent="0.3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</row>
    <row r="2493" spans="1:26" x14ac:dyDescent="0.3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</row>
    <row r="2494" spans="1:26" x14ac:dyDescent="0.3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</row>
    <row r="2495" spans="1:26" x14ac:dyDescent="0.3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</row>
    <row r="2496" spans="1:26" x14ac:dyDescent="0.3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</row>
    <row r="2497" spans="1:26" x14ac:dyDescent="0.3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</row>
    <row r="2498" spans="1:26" x14ac:dyDescent="0.3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</row>
    <row r="2499" spans="1:26" x14ac:dyDescent="0.3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</row>
    <row r="2500" spans="1:26" x14ac:dyDescent="0.3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</row>
    <row r="2501" spans="1:26" x14ac:dyDescent="0.3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</row>
    <row r="2502" spans="1:26" x14ac:dyDescent="0.3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</row>
    <row r="2503" spans="1:26" x14ac:dyDescent="0.3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</row>
    <row r="2504" spans="1:26" x14ac:dyDescent="0.3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</row>
    <row r="2505" spans="1:26" x14ac:dyDescent="0.3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</row>
    <row r="2506" spans="1:26" x14ac:dyDescent="0.3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</row>
    <row r="2507" spans="1:26" x14ac:dyDescent="0.3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</row>
    <row r="2508" spans="1:26" x14ac:dyDescent="0.3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</row>
    <row r="2509" spans="1:26" x14ac:dyDescent="0.3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</row>
    <row r="2510" spans="1:26" x14ac:dyDescent="0.3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</row>
    <row r="2511" spans="1:26" x14ac:dyDescent="0.3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</row>
    <row r="2512" spans="1:26" x14ac:dyDescent="0.3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</row>
    <row r="2513" spans="1:26" x14ac:dyDescent="0.3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</row>
    <row r="2514" spans="1:26" x14ac:dyDescent="0.3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</row>
    <row r="2515" spans="1:26" x14ac:dyDescent="0.3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</row>
    <row r="2516" spans="1:26" x14ac:dyDescent="0.3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</row>
    <row r="2517" spans="1:26" x14ac:dyDescent="0.3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</row>
    <row r="2518" spans="1:26" x14ac:dyDescent="0.3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</row>
    <row r="2519" spans="1:26" x14ac:dyDescent="0.3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</row>
    <row r="2520" spans="1:26" x14ac:dyDescent="0.3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</row>
    <row r="2521" spans="1:26" x14ac:dyDescent="0.3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</row>
    <row r="2522" spans="1:26" x14ac:dyDescent="0.3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</row>
    <row r="2523" spans="1:26" x14ac:dyDescent="0.3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</row>
    <row r="2524" spans="1:26" x14ac:dyDescent="0.3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</row>
    <row r="2525" spans="1:26" x14ac:dyDescent="0.3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</row>
    <row r="2526" spans="1:26" x14ac:dyDescent="0.3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</row>
    <row r="2527" spans="1:26" x14ac:dyDescent="0.3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</row>
    <row r="2528" spans="1:26" x14ac:dyDescent="0.3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</row>
    <row r="2529" spans="1:26" x14ac:dyDescent="0.3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</row>
    <row r="2530" spans="1:26" x14ac:dyDescent="0.3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</row>
    <row r="2531" spans="1:26" x14ac:dyDescent="0.3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</row>
    <row r="2532" spans="1:26" x14ac:dyDescent="0.3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</row>
    <row r="2533" spans="1:26" x14ac:dyDescent="0.3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</row>
    <row r="2534" spans="1:26" x14ac:dyDescent="0.3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</row>
    <row r="2535" spans="1:26" x14ac:dyDescent="0.3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</row>
    <row r="2536" spans="1:26" x14ac:dyDescent="0.3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</row>
    <row r="2537" spans="1:26" x14ac:dyDescent="0.3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</row>
    <row r="2538" spans="1:26" x14ac:dyDescent="0.3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</row>
    <row r="2539" spans="1:26" x14ac:dyDescent="0.3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</row>
    <row r="2540" spans="1:26" x14ac:dyDescent="0.3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</row>
    <row r="2541" spans="1:26" x14ac:dyDescent="0.3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</row>
    <row r="2542" spans="1:26" x14ac:dyDescent="0.3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</row>
    <row r="2543" spans="1:26" x14ac:dyDescent="0.3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</row>
    <row r="2544" spans="1:26" x14ac:dyDescent="0.3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</row>
    <row r="2545" spans="1:26" x14ac:dyDescent="0.3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</row>
    <row r="2546" spans="1:26" x14ac:dyDescent="0.3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</row>
    <row r="2547" spans="1:26" x14ac:dyDescent="0.3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</row>
    <row r="2548" spans="1:26" x14ac:dyDescent="0.3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</row>
    <row r="2549" spans="1:26" x14ac:dyDescent="0.3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</row>
    <row r="2550" spans="1:26" x14ac:dyDescent="0.3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</row>
    <row r="2551" spans="1:26" x14ac:dyDescent="0.3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</row>
    <row r="2552" spans="1:26" x14ac:dyDescent="0.3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</row>
    <row r="2553" spans="1:26" x14ac:dyDescent="0.3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</row>
    <row r="2554" spans="1:26" x14ac:dyDescent="0.3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</row>
    <row r="2555" spans="1:26" x14ac:dyDescent="0.3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</row>
    <row r="2556" spans="1:26" x14ac:dyDescent="0.3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</row>
    <row r="2557" spans="1:26" x14ac:dyDescent="0.3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</row>
    <row r="2558" spans="1:26" x14ac:dyDescent="0.3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</row>
    <row r="2559" spans="1:26" x14ac:dyDescent="0.3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</row>
    <row r="2560" spans="1:26" x14ac:dyDescent="0.3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</row>
    <row r="2561" spans="1:26" x14ac:dyDescent="0.3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</row>
    <row r="2562" spans="1:26" x14ac:dyDescent="0.3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</row>
    <row r="2563" spans="1:26" x14ac:dyDescent="0.3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</row>
    <row r="2564" spans="1:26" x14ac:dyDescent="0.3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</row>
    <row r="2565" spans="1:26" x14ac:dyDescent="0.3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</row>
    <row r="2566" spans="1:26" x14ac:dyDescent="0.3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</row>
    <row r="2567" spans="1:26" x14ac:dyDescent="0.3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</row>
    <row r="2568" spans="1:26" x14ac:dyDescent="0.3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</row>
    <row r="2569" spans="1:26" x14ac:dyDescent="0.3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</row>
    <row r="2570" spans="1:26" x14ac:dyDescent="0.3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</row>
    <row r="2571" spans="1:26" x14ac:dyDescent="0.3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</row>
    <row r="2572" spans="1:26" x14ac:dyDescent="0.3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</row>
    <row r="2573" spans="1:26" x14ac:dyDescent="0.3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</row>
    <row r="2574" spans="1:26" x14ac:dyDescent="0.3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</row>
    <row r="2575" spans="1:26" x14ac:dyDescent="0.3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</row>
    <row r="2576" spans="1:26" x14ac:dyDescent="0.3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</row>
    <row r="2577" spans="1:26" x14ac:dyDescent="0.3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</row>
    <row r="2578" spans="1:26" x14ac:dyDescent="0.3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</row>
    <row r="2579" spans="1:26" x14ac:dyDescent="0.3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</row>
    <row r="2580" spans="1:26" x14ac:dyDescent="0.3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</row>
    <row r="2581" spans="1:26" x14ac:dyDescent="0.3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</row>
    <row r="2582" spans="1:26" x14ac:dyDescent="0.3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</row>
    <row r="2583" spans="1:26" x14ac:dyDescent="0.3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</row>
    <row r="2584" spans="1:26" x14ac:dyDescent="0.3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</row>
    <row r="2585" spans="1:26" x14ac:dyDescent="0.3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</row>
    <row r="2586" spans="1:26" x14ac:dyDescent="0.3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</row>
    <row r="2587" spans="1:26" x14ac:dyDescent="0.3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</row>
    <row r="2588" spans="1:26" x14ac:dyDescent="0.3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</row>
    <row r="2589" spans="1:26" x14ac:dyDescent="0.3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</row>
    <row r="2590" spans="1:26" x14ac:dyDescent="0.3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</row>
    <row r="2591" spans="1:26" x14ac:dyDescent="0.3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</row>
    <row r="2592" spans="1:26" x14ac:dyDescent="0.3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</row>
    <row r="2593" spans="1:26" x14ac:dyDescent="0.3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</row>
    <row r="2594" spans="1:26" x14ac:dyDescent="0.3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</row>
    <row r="2595" spans="1:26" x14ac:dyDescent="0.3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</row>
    <row r="2596" spans="1:26" x14ac:dyDescent="0.3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</row>
    <row r="2597" spans="1:26" x14ac:dyDescent="0.3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</row>
    <row r="2598" spans="1:26" x14ac:dyDescent="0.3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</row>
    <row r="2599" spans="1:26" x14ac:dyDescent="0.3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</row>
    <row r="2600" spans="1:26" x14ac:dyDescent="0.3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</row>
    <row r="2601" spans="1:26" x14ac:dyDescent="0.3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</row>
    <row r="2602" spans="1:26" x14ac:dyDescent="0.3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</row>
    <row r="2603" spans="1:26" x14ac:dyDescent="0.3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</row>
    <row r="2604" spans="1:26" x14ac:dyDescent="0.3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</row>
    <row r="2605" spans="1:26" x14ac:dyDescent="0.3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</row>
    <row r="2606" spans="1:26" x14ac:dyDescent="0.3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</row>
    <row r="2607" spans="1:26" x14ac:dyDescent="0.3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</row>
    <row r="2608" spans="1:26" x14ac:dyDescent="0.3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</row>
    <row r="2609" spans="1:26" x14ac:dyDescent="0.3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</row>
    <row r="2610" spans="1:26" x14ac:dyDescent="0.3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</row>
    <row r="2611" spans="1:26" x14ac:dyDescent="0.3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</row>
    <row r="2612" spans="1:26" x14ac:dyDescent="0.3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</row>
    <row r="2613" spans="1:26" x14ac:dyDescent="0.3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</row>
    <row r="2614" spans="1:26" x14ac:dyDescent="0.3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</row>
    <row r="2615" spans="1:26" x14ac:dyDescent="0.3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</row>
    <row r="2616" spans="1:26" x14ac:dyDescent="0.3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</row>
    <row r="2617" spans="1:26" x14ac:dyDescent="0.3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</row>
    <row r="2618" spans="1:26" x14ac:dyDescent="0.3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</row>
    <row r="2619" spans="1:26" x14ac:dyDescent="0.3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</row>
    <row r="2620" spans="1:26" x14ac:dyDescent="0.3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</row>
    <row r="2621" spans="1:26" x14ac:dyDescent="0.3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</row>
    <row r="2622" spans="1:26" x14ac:dyDescent="0.3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</row>
    <row r="2623" spans="1:26" x14ac:dyDescent="0.3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</row>
    <row r="2624" spans="1:26" x14ac:dyDescent="0.3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</row>
    <row r="2625" spans="1:26" x14ac:dyDescent="0.3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</row>
    <row r="2626" spans="1:26" x14ac:dyDescent="0.3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</row>
    <row r="2627" spans="1:26" x14ac:dyDescent="0.3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</row>
    <row r="2628" spans="1:26" x14ac:dyDescent="0.3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</row>
    <row r="2629" spans="1:26" x14ac:dyDescent="0.3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</row>
    <row r="2630" spans="1:26" x14ac:dyDescent="0.3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</row>
    <row r="2631" spans="1:26" x14ac:dyDescent="0.3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</row>
    <row r="2632" spans="1:26" x14ac:dyDescent="0.3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</row>
    <row r="2633" spans="1:26" x14ac:dyDescent="0.3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</row>
    <row r="2634" spans="1:26" x14ac:dyDescent="0.3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</row>
    <row r="2635" spans="1:26" x14ac:dyDescent="0.3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</row>
    <row r="2636" spans="1:26" x14ac:dyDescent="0.3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</row>
    <row r="2637" spans="1:26" x14ac:dyDescent="0.3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</row>
    <row r="2638" spans="1:26" x14ac:dyDescent="0.3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</row>
    <row r="2639" spans="1:26" x14ac:dyDescent="0.3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</row>
    <row r="2640" spans="1:26" x14ac:dyDescent="0.3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</row>
    <row r="2641" spans="1:26" x14ac:dyDescent="0.3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</row>
    <row r="2642" spans="1:26" x14ac:dyDescent="0.3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</row>
    <row r="2643" spans="1:26" x14ac:dyDescent="0.3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</row>
    <row r="2644" spans="1:26" x14ac:dyDescent="0.3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</row>
    <row r="2645" spans="1:26" x14ac:dyDescent="0.3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</row>
    <row r="2646" spans="1:26" x14ac:dyDescent="0.3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</row>
    <row r="2647" spans="1:26" x14ac:dyDescent="0.3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</row>
    <row r="2648" spans="1:26" x14ac:dyDescent="0.3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</row>
    <row r="2649" spans="1:26" x14ac:dyDescent="0.3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</row>
    <row r="2650" spans="1:26" x14ac:dyDescent="0.3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</row>
    <row r="2651" spans="1:26" x14ac:dyDescent="0.3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</row>
    <row r="2652" spans="1:26" x14ac:dyDescent="0.3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</row>
    <row r="2653" spans="1:26" x14ac:dyDescent="0.3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</row>
    <row r="2654" spans="1:26" x14ac:dyDescent="0.3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</row>
    <row r="2655" spans="1:26" x14ac:dyDescent="0.3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</row>
    <row r="2656" spans="1:26" x14ac:dyDescent="0.3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</row>
    <row r="2657" spans="1:26" x14ac:dyDescent="0.3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</row>
    <row r="2658" spans="1:26" x14ac:dyDescent="0.3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</row>
    <row r="2659" spans="1:26" x14ac:dyDescent="0.3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</row>
    <row r="2660" spans="1:26" x14ac:dyDescent="0.3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</row>
    <row r="2661" spans="1:26" x14ac:dyDescent="0.3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</row>
    <row r="2662" spans="1:26" x14ac:dyDescent="0.3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</row>
    <row r="2663" spans="1:26" x14ac:dyDescent="0.3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</row>
    <row r="2664" spans="1:26" x14ac:dyDescent="0.3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</row>
    <row r="2665" spans="1:26" x14ac:dyDescent="0.3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</row>
    <row r="2666" spans="1:26" x14ac:dyDescent="0.3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</row>
    <row r="2667" spans="1:26" x14ac:dyDescent="0.3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</row>
    <row r="2668" spans="1:26" x14ac:dyDescent="0.3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</row>
    <row r="2669" spans="1:26" x14ac:dyDescent="0.3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</row>
    <row r="2670" spans="1:26" x14ac:dyDescent="0.3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</row>
    <row r="2671" spans="1:26" x14ac:dyDescent="0.3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</row>
    <row r="2672" spans="1:26" x14ac:dyDescent="0.3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</row>
    <row r="2673" spans="1:26" x14ac:dyDescent="0.3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</row>
    <row r="2674" spans="1:26" x14ac:dyDescent="0.3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</row>
    <row r="2675" spans="1:26" x14ac:dyDescent="0.3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</row>
    <row r="2676" spans="1:26" x14ac:dyDescent="0.3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</row>
    <row r="2677" spans="1:26" x14ac:dyDescent="0.3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</row>
    <row r="2678" spans="1:26" x14ac:dyDescent="0.3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</row>
    <row r="2679" spans="1:26" x14ac:dyDescent="0.3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</row>
    <row r="2680" spans="1:26" x14ac:dyDescent="0.3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</row>
    <row r="2681" spans="1:26" x14ac:dyDescent="0.3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</row>
    <row r="2682" spans="1:26" x14ac:dyDescent="0.3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</row>
    <row r="2683" spans="1:26" x14ac:dyDescent="0.3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</row>
    <row r="2684" spans="1:26" x14ac:dyDescent="0.3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</row>
    <row r="2685" spans="1:26" x14ac:dyDescent="0.3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</row>
    <row r="2686" spans="1:26" x14ac:dyDescent="0.3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</row>
    <row r="2687" spans="1:26" x14ac:dyDescent="0.3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</row>
    <row r="2688" spans="1:26" x14ac:dyDescent="0.3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</row>
    <row r="2689" spans="1:26" x14ac:dyDescent="0.3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</row>
    <row r="2690" spans="1:26" x14ac:dyDescent="0.3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</row>
    <row r="2691" spans="1:26" x14ac:dyDescent="0.3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</row>
    <row r="2692" spans="1:26" x14ac:dyDescent="0.3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</row>
    <row r="2693" spans="1:26" x14ac:dyDescent="0.3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</row>
    <row r="2694" spans="1:26" x14ac:dyDescent="0.3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</row>
    <row r="2695" spans="1:26" x14ac:dyDescent="0.3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</row>
    <row r="2696" spans="1:26" x14ac:dyDescent="0.3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</row>
    <row r="2697" spans="1:26" x14ac:dyDescent="0.3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</row>
    <row r="2698" spans="1:26" x14ac:dyDescent="0.3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</row>
    <row r="2699" spans="1:26" x14ac:dyDescent="0.3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</row>
    <row r="2700" spans="1:26" x14ac:dyDescent="0.3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</row>
    <row r="2701" spans="1:26" x14ac:dyDescent="0.3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</row>
    <row r="2702" spans="1:26" x14ac:dyDescent="0.3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</row>
    <row r="2703" spans="1:26" x14ac:dyDescent="0.3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</row>
    <row r="2704" spans="1:26" x14ac:dyDescent="0.3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</row>
    <row r="2705" spans="1:26" x14ac:dyDescent="0.3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</row>
    <row r="2706" spans="1:26" x14ac:dyDescent="0.3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</row>
    <row r="2707" spans="1:26" x14ac:dyDescent="0.3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</row>
    <row r="2708" spans="1:26" x14ac:dyDescent="0.3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</row>
    <row r="2709" spans="1:26" x14ac:dyDescent="0.3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</row>
    <row r="2710" spans="1:26" x14ac:dyDescent="0.3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</row>
    <row r="2711" spans="1:26" x14ac:dyDescent="0.3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</row>
    <row r="2712" spans="1:26" x14ac:dyDescent="0.3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</row>
    <row r="2713" spans="1:26" x14ac:dyDescent="0.3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</row>
    <row r="2714" spans="1:26" x14ac:dyDescent="0.3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</row>
    <row r="2715" spans="1:26" x14ac:dyDescent="0.3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</row>
    <row r="2716" spans="1:26" x14ac:dyDescent="0.3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</row>
    <row r="2717" spans="1:26" x14ac:dyDescent="0.3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</row>
    <row r="2718" spans="1:26" x14ac:dyDescent="0.3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</row>
    <row r="2719" spans="1:26" x14ac:dyDescent="0.3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</row>
    <row r="2720" spans="1:26" x14ac:dyDescent="0.3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</row>
    <row r="2721" spans="1:26" x14ac:dyDescent="0.3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</row>
    <row r="2722" spans="1:26" x14ac:dyDescent="0.3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</row>
    <row r="2723" spans="1:26" x14ac:dyDescent="0.3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</row>
    <row r="2724" spans="1:26" x14ac:dyDescent="0.3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</row>
    <row r="2725" spans="1:26" x14ac:dyDescent="0.3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</row>
    <row r="2726" spans="1:26" x14ac:dyDescent="0.3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</row>
    <row r="2727" spans="1:26" x14ac:dyDescent="0.3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</row>
    <row r="2728" spans="1:26" x14ac:dyDescent="0.3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</row>
    <row r="2729" spans="1:26" x14ac:dyDescent="0.3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</row>
    <row r="2730" spans="1:26" x14ac:dyDescent="0.3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</row>
    <row r="2731" spans="1:26" x14ac:dyDescent="0.3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</row>
    <row r="2732" spans="1:26" x14ac:dyDescent="0.3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</row>
    <row r="2733" spans="1:26" x14ac:dyDescent="0.3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</row>
    <row r="2734" spans="1:26" x14ac:dyDescent="0.3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</row>
    <row r="2735" spans="1:26" x14ac:dyDescent="0.3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</row>
    <row r="2736" spans="1:26" x14ac:dyDescent="0.3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</row>
    <row r="2737" spans="1:26" x14ac:dyDescent="0.3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</row>
    <row r="2738" spans="1:26" x14ac:dyDescent="0.3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</row>
    <row r="2739" spans="1:26" x14ac:dyDescent="0.3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</row>
    <row r="2740" spans="1:26" x14ac:dyDescent="0.3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</row>
    <row r="2741" spans="1:26" x14ac:dyDescent="0.3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</row>
    <row r="2742" spans="1:26" x14ac:dyDescent="0.3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</row>
    <row r="2743" spans="1:26" x14ac:dyDescent="0.3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</row>
    <row r="2744" spans="1:26" x14ac:dyDescent="0.3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</row>
    <row r="2745" spans="1:26" x14ac:dyDescent="0.3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</row>
    <row r="2746" spans="1:26" x14ac:dyDescent="0.3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</row>
    <row r="2747" spans="1:26" x14ac:dyDescent="0.3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</row>
    <row r="2748" spans="1:26" x14ac:dyDescent="0.3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</row>
    <row r="2749" spans="1:26" x14ac:dyDescent="0.3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</row>
    <row r="2750" spans="1:26" x14ac:dyDescent="0.3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</row>
    <row r="2751" spans="1:26" x14ac:dyDescent="0.3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</row>
    <row r="2752" spans="1:26" x14ac:dyDescent="0.3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</row>
    <row r="2753" spans="1:26" x14ac:dyDescent="0.3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</row>
    <row r="2754" spans="1:26" x14ac:dyDescent="0.3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</row>
    <row r="2755" spans="1:26" x14ac:dyDescent="0.3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</row>
    <row r="2756" spans="1:26" x14ac:dyDescent="0.3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</row>
    <row r="2757" spans="1:26" x14ac:dyDescent="0.3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</row>
    <row r="2758" spans="1:26" x14ac:dyDescent="0.3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</row>
    <row r="2759" spans="1:26" x14ac:dyDescent="0.3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</row>
    <row r="2760" spans="1:26" x14ac:dyDescent="0.3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</row>
    <row r="2761" spans="1:26" x14ac:dyDescent="0.3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</row>
    <row r="2762" spans="1:26" x14ac:dyDescent="0.3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</row>
    <row r="2763" spans="1:26" x14ac:dyDescent="0.3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</row>
    <row r="2764" spans="1:26" x14ac:dyDescent="0.3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</row>
    <row r="2765" spans="1:26" x14ac:dyDescent="0.3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</row>
    <row r="2766" spans="1:26" x14ac:dyDescent="0.3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</row>
    <row r="2767" spans="1:26" x14ac:dyDescent="0.3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</row>
    <row r="2768" spans="1:26" x14ac:dyDescent="0.3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</row>
    <row r="2769" spans="1:26" x14ac:dyDescent="0.3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</row>
    <row r="2770" spans="1:26" x14ac:dyDescent="0.3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</row>
    <row r="2771" spans="1:26" x14ac:dyDescent="0.3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</row>
    <row r="2772" spans="1:26" x14ac:dyDescent="0.3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</row>
    <row r="2773" spans="1:26" x14ac:dyDescent="0.3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</row>
    <row r="2774" spans="1:26" x14ac:dyDescent="0.3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</row>
    <row r="2775" spans="1:26" x14ac:dyDescent="0.3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</row>
    <row r="2776" spans="1:26" x14ac:dyDescent="0.3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</row>
    <row r="2777" spans="1:26" x14ac:dyDescent="0.3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</row>
    <row r="2778" spans="1:26" x14ac:dyDescent="0.3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</row>
    <row r="2779" spans="1:26" x14ac:dyDescent="0.3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</row>
    <row r="2780" spans="1:26" x14ac:dyDescent="0.3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</row>
    <row r="2781" spans="1:26" x14ac:dyDescent="0.3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</row>
    <row r="2782" spans="1:26" x14ac:dyDescent="0.3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</row>
    <row r="2783" spans="1:26" x14ac:dyDescent="0.3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</row>
    <row r="2784" spans="1:26" x14ac:dyDescent="0.3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</row>
    <row r="2785" spans="1:26" x14ac:dyDescent="0.3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</row>
    <row r="2786" spans="1:26" x14ac:dyDescent="0.3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</row>
    <row r="2787" spans="1:26" x14ac:dyDescent="0.3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</row>
    <row r="2788" spans="1:26" x14ac:dyDescent="0.3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</row>
    <row r="2789" spans="1:26" x14ac:dyDescent="0.3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</row>
    <row r="2790" spans="1:26" x14ac:dyDescent="0.3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</row>
    <row r="2791" spans="1:26" x14ac:dyDescent="0.3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</row>
    <row r="2792" spans="1:26" x14ac:dyDescent="0.3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</row>
    <row r="2793" spans="1:26" x14ac:dyDescent="0.3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</row>
    <row r="2794" spans="1:26" x14ac:dyDescent="0.3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</row>
    <row r="2795" spans="1:26" x14ac:dyDescent="0.3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</row>
    <row r="2796" spans="1:26" x14ac:dyDescent="0.3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</row>
    <row r="2797" spans="1:26" x14ac:dyDescent="0.3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</row>
    <row r="2798" spans="1:26" x14ac:dyDescent="0.3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</row>
    <row r="2799" spans="1:26" x14ac:dyDescent="0.3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</row>
    <row r="2800" spans="1:26" x14ac:dyDescent="0.3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</row>
    <row r="2801" spans="1:26" x14ac:dyDescent="0.3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</row>
    <row r="2802" spans="1:26" x14ac:dyDescent="0.3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</row>
    <row r="2803" spans="1:26" x14ac:dyDescent="0.3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</row>
    <row r="2804" spans="1:26" x14ac:dyDescent="0.3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</row>
    <row r="2805" spans="1:26" x14ac:dyDescent="0.3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</row>
    <row r="2806" spans="1:26" x14ac:dyDescent="0.3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</row>
    <row r="2807" spans="1:26" x14ac:dyDescent="0.3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</row>
    <row r="2808" spans="1:26" x14ac:dyDescent="0.3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</row>
    <row r="2809" spans="1:26" x14ac:dyDescent="0.3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</row>
    <row r="2810" spans="1:26" x14ac:dyDescent="0.3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</row>
    <row r="2811" spans="1:26" x14ac:dyDescent="0.3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</row>
    <row r="2812" spans="1:26" x14ac:dyDescent="0.3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</row>
    <row r="2813" spans="1:26" x14ac:dyDescent="0.3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</row>
    <row r="2814" spans="1:26" x14ac:dyDescent="0.3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</row>
    <row r="2815" spans="1:26" x14ac:dyDescent="0.3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</row>
    <row r="2816" spans="1:26" x14ac:dyDescent="0.3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</row>
    <row r="2817" spans="1:26" x14ac:dyDescent="0.3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</row>
    <row r="2818" spans="1:26" x14ac:dyDescent="0.3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</row>
    <row r="2819" spans="1:26" x14ac:dyDescent="0.3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</row>
    <row r="2820" spans="1:26" x14ac:dyDescent="0.3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</row>
    <row r="2821" spans="1:26" x14ac:dyDescent="0.3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</row>
    <row r="2822" spans="1:26" x14ac:dyDescent="0.3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</row>
    <row r="2823" spans="1:26" x14ac:dyDescent="0.3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</row>
    <row r="2824" spans="1:26" x14ac:dyDescent="0.3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</row>
    <row r="2825" spans="1:26" x14ac:dyDescent="0.3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</row>
    <row r="2826" spans="1:26" x14ac:dyDescent="0.3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</row>
    <row r="2827" spans="1:26" x14ac:dyDescent="0.3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</row>
    <row r="2828" spans="1:26" x14ac:dyDescent="0.3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</row>
    <row r="2829" spans="1:26" x14ac:dyDescent="0.3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</row>
    <row r="2830" spans="1:26" x14ac:dyDescent="0.3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</row>
    <row r="2831" spans="1:26" x14ac:dyDescent="0.3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</row>
    <row r="2832" spans="1:26" x14ac:dyDescent="0.3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</row>
    <row r="2833" spans="1:26" x14ac:dyDescent="0.3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</row>
    <row r="2834" spans="1:26" x14ac:dyDescent="0.3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</row>
    <row r="2835" spans="1:26" x14ac:dyDescent="0.3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</row>
    <row r="2836" spans="1:26" x14ac:dyDescent="0.3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</row>
    <row r="2837" spans="1:26" x14ac:dyDescent="0.3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</row>
    <row r="2838" spans="1:26" x14ac:dyDescent="0.3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</row>
    <row r="2839" spans="1:26" x14ac:dyDescent="0.3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</row>
    <row r="2840" spans="1:26" x14ac:dyDescent="0.3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</row>
    <row r="2841" spans="1:26" x14ac:dyDescent="0.3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</row>
    <row r="2842" spans="1:26" x14ac:dyDescent="0.3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</row>
    <row r="2843" spans="1:26" x14ac:dyDescent="0.3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</row>
    <row r="2844" spans="1:26" x14ac:dyDescent="0.3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</row>
    <row r="2845" spans="1:26" x14ac:dyDescent="0.3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</row>
    <row r="2846" spans="1:26" x14ac:dyDescent="0.3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</row>
    <row r="2847" spans="1:26" x14ac:dyDescent="0.3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</row>
    <row r="2848" spans="1:26" x14ac:dyDescent="0.3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</row>
    <row r="2849" spans="1:26" x14ac:dyDescent="0.3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</row>
    <row r="2850" spans="1:26" x14ac:dyDescent="0.3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</row>
    <row r="2851" spans="1:26" x14ac:dyDescent="0.3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</row>
    <row r="2852" spans="1:26" x14ac:dyDescent="0.3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</row>
    <row r="2853" spans="1:26" x14ac:dyDescent="0.3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</row>
    <row r="2854" spans="1:26" x14ac:dyDescent="0.3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</row>
    <row r="2855" spans="1:26" x14ac:dyDescent="0.3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</row>
    <row r="2856" spans="1:26" x14ac:dyDescent="0.3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</row>
    <row r="2857" spans="1:26" x14ac:dyDescent="0.3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</row>
    <row r="2858" spans="1:26" x14ac:dyDescent="0.3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</row>
    <row r="2859" spans="1:26" x14ac:dyDescent="0.3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</row>
    <row r="2860" spans="1:26" x14ac:dyDescent="0.3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</row>
    <row r="2861" spans="1:26" x14ac:dyDescent="0.3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</row>
    <row r="2862" spans="1:26" x14ac:dyDescent="0.3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</row>
    <row r="2863" spans="1:26" x14ac:dyDescent="0.3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</row>
    <row r="2864" spans="1:26" x14ac:dyDescent="0.3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</row>
    <row r="2865" spans="1:26" x14ac:dyDescent="0.3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</row>
    <row r="2866" spans="1:26" x14ac:dyDescent="0.3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</row>
    <row r="2867" spans="1:26" x14ac:dyDescent="0.3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</row>
    <row r="2868" spans="1:26" x14ac:dyDescent="0.3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</row>
    <row r="2869" spans="1:26" x14ac:dyDescent="0.3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</row>
    <row r="2870" spans="1:26" x14ac:dyDescent="0.3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</row>
    <row r="2871" spans="1:26" x14ac:dyDescent="0.3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</row>
    <row r="2872" spans="1:26" x14ac:dyDescent="0.3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</row>
    <row r="2873" spans="1:26" x14ac:dyDescent="0.3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</row>
    <row r="2874" spans="1:26" x14ac:dyDescent="0.3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</row>
    <row r="2875" spans="1:26" x14ac:dyDescent="0.3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</row>
    <row r="2876" spans="1:26" x14ac:dyDescent="0.3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</row>
    <row r="2877" spans="1:26" x14ac:dyDescent="0.3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</row>
    <row r="2878" spans="1:26" x14ac:dyDescent="0.3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</row>
    <row r="2879" spans="1:26" x14ac:dyDescent="0.3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</row>
    <row r="2880" spans="1:26" x14ac:dyDescent="0.3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</row>
    <row r="2881" spans="1:26" x14ac:dyDescent="0.3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</row>
    <row r="2882" spans="1:26" x14ac:dyDescent="0.3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</row>
    <row r="2883" spans="1:26" x14ac:dyDescent="0.3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</row>
    <row r="2884" spans="1:26" x14ac:dyDescent="0.3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</row>
    <row r="2885" spans="1:26" x14ac:dyDescent="0.3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</row>
    <row r="2886" spans="1:26" x14ac:dyDescent="0.3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</row>
    <row r="2887" spans="1:26" x14ac:dyDescent="0.3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</row>
    <row r="2888" spans="1:26" x14ac:dyDescent="0.3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</row>
    <row r="2889" spans="1:26" x14ac:dyDescent="0.3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</row>
    <row r="2890" spans="1:26" x14ac:dyDescent="0.3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</row>
    <row r="2891" spans="1:26" x14ac:dyDescent="0.3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</row>
    <row r="2892" spans="1:26" x14ac:dyDescent="0.3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</row>
    <row r="2893" spans="1:26" x14ac:dyDescent="0.3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</row>
    <row r="2894" spans="1:26" x14ac:dyDescent="0.3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</row>
    <row r="2895" spans="1:26" x14ac:dyDescent="0.3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</row>
    <row r="2896" spans="1:26" x14ac:dyDescent="0.3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</row>
    <row r="2897" spans="1:26" x14ac:dyDescent="0.3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</row>
    <row r="2898" spans="1:26" x14ac:dyDescent="0.3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</row>
    <row r="2899" spans="1:26" x14ac:dyDescent="0.3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</row>
    <row r="2900" spans="1:26" x14ac:dyDescent="0.3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</row>
    <row r="2901" spans="1:26" x14ac:dyDescent="0.3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</row>
    <row r="2902" spans="1:26" x14ac:dyDescent="0.3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</row>
    <row r="2903" spans="1:26" x14ac:dyDescent="0.3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</row>
    <row r="2904" spans="1:26" x14ac:dyDescent="0.3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</row>
    <row r="2905" spans="1:26" x14ac:dyDescent="0.3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</row>
    <row r="2906" spans="1:26" x14ac:dyDescent="0.3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</row>
    <row r="2907" spans="1:26" x14ac:dyDescent="0.3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</row>
    <row r="2908" spans="1:26" x14ac:dyDescent="0.3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</row>
    <row r="2909" spans="1:26" x14ac:dyDescent="0.3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</row>
    <row r="2910" spans="1:26" x14ac:dyDescent="0.3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</row>
    <row r="2911" spans="1:26" x14ac:dyDescent="0.3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</row>
    <row r="2912" spans="1:26" x14ac:dyDescent="0.3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</row>
    <row r="2913" spans="1:26" x14ac:dyDescent="0.3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</row>
    <row r="2914" spans="1:26" x14ac:dyDescent="0.3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</row>
    <row r="2915" spans="1:26" x14ac:dyDescent="0.3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</row>
    <row r="2916" spans="1:26" x14ac:dyDescent="0.3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</row>
    <row r="2917" spans="1:26" x14ac:dyDescent="0.3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</row>
    <row r="2918" spans="1:26" x14ac:dyDescent="0.3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</row>
    <row r="2919" spans="1:26" x14ac:dyDescent="0.3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</row>
    <row r="2920" spans="1:26" x14ac:dyDescent="0.3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</row>
    <row r="2921" spans="1:26" x14ac:dyDescent="0.3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</row>
    <row r="2922" spans="1:26" x14ac:dyDescent="0.3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</row>
    <row r="2923" spans="1:26" x14ac:dyDescent="0.3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</row>
    <row r="2924" spans="1:26" x14ac:dyDescent="0.3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</row>
    <row r="2925" spans="1:26" x14ac:dyDescent="0.3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</row>
    <row r="2926" spans="1:26" x14ac:dyDescent="0.3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</row>
    <row r="2927" spans="1:26" x14ac:dyDescent="0.3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</row>
    <row r="2928" spans="1:26" x14ac:dyDescent="0.3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</row>
    <row r="2929" spans="1:26" x14ac:dyDescent="0.3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</row>
    <row r="2930" spans="1:26" x14ac:dyDescent="0.3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</row>
    <row r="2931" spans="1:26" x14ac:dyDescent="0.3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</row>
    <row r="2932" spans="1:26" x14ac:dyDescent="0.3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</row>
    <row r="2933" spans="1:26" x14ac:dyDescent="0.3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</row>
    <row r="2934" spans="1:26" x14ac:dyDescent="0.3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</row>
    <row r="2935" spans="1:26" x14ac:dyDescent="0.3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</row>
    <row r="2936" spans="1:26" x14ac:dyDescent="0.3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</row>
    <row r="2937" spans="1:26" x14ac:dyDescent="0.3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</row>
    <row r="2938" spans="1:26" x14ac:dyDescent="0.3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</row>
    <row r="2939" spans="1:26" x14ac:dyDescent="0.3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</row>
    <row r="2940" spans="1:26" x14ac:dyDescent="0.3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</row>
    <row r="2941" spans="1:26" x14ac:dyDescent="0.3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</row>
    <row r="2942" spans="1:26" x14ac:dyDescent="0.3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</row>
    <row r="2943" spans="1:26" x14ac:dyDescent="0.3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</row>
    <row r="2944" spans="1:26" x14ac:dyDescent="0.3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</row>
    <row r="2945" spans="1:26" x14ac:dyDescent="0.3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</row>
    <row r="2946" spans="1:26" x14ac:dyDescent="0.3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</row>
    <row r="2947" spans="1:26" x14ac:dyDescent="0.3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</row>
    <row r="2948" spans="1:26" x14ac:dyDescent="0.3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</row>
    <row r="2949" spans="1:26" x14ac:dyDescent="0.3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</row>
    <row r="2950" spans="1:26" x14ac:dyDescent="0.3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</row>
    <row r="2951" spans="1:26" x14ac:dyDescent="0.3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</row>
    <row r="2952" spans="1:26" x14ac:dyDescent="0.3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</row>
    <row r="2953" spans="1:26" x14ac:dyDescent="0.3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</row>
    <row r="2954" spans="1:26" x14ac:dyDescent="0.3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</row>
    <row r="2955" spans="1:26" x14ac:dyDescent="0.3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</row>
    <row r="2956" spans="1:26" x14ac:dyDescent="0.3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</row>
    <row r="2957" spans="1:26" x14ac:dyDescent="0.3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</row>
    <row r="2958" spans="1:26" x14ac:dyDescent="0.3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</row>
    <row r="2959" spans="1:26" x14ac:dyDescent="0.3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</row>
    <row r="2960" spans="1:26" x14ac:dyDescent="0.3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</row>
    <row r="2961" spans="1:26" x14ac:dyDescent="0.3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</row>
    <row r="2962" spans="1:26" x14ac:dyDescent="0.3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</row>
    <row r="2963" spans="1:26" x14ac:dyDescent="0.3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</row>
    <row r="2964" spans="1:26" x14ac:dyDescent="0.3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</row>
    <row r="2965" spans="1:26" x14ac:dyDescent="0.3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</row>
    <row r="2966" spans="1:26" x14ac:dyDescent="0.3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</row>
    <row r="2967" spans="1:26" x14ac:dyDescent="0.3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</row>
    <row r="2968" spans="1:26" x14ac:dyDescent="0.3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</row>
    <row r="2969" spans="1:26" x14ac:dyDescent="0.3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</row>
    <row r="2970" spans="1:26" x14ac:dyDescent="0.3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</row>
    <row r="2971" spans="1:26" x14ac:dyDescent="0.3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</row>
    <row r="2972" spans="1:26" x14ac:dyDescent="0.3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</row>
    <row r="2973" spans="1:26" x14ac:dyDescent="0.3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</row>
    <row r="2974" spans="1:26" x14ac:dyDescent="0.3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</row>
    <row r="2975" spans="1:26" x14ac:dyDescent="0.3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</row>
    <row r="2976" spans="1:26" x14ac:dyDescent="0.3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</row>
    <row r="2977" spans="1:26" x14ac:dyDescent="0.3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</row>
    <row r="2978" spans="1:26" x14ac:dyDescent="0.3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</row>
    <row r="2979" spans="1:26" x14ac:dyDescent="0.3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</row>
    <row r="2980" spans="1:26" x14ac:dyDescent="0.3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</row>
    <row r="2981" spans="1:26" x14ac:dyDescent="0.3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</row>
    <row r="2982" spans="1:26" x14ac:dyDescent="0.3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</row>
    <row r="2983" spans="1:26" x14ac:dyDescent="0.3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</row>
    <row r="2984" spans="1:26" x14ac:dyDescent="0.3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</row>
    <row r="2985" spans="1:26" x14ac:dyDescent="0.3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</row>
    <row r="2986" spans="1:26" x14ac:dyDescent="0.3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</row>
    <row r="2987" spans="1:26" x14ac:dyDescent="0.3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</row>
    <row r="2988" spans="1:26" x14ac:dyDescent="0.3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</row>
    <row r="2989" spans="1:26" x14ac:dyDescent="0.3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</row>
    <row r="2990" spans="1:26" x14ac:dyDescent="0.3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</row>
    <row r="2991" spans="1:26" x14ac:dyDescent="0.3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</row>
    <row r="2992" spans="1:26" x14ac:dyDescent="0.3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</row>
    <row r="2993" spans="1:26" x14ac:dyDescent="0.3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</row>
    <row r="2994" spans="1:26" x14ac:dyDescent="0.3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</row>
    <row r="2995" spans="1:26" x14ac:dyDescent="0.3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</row>
    <row r="2996" spans="1:26" x14ac:dyDescent="0.3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</row>
    <row r="2997" spans="1:26" x14ac:dyDescent="0.3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</row>
    <row r="2998" spans="1:26" x14ac:dyDescent="0.3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</row>
    <row r="2999" spans="1:26" x14ac:dyDescent="0.3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</row>
    <row r="3000" spans="1:26" x14ac:dyDescent="0.3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</row>
    <row r="3001" spans="1:26" x14ac:dyDescent="0.3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</row>
    <row r="3002" spans="1:26" x14ac:dyDescent="0.3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</row>
    <row r="3003" spans="1:26" x14ac:dyDescent="0.3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</row>
    <row r="3004" spans="1:26" x14ac:dyDescent="0.3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</row>
    <row r="3005" spans="1:26" x14ac:dyDescent="0.3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</row>
    <row r="3006" spans="1:26" x14ac:dyDescent="0.3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</row>
    <row r="3007" spans="1:26" x14ac:dyDescent="0.3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</row>
    <row r="3008" spans="1:26" x14ac:dyDescent="0.3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</row>
    <row r="3009" spans="1:26" x14ac:dyDescent="0.3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</row>
    <row r="3010" spans="1:26" x14ac:dyDescent="0.3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</row>
    <row r="3011" spans="1:26" x14ac:dyDescent="0.3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</row>
    <row r="3012" spans="1:26" x14ac:dyDescent="0.3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</row>
    <row r="3013" spans="1:26" x14ac:dyDescent="0.3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</row>
    <row r="3014" spans="1:26" x14ac:dyDescent="0.3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</row>
    <row r="3015" spans="1:26" x14ac:dyDescent="0.3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</row>
    <row r="3016" spans="1:26" x14ac:dyDescent="0.3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</row>
    <row r="3017" spans="1:26" x14ac:dyDescent="0.3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</row>
    <row r="3018" spans="1:26" x14ac:dyDescent="0.3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</row>
    <row r="3019" spans="1:26" x14ac:dyDescent="0.3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</row>
    <row r="3020" spans="1:26" x14ac:dyDescent="0.3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</row>
    <row r="3021" spans="1:26" x14ac:dyDescent="0.3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</row>
    <row r="3022" spans="1:26" x14ac:dyDescent="0.3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</row>
    <row r="3023" spans="1:26" x14ac:dyDescent="0.3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</row>
    <row r="3024" spans="1:26" x14ac:dyDescent="0.3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</row>
    <row r="3025" spans="1:26" x14ac:dyDescent="0.3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</row>
    <row r="3026" spans="1:26" x14ac:dyDescent="0.3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</row>
    <row r="3027" spans="1:26" x14ac:dyDescent="0.3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</row>
    <row r="3028" spans="1:26" x14ac:dyDescent="0.3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</row>
    <row r="3029" spans="1:26" x14ac:dyDescent="0.3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</row>
    <row r="3030" spans="1:26" x14ac:dyDescent="0.3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</row>
    <row r="3031" spans="1:26" x14ac:dyDescent="0.3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</row>
    <row r="3032" spans="1:26" x14ac:dyDescent="0.3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</row>
    <row r="3033" spans="1:26" x14ac:dyDescent="0.3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</row>
    <row r="3034" spans="1:26" x14ac:dyDescent="0.3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</row>
    <row r="3035" spans="1:26" x14ac:dyDescent="0.3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</row>
    <row r="3036" spans="1:26" x14ac:dyDescent="0.3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</row>
    <row r="3037" spans="1:26" x14ac:dyDescent="0.3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</row>
    <row r="3038" spans="1:26" x14ac:dyDescent="0.3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</row>
    <row r="3039" spans="1:26" x14ac:dyDescent="0.3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</row>
    <row r="3040" spans="1:26" x14ac:dyDescent="0.3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</row>
    <row r="3041" spans="1:26" x14ac:dyDescent="0.3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</row>
    <row r="3042" spans="1:26" x14ac:dyDescent="0.3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</row>
    <row r="3043" spans="1:26" x14ac:dyDescent="0.3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</row>
    <row r="3044" spans="1:26" x14ac:dyDescent="0.3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</row>
    <row r="3045" spans="1:26" x14ac:dyDescent="0.3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</row>
    <row r="3046" spans="1:26" x14ac:dyDescent="0.3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</row>
    <row r="3047" spans="1:26" x14ac:dyDescent="0.3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</row>
    <row r="3048" spans="1:26" x14ac:dyDescent="0.3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</row>
    <row r="3049" spans="1:26" x14ac:dyDescent="0.3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</row>
    <row r="3050" spans="1:26" x14ac:dyDescent="0.3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</row>
    <row r="3051" spans="1:26" x14ac:dyDescent="0.3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</row>
    <row r="3052" spans="1:26" x14ac:dyDescent="0.3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</row>
    <row r="3053" spans="1:26" x14ac:dyDescent="0.3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</row>
    <row r="3054" spans="1:26" x14ac:dyDescent="0.3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</row>
    <row r="3055" spans="1:26" x14ac:dyDescent="0.3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</row>
    <row r="3056" spans="1:26" x14ac:dyDescent="0.3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</row>
    <row r="3057" spans="1:26" x14ac:dyDescent="0.3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</row>
    <row r="3058" spans="1:26" x14ac:dyDescent="0.3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</row>
    <row r="3059" spans="1:26" x14ac:dyDescent="0.3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</row>
    <row r="3060" spans="1:26" x14ac:dyDescent="0.3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</row>
    <row r="3061" spans="1:26" x14ac:dyDescent="0.3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</row>
    <row r="3062" spans="1:26" x14ac:dyDescent="0.3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</row>
    <row r="3063" spans="1:26" x14ac:dyDescent="0.3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</row>
    <row r="3064" spans="1:26" x14ac:dyDescent="0.3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</row>
    <row r="3065" spans="1:26" x14ac:dyDescent="0.3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</row>
    <row r="3066" spans="1:26" x14ac:dyDescent="0.3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</row>
    <row r="3067" spans="1:26" x14ac:dyDescent="0.3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</row>
    <row r="3068" spans="1:26" x14ac:dyDescent="0.3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</row>
    <row r="3069" spans="1:26" x14ac:dyDescent="0.3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</row>
    <row r="3070" spans="1:26" x14ac:dyDescent="0.3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</row>
    <row r="3071" spans="1:26" x14ac:dyDescent="0.3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</row>
    <row r="3072" spans="1:26" x14ac:dyDescent="0.3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</row>
    <row r="3073" spans="1:26" x14ac:dyDescent="0.3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</row>
    <row r="3074" spans="1:26" x14ac:dyDescent="0.3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</row>
    <row r="3075" spans="1:26" x14ac:dyDescent="0.3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</row>
    <row r="3076" spans="1:26" x14ac:dyDescent="0.3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</row>
    <row r="3077" spans="1:26" x14ac:dyDescent="0.3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</row>
    <row r="3078" spans="1:26" x14ac:dyDescent="0.3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</row>
    <row r="3079" spans="1:26" x14ac:dyDescent="0.3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</row>
    <row r="3080" spans="1:26" x14ac:dyDescent="0.3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</row>
    <row r="3081" spans="1:26" x14ac:dyDescent="0.3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</row>
    <row r="3082" spans="1:26" x14ac:dyDescent="0.3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</row>
    <row r="3083" spans="1:26" x14ac:dyDescent="0.3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</row>
    <row r="3084" spans="1:26" x14ac:dyDescent="0.3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</row>
    <row r="3085" spans="1:26" x14ac:dyDescent="0.3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</row>
    <row r="3086" spans="1:26" x14ac:dyDescent="0.3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</row>
    <row r="3087" spans="1:26" x14ac:dyDescent="0.3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</row>
    <row r="3088" spans="1:26" x14ac:dyDescent="0.3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</row>
    <row r="3089" spans="1:26" x14ac:dyDescent="0.3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</row>
    <row r="3090" spans="1:26" x14ac:dyDescent="0.3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</row>
    <row r="3091" spans="1:26" x14ac:dyDescent="0.3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</row>
    <row r="3092" spans="1:26" x14ac:dyDescent="0.3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</row>
    <row r="3093" spans="1:26" x14ac:dyDescent="0.3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</row>
    <row r="3094" spans="1:26" x14ac:dyDescent="0.3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</row>
    <row r="3095" spans="1:26" x14ac:dyDescent="0.3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</row>
    <row r="3096" spans="1:26" x14ac:dyDescent="0.3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</row>
    <row r="3097" spans="1:26" x14ac:dyDescent="0.3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</row>
    <row r="3098" spans="1:26" x14ac:dyDescent="0.3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</row>
    <row r="3099" spans="1:26" x14ac:dyDescent="0.3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</row>
    <row r="3100" spans="1:26" x14ac:dyDescent="0.3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</row>
    <row r="3101" spans="1:26" x14ac:dyDescent="0.3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</row>
    <row r="3102" spans="1:26" x14ac:dyDescent="0.3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</row>
    <row r="3103" spans="1:26" x14ac:dyDescent="0.3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</row>
    <row r="3104" spans="1:26" x14ac:dyDescent="0.3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</row>
    <row r="3105" spans="1:26" x14ac:dyDescent="0.3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</row>
    <row r="3106" spans="1:26" x14ac:dyDescent="0.3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</row>
    <row r="3107" spans="1:26" x14ac:dyDescent="0.3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</row>
    <row r="3108" spans="1:26" x14ac:dyDescent="0.3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</row>
    <row r="3109" spans="1:26" x14ac:dyDescent="0.3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</row>
    <row r="3110" spans="1:26" x14ac:dyDescent="0.3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</row>
    <row r="3111" spans="1:26" x14ac:dyDescent="0.3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</row>
    <row r="3112" spans="1:26" x14ac:dyDescent="0.3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</row>
    <row r="3113" spans="1:26" x14ac:dyDescent="0.3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</row>
    <row r="3114" spans="1:26" x14ac:dyDescent="0.3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</row>
    <row r="3115" spans="1:26" x14ac:dyDescent="0.3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</row>
    <row r="3116" spans="1:26" x14ac:dyDescent="0.3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</row>
    <row r="3117" spans="1:26" x14ac:dyDescent="0.3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</row>
    <row r="3118" spans="1:26" x14ac:dyDescent="0.3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</row>
    <row r="3119" spans="1:26" x14ac:dyDescent="0.3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</row>
    <row r="3120" spans="1:26" x14ac:dyDescent="0.3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</row>
    <row r="3121" spans="1:26" x14ac:dyDescent="0.3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</row>
    <row r="3122" spans="1:26" x14ac:dyDescent="0.3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</row>
    <row r="3123" spans="1:26" x14ac:dyDescent="0.3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</row>
    <row r="3124" spans="1:26" x14ac:dyDescent="0.3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</row>
    <row r="3125" spans="1:26" x14ac:dyDescent="0.3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</row>
    <row r="3126" spans="1:26" x14ac:dyDescent="0.3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</row>
    <row r="3127" spans="1:26" x14ac:dyDescent="0.3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</row>
    <row r="3128" spans="1:26" x14ac:dyDescent="0.3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</row>
    <row r="3129" spans="1:26" x14ac:dyDescent="0.3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</row>
    <row r="3130" spans="1:26" x14ac:dyDescent="0.3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</row>
    <row r="3131" spans="1:26" x14ac:dyDescent="0.3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</row>
    <row r="3132" spans="1:26" x14ac:dyDescent="0.3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</row>
    <row r="3133" spans="1:26" x14ac:dyDescent="0.3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</row>
    <row r="3134" spans="1:26" x14ac:dyDescent="0.3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</row>
    <row r="3135" spans="1:26" x14ac:dyDescent="0.3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</row>
    <row r="3136" spans="1:26" x14ac:dyDescent="0.3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</row>
    <row r="3137" spans="1:26" x14ac:dyDescent="0.3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</row>
    <row r="3138" spans="1:26" x14ac:dyDescent="0.3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</row>
    <row r="3139" spans="1:26" x14ac:dyDescent="0.3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</row>
    <row r="3140" spans="1:26" x14ac:dyDescent="0.3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</row>
    <row r="3141" spans="1:26" x14ac:dyDescent="0.3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</row>
    <row r="3142" spans="1:26" x14ac:dyDescent="0.3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</row>
    <row r="3143" spans="1:26" x14ac:dyDescent="0.3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</row>
    <row r="3144" spans="1:26" x14ac:dyDescent="0.3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</row>
    <row r="3145" spans="1:26" x14ac:dyDescent="0.3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</row>
    <row r="3146" spans="1:26" x14ac:dyDescent="0.3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</row>
    <row r="3147" spans="1:26" x14ac:dyDescent="0.3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</row>
    <row r="3148" spans="1:26" x14ac:dyDescent="0.3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</row>
    <row r="3149" spans="1:26" x14ac:dyDescent="0.3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</row>
    <row r="3150" spans="1:26" x14ac:dyDescent="0.3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</row>
    <row r="3151" spans="1:26" x14ac:dyDescent="0.3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</row>
    <row r="3152" spans="1:26" x14ac:dyDescent="0.3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</row>
    <row r="3153" spans="1:26" x14ac:dyDescent="0.3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</row>
    <row r="3154" spans="1:26" x14ac:dyDescent="0.3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</row>
    <row r="3155" spans="1:26" x14ac:dyDescent="0.3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</row>
    <row r="3156" spans="1:26" x14ac:dyDescent="0.3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</row>
    <row r="3157" spans="1:26" x14ac:dyDescent="0.3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</row>
    <row r="3158" spans="1:26" x14ac:dyDescent="0.3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</row>
    <row r="3159" spans="1:26" x14ac:dyDescent="0.3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</row>
    <row r="3160" spans="1:26" x14ac:dyDescent="0.3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</row>
    <row r="3161" spans="1:26" x14ac:dyDescent="0.3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</row>
    <row r="3162" spans="1:26" x14ac:dyDescent="0.3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</row>
    <row r="3163" spans="1:26" x14ac:dyDescent="0.3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</row>
    <row r="3164" spans="1:26" x14ac:dyDescent="0.3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</row>
    <row r="3165" spans="1:26" x14ac:dyDescent="0.3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</row>
    <row r="3166" spans="1:26" x14ac:dyDescent="0.3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</row>
    <row r="3167" spans="1:26" x14ac:dyDescent="0.3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</row>
    <row r="3168" spans="1:26" x14ac:dyDescent="0.3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</row>
    <row r="3169" spans="1:26" x14ac:dyDescent="0.3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</row>
    <row r="3170" spans="1:26" x14ac:dyDescent="0.3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</row>
    <row r="3171" spans="1:26" x14ac:dyDescent="0.3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</row>
    <row r="3172" spans="1:26" x14ac:dyDescent="0.3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</row>
    <row r="3173" spans="1:26" x14ac:dyDescent="0.3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</row>
    <row r="3174" spans="1:26" x14ac:dyDescent="0.3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</row>
    <row r="3175" spans="1:26" x14ac:dyDescent="0.3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</row>
    <row r="3176" spans="1:26" x14ac:dyDescent="0.3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</row>
    <row r="3177" spans="1:26" x14ac:dyDescent="0.3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</row>
    <row r="3178" spans="1:26" x14ac:dyDescent="0.3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</row>
    <row r="3179" spans="1:26" x14ac:dyDescent="0.3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</row>
    <row r="3180" spans="1:26" x14ac:dyDescent="0.3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</row>
    <row r="3181" spans="1:26" x14ac:dyDescent="0.3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</row>
    <row r="3182" spans="1:26" x14ac:dyDescent="0.3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</row>
    <row r="3183" spans="1:26" x14ac:dyDescent="0.3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</row>
    <row r="3184" spans="1:26" x14ac:dyDescent="0.3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</row>
    <row r="3185" spans="1:26" x14ac:dyDescent="0.3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</row>
    <row r="3186" spans="1:26" x14ac:dyDescent="0.3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</row>
    <row r="3187" spans="1:26" x14ac:dyDescent="0.3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</row>
    <row r="3188" spans="1:26" x14ac:dyDescent="0.3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</row>
    <row r="3189" spans="1:26" x14ac:dyDescent="0.3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</row>
    <row r="3190" spans="1:26" x14ac:dyDescent="0.3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</row>
    <row r="3191" spans="1:26" x14ac:dyDescent="0.3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</row>
    <row r="3192" spans="1:26" x14ac:dyDescent="0.3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</row>
    <row r="3193" spans="1:26" x14ac:dyDescent="0.3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</row>
    <row r="3194" spans="1:26" x14ac:dyDescent="0.3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</row>
    <row r="3195" spans="1:26" x14ac:dyDescent="0.3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</row>
    <row r="3196" spans="1:26" x14ac:dyDescent="0.3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</row>
    <row r="3197" spans="1:26" x14ac:dyDescent="0.3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</row>
    <row r="3198" spans="1:26" x14ac:dyDescent="0.3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</row>
    <row r="3199" spans="1:26" x14ac:dyDescent="0.3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</row>
    <row r="3200" spans="1:26" x14ac:dyDescent="0.3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</row>
    <row r="3201" spans="1:26" x14ac:dyDescent="0.3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</row>
    <row r="3202" spans="1:26" x14ac:dyDescent="0.3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</row>
    <row r="3203" spans="1:26" x14ac:dyDescent="0.3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</row>
    <row r="3204" spans="1:26" x14ac:dyDescent="0.3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</row>
    <row r="3205" spans="1:26" x14ac:dyDescent="0.3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</row>
    <row r="3206" spans="1:26" x14ac:dyDescent="0.3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</row>
    <row r="3207" spans="1:26" x14ac:dyDescent="0.3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</row>
    <row r="3208" spans="1:26" x14ac:dyDescent="0.3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</row>
    <row r="3209" spans="1:26" x14ac:dyDescent="0.3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</row>
    <row r="3210" spans="1:26" x14ac:dyDescent="0.3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</row>
    <row r="3211" spans="1:26" x14ac:dyDescent="0.3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</row>
    <row r="3212" spans="1:26" x14ac:dyDescent="0.3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</row>
    <row r="3213" spans="1:26" x14ac:dyDescent="0.3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</row>
    <row r="3214" spans="1:26" x14ac:dyDescent="0.3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</row>
    <row r="3215" spans="1:26" x14ac:dyDescent="0.3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</row>
    <row r="3216" spans="1:26" x14ac:dyDescent="0.3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</row>
    <row r="3217" spans="1:26" x14ac:dyDescent="0.3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</row>
    <row r="3218" spans="1:26" x14ac:dyDescent="0.3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</row>
    <row r="3219" spans="1:26" x14ac:dyDescent="0.3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</row>
    <row r="3220" spans="1:26" x14ac:dyDescent="0.3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</row>
    <row r="3221" spans="1:26" x14ac:dyDescent="0.3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</row>
    <row r="3222" spans="1:26" x14ac:dyDescent="0.3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</row>
    <row r="3223" spans="1:26" x14ac:dyDescent="0.3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</row>
    <row r="3224" spans="1:26" x14ac:dyDescent="0.3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</row>
    <row r="3225" spans="1:26" x14ac:dyDescent="0.3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</row>
    <row r="3226" spans="1:26" x14ac:dyDescent="0.3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</row>
    <row r="3227" spans="1:26" x14ac:dyDescent="0.3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</row>
    <row r="3228" spans="1:26" x14ac:dyDescent="0.3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</row>
    <row r="3229" spans="1:26" x14ac:dyDescent="0.3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</row>
    <row r="3230" spans="1:26" x14ac:dyDescent="0.3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</row>
    <row r="3231" spans="1:26" x14ac:dyDescent="0.3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</row>
    <row r="3232" spans="1:26" x14ac:dyDescent="0.3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</row>
    <row r="3233" spans="1:26" x14ac:dyDescent="0.3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</row>
    <row r="3234" spans="1:26" x14ac:dyDescent="0.3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</row>
    <row r="3235" spans="1:26" x14ac:dyDescent="0.3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</row>
    <row r="3236" spans="1:26" x14ac:dyDescent="0.3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</row>
    <row r="3237" spans="1:26" x14ac:dyDescent="0.3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</row>
    <row r="3238" spans="1:26" x14ac:dyDescent="0.3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</row>
    <row r="3239" spans="1:26" x14ac:dyDescent="0.3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</row>
    <row r="3240" spans="1:26" x14ac:dyDescent="0.3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</row>
    <row r="3241" spans="1:26" x14ac:dyDescent="0.3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</row>
    <row r="3242" spans="1:26" x14ac:dyDescent="0.3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</row>
    <row r="3243" spans="1:26" x14ac:dyDescent="0.3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</row>
    <row r="3244" spans="1:26" x14ac:dyDescent="0.3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</row>
    <row r="3245" spans="1:26" x14ac:dyDescent="0.3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</row>
    <row r="3246" spans="1:26" x14ac:dyDescent="0.3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</row>
    <row r="3247" spans="1:26" x14ac:dyDescent="0.3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</row>
    <row r="3248" spans="1:26" x14ac:dyDescent="0.3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</row>
    <row r="3249" spans="1:26" x14ac:dyDescent="0.3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</row>
    <row r="3250" spans="1:26" x14ac:dyDescent="0.3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</row>
    <row r="3251" spans="1:26" x14ac:dyDescent="0.3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</row>
    <row r="3252" spans="1:26" x14ac:dyDescent="0.3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</row>
    <row r="3253" spans="1:26" x14ac:dyDescent="0.3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</row>
    <row r="3254" spans="1:26" x14ac:dyDescent="0.3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</row>
    <row r="3255" spans="1:26" x14ac:dyDescent="0.3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</row>
    <row r="3256" spans="1:26" x14ac:dyDescent="0.3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</row>
    <row r="3257" spans="1:26" x14ac:dyDescent="0.3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</row>
    <row r="3258" spans="1:26" x14ac:dyDescent="0.3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</row>
    <row r="3259" spans="1:26" x14ac:dyDescent="0.3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</row>
    <row r="3260" spans="1:26" x14ac:dyDescent="0.3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</row>
    <row r="3261" spans="1:26" x14ac:dyDescent="0.3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</row>
    <row r="3262" spans="1:26" x14ac:dyDescent="0.3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</row>
    <row r="3263" spans="1:26" x14ac:dyDescent="0.3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</row>
    <row r="3264" spans="1:26" x14ac:dyDescent="0.3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</row>
    <row r="3265" spans="1:26" x14ac:dyDescent="0.3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</row>
    <row r="3266" spans="1:26" x14ac:dyDescent="0.3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</row>
    <row r="3267" spans="1:26" x14ac:dyDescent="0.3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</row>
    <row r="3268" spans="1:26" x14ac:dyDescent="0.3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</row>
    <row r="3269" spans="1:26" x14ac:dyDescent="0.3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</row>
    <row r="3270" spans="1:26" x14ac:dyDescent="0.3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</row>
    <row r="3271" spans="1:26" x14ac:dyDescent="0.3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</row>
    <row r="3272" spans="1:26" x14ac:dyDescent="0.3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</row>
    <row r="3273" spans="1:26" x14ac:dyDescent="0.3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</row>
    <row r="3274" spans="1:26" x14ac:dyDescent="0.3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</row>
    <row r="3275" spans="1:26" x14ac:dyDescent="0.3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</row>
    <row r="3276" spans="1:26" x14ac:dyDescent="0.3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</row>
    <row r="3277" spans="1:26" x14ac:dyDescent="0.3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</row>
    <row r="3278" spans="1:26" x14ac:dyDescent="0.3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</row>
    <row r="3279" spans="1:26" x14ac:dyDescent="0.3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</row>
    <row r="3280" spans="1:26" x14ac:dyDescent="0.3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</row>
    <row r="3281" spans="1:26" x14ac:dyDescent="0.3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</row>
    <row r="3282" spans="1:26" x14ac:dyDescent="0.3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</row>
    <row r="3283" spans="1:26" x14ac:dyDescent="0.3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</row>
    <row r="3284" spans="1:26" x14ac:dyDescent="0.3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</row>
    <row r="3285" spans="1:26" x14ac:dyDescent="0.3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</row>
    <row r="3286" spans="1:26" x14ac:dyDescent="0.3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</row>
    <row r="3287" spans="1:26" x14ac:dyDescent="0.3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</row>
    <row r="3288" spans="1:26" x14ac:dyDescent="0.3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</row>
    <row r="3289" spans="1:26" x14ac:dyDescent="0.3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</row>
    <row r="3290" spans="1:26" x14ac:dyDescent="0.3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</row>
    <row r="3291" spans="1:26" x14ac:dyDescent="0.3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</row>
    <row r="3292" spans="1:26" x14ac:dyDescent="0.3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</row>
    <row r="3293" spans="1:26" x14ac:dyDescent="0.3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</row>
    <row r="3294" spans="1:26" x14ac:dyDescent="0.3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</row>
    <row r="3295" spans="1:26" x14ac:dyDescent="0.3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</row>
    <row r="3296" spans="1:26" x14ac:dyDescent="0.3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</row>
    <row r="3297" spans="1:26" x14ac:dyDescent="0.3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</row>
    <row r="3298" spans="1:26" x14ac:dyDescent="0.3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</row>
    <row r="3299" spans="1:26" x14ac:dyDescent="0.3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</row>
    <row r="3300" spans="1:26" x14ac:dyDescent="0.3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</row>
    <row r="3301" spans="1:26" x14ac:dyDescent="0.3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</row>
    <row r="3302" spans="1:26" x14ac:dyDescent="0.3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</row>
    <row r="3303" spans="1:26" x14ac:dyDescent="0.3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</row>
    <row r="3304" spans="1:26" x14ac:dyDescent="0.3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</row>
    <row r="3305" spans="1:26" x14ac:dyDescent="0.3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</row>
    <row r="3306" spans="1:26" x14ac:dyDescent="0.3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</row>
    <row r="3307" spans="1:26" x14ac:dyDescent="0.3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</row>
    <row r="3308" spans="1:26" x14ac:dyDescent="0.3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</row>
    <row r="3309" spans="1:26" x14ac:dyDescent="0.3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</row>
    <row r="3310" spans="1:26" x14ac:dyDescent="0.3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</row>
    <row r="3311" spans="1:26" x14ac:dyDescent="0.3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</row>
    <row r="3312" spans="1:26" x14ac:dyDescent="0.3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</row>
    <row r="3313" spans="1:26" x14ac:dyDescent="0.3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</row>
    <row r="3314" spans="1:26" x14ac:dyDescent="0.3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</row>
    <row r="3315" spans="1:26" x14ac:dyDescent="0.3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</row>
    <row r="3316" spans="1:26" x14ac:dyDescent="0.3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</row>
    <row r="3317" spans="1:26" x14ac:dyDescent="0.3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</row>
    <row r="3318" spans="1:26" x14ac:dyDescent="0.3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</row>
    <row r="3319" spans="1:26" x14ac:dyDescent="0.3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</row>
    <row r="3320" spans="1:26" x14ac:dyDescent="0.3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</row>
    <row r="3321" spans="1:26" x14ac:dyDescent="0.3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</row>
    <row r="3322" spans="1:26" x14ac:dyDescent="0.3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</row>
    <row r="3323" spans="1:26" x14ac:dyDescent="0.3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</row>
    <row r="3324" spans="1:26" x14ac:dyDescent="0.3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</row>
    <row r="3325" spans="1:26" x14ac:dyDescent="0.3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</row>
    <row r="3326" spans="1:26" x14ac:dyDescent="0.3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</row>
    <row r="3327" spans="1:26" x14ac:dyDescent="0.3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</row>
    <row r="3328" spans="1:26" x14ac:dyDescent="0.3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</row>
    <row r="3329" spans="1:26" x14ac:dyDescent="0.3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</row>
    <row r="3330" spans="1:26" x14ac:dyDescent="0.3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</row>
    <row r="3331" spans="1:26" x14ac:dyDescent="0.3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</row>
    <row r="3332" spans="1:26" x14ac:dyDescent="0.3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</row>
    <row r="3333" spans="1:26" x14ac:dyDescent="0.3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</row>
    <row r="3334" spans="1:26" x14ac:dyDescent="0.3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</row>
    <row r="3335" spans="1:26" x14ac:dyDescent="0.3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</row>
    <row r="3336" spans="1:26" x14ac:dyDescent="0.3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</row>
    <row r="3337" spans="1:26" x14ac:dyDescent="0.3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</row>
    <row r="3338" spans="1:26" x14ac:dyDescent="0.3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</row>
    <row r="3339" spans="1:26" x14ac:dyDescent="0.3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</row>
    <row r="3340" spans="1:26" x14ac:dyDescent="0.3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</row>
    <row r="3341" spans="1:26" x14ac:dyDescent="0.3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</row>
    <row r="3342" spans="1:26" x14ac:dyDescent="0.3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</row>
    <row r="3343" spans="1:26" x14ac:dyDescent="0.3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</row>
    <row r="3344" spans="1:26" x14ac:dyDescent="0.3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</row>
    <row r="3345" spans="1:26" x14ac:dyDescent="0.3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</row>
    <row r="3346" spans="1:26" x14ac:dyDescent="0.3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</row>
    <row r="3347" spans="1:26" x14ac:dyDescent="0.3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</row>
    <row r="3348" spans="1:26" x14ac:dyDescent="0.3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</row>
    <row r="3349" spans="1:26" x14ac:dyDescent="0.3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</row>
    <row r="3350" spans="1:26" x14ac:dyDescent="0.3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</row>
    <row r="3351" spans="1:26" x14ac:dyDescent="0.3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</row>
    <row r="3352" spans="1:26" x14ac:dyDescent="0.3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</row>
    <row r="3353" spans="1:26" x14ac:dyDescent="0.3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</row>
    <row r="3354" spans="1:26" x14ac:dyDescent="0.3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</row>
    <row r="3355" spans="1:26" x14ac:dyDescent="0.3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</row>
    <row r="3356" spans="1:26" x14ac:dyDescent="0.3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</row>
    <row r="3357" spans="1:26" x14ac:dyDescent="0.3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</row>
    <row r="3358" spans="1:26" x14ac:dyDescent="0.3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</row>
    <row r="3359" spans="1:26" x14ac:dyDescent="0.3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</row>
    <row r="3360" spans="1:26" x14ac:dyDescent="0.3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</row>
    <row r="3361" spans="1:26" x14ac:dyDescent="0.3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</row>
    <row r="3362" spans="1:26" x14ac:dyDescent="0.3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</row>
    <row r="3363" spans="1:26" x14ac:dyDescent="0.3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</row>
    <row r="3364" spans="1:26" x14ac:dyDescent="0.3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</row>
    <row r="3365" spans="1:26" x14ac:dyDescent="0.3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</row>
    <row r="3366" spans="1:26" x14ac:dyDescent="0.3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</row>
    <row r="3367" spans="1:26" x14ac:dyDescent="0.3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</row>
    <row r="3368" spans="1:26" x14ac:dyDescent="0.3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</row>
    <row r="3369" spans="1:26" x14ac:dyDescent="0.3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</row>
    <row r="3370" spans="1:26" x14ac:dyDescent="0.3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</row>
    <row r="3371" spans="1:26" x14ac:dyDescent="0.3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</row>
    <row r="3372" spans="1:26" x14ac:dyDescent="0.3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</row>
    <row r="3373" spans="1:26" x14ac:dyDescent="0.3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</row>
    <row r="3374" spans="1:26" x14ac:dyDescent="0.3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</row>
    <row r="3375" spans="1:26" x14ac:dyDescent="0.3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</row>
    <row r="3376" spans="1:26" x14ac:dyDescent="0.3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</row>
    <row r="3377" spans="1:26" x14ac:dyDescent="0.3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</row>
    <row r="3378" spans="1:26" x14ac:dyDescent="0.3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</row>
    <row r="3379" spans="1:26" x14ac:dyDescent="0.3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</row>
    <row r="3380" spans="1:26" x14ac:dyDescent="0.3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</row>
    <row r="3381" spans="1:26" x14ac:dyDescent="0.3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</row>
    <row r="3382" spans="1:26" x14ac:dyDescent="0.3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</row>
    <row r="3383" spans="1:26" x14ac:dyDescent="0.3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</row>
    <row r="3384" spans="1:26" x14ac:dyDescent="0.3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</row>
    <row r="3385" spans="1:26" x14ac:dyDescent="0.3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</row>
    <row r="3386" spans="1:26" x14ac:dyDescent="0.3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</row>
    <row r="3387" spans="1:26" x14ac:dyDescent="0.3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</row>
    <row r="3388" spans="1:26" x14ac:dyDescent="0.3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</row>
    <row r="3389" spans="1:26" x14ac:dyDescent="0.3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</row>
    <row r="3390" spans="1:26" x14ac:dyDescent="0.3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</row>
    <row r="3391" spans="1:26" x14ac:dyDescent="0.3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</row>
    <row r="3392" spans="1:26" x14ac:dyDescent="0.3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</row>
    <row r="3393" spans="1:26" x14ac:dyDescent="0.3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</row>
    <row r="3394" spans="1:26" x14ac:dyDescent="0.3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</row>
    <row r="3395" spans="1:26" x14ac:dyDescent="0.3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</row>
    <row r="3396" spans="1:26" x14ac:dyDescent="0.3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</row>
    <row r="3397" spans="1:26" x14ac:dyDescent="0.3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</row>
    <row r="3398" spans="1:26" x14ac:dyDescent="0.3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</row>
    <row r="3399" spans="1:26" x14ac:dyDescent="0.3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</row>
    <row r="3400" spans="1:26" x14ac:dyDescent="0.3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</row>
    <row r="3401" spans="1:26" x14ac:dyDescent="0.3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</row>
    <row r="3402" spans="1:26" x14ac:dyDescent="0.3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</row>
    <row r="3403" spans="1:26" x14ac:dyDescent="0.3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</row>
    <row r="3404" spans="1:26" x14ac:dyDescent="0.3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</row>
    <row r="3405" spans="1:26" x14ac:dyDescent="0.3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</row>
    <row r="3406" spans="1:26" x14ac:dyDescent="0.3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</row>
    <row r="3407" spans="1:26" x14ac:dyDescent="0.3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</row>
    <row r="3408" spans="1:26" x14ac:dyDescent="0.3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</row>
    <row r="3409" spans="1:26" x14ac:dyDescent="0.3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</row>
    <row r="3410" spans="1:26" x14ac:dyDescent="0.3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</row>
    <row r="3411" spans="1:26" x14ac:dyDescent="0.3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</row>
    <row r="3412" spans="1:26" x14ac:dyDescent="0.3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</row>
    <row r="3413" spans="1:26" x14ac:dyDescent="0.3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</row>
    <row r="3414" spans="1:26" x14ac:dyDescent="0.3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</row>
    <row r="3415" spans="1:26" x14ac:dyDescent="0.3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</row>
    <row r="3416" spans="1:26" x14ac:dyDescent="0.3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</row>
    <row r="3417" spans="1:26" x14ac:dyDescent="0.3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</row>
    <row r="3418" spans="1:26" x14ac:dyDescent="0.3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</row>
    <row r="3419" spans="1:26" x14ac:dyDescent="0.3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</row>
    <row r="3420" spans="1:26" x14ac:dyDescent="0.3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</row>
    <row r="3421" spans="1:26" x14ac:dyDescent="0.3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</row>
    <row r="3422" spans="1:26" x14ac:dyDescent="0.3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</row>
    <row r="3423" spans="1:26" x14ac:dyDescent="0.3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</row>
    <row r="3424" spans="1:26" x14ac:dyDescent="0.3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</row>
    <row r="3425" spans="1:26" x14ac:dyDescent="0.3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</row>
    <row r="3426" spans="1:26" x14ac:dyDescent="0.3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</row>
    <row r="3427" spans="1:26" x14ac:dyDescent="0.3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</row>
    <row r="3428" spans="1:26" x14ac:dyDescent="0.3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</row>
    <row r="3429" spans="1:26" x14ac:dyDescent="0.3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</row>
    <row r="3430" spans="1:26" x14ac:dyDescent="0.3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</row>
    <row r="3431" spans="1:26" x14ac:dyDescent="0.3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</row>
    <row r="3432" spans="1:26" x14ac:dyDescent="0.3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</row>
    <row r="3433" spans="1:26" x14ac:dyDescent="0.3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</row>
    <row r="3434" spans="1:26" x14ac:dyDescent="0.3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</row>
    <row r="3435" spans="1:26" x14ac:dyDescent="0.3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</row>
    <row r="3436" spans="1:26" x14ac:dyDescent="0.3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</row>
    <row r="3437" spans="1:26" x14ac:dyDescent="0.3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</row>
    <row r="3438" spans="1:26" x14ac:dyDescent="0.3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</row>
    <row r="3439" spans="1:26" x14ac:dyDescent="0.3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</row>
    <row r="3440" spans="1:26" x14ac:dyDescent="0.3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</row>
    <row r="3441" spans="1:26" x14ac:dyDescent="0.3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</row>
    <row r="3442" spans="1:26" x14ac:dyDescent="0.3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</row>
    <row r="3443" spans="1:26" x14ac:dyDescent="0.3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</row>
    <row r="3444" spans="1:26" x14ac:dyDescent="0.3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</row>
    <row r="3445" spans="1:26" x14ac:dyDescent="0.3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</row>
    <row r="3446" spans="1:26" x14ac:dyDescent="0.3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</row>
    <row r="3447" spans="1:26" x14ac:dyDescent="0.3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</row>
    <row r="3448" spans="1:26" x14ac:dyDescent="0.3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</row>
    <row r="3449" spans="1:26" x14ac:dyDescent="0.3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</row>
    <row r="3450" spans="1:26" x14ac:dyDescent="0.3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</row>
    <row r="3451" spans="1:26" x14ac:dyDescent="0.3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</row>
    <row r="3452" spans="1:26" x14ac:dyDescent="0.3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</row>
    <row r="3453" spans="1:26" x14ac:dyDescent="0.3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</row>
    <row r="3454" spans="1:26" x14ac:dyDescent="0.3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</row>
    <row r="3455" spans="1:26" x14ac:dyDescent="0.3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</row>
    <row r="3456" spans="1:26" x14ac:dyDescent="0.3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</row>
    <row r="3457" spans="1:26" x14ac:dyDescent="0.3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</row>
    <row r="3458" spans="1:26" x14ac:dyDescent="0.3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</row>
    <row r="3459" spans="1:26" x14ac:dyDescent="0.3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</row>
    <row r="3460" spans="1:26" x14ac:dyDescent="0.3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</row>
    <row r="3461" spans="1:26" x14ac:dyDescent="0.3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</row>
    <row r="3462" spans="1:26" x14ac:dyDescent="0.3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</row>
    <row r="3463" spans="1:26" x14ac:dyDescent="0.3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</row>
    <row r="3464" spans="1:26" x14ac:dyDescent="0.3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</row>
    <row r="3465" spans="1:26" x14ac:dyDescent="0.3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</row>
    <row r="3466" spans="1:26" x14ac:dyDescent="0.3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</row>
    <row r="3467" spans="1:26" x14ac:dyDescent="0.3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</row>
    <row r="3468" spans="1:26" x14ac:dyDescent="0.3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</row>
    <row r="3469" spans="1:26" x14ac:dyDescent="0.3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</row>
    <row r="3470" spans="1:26" x14ac:dyDescent="0.3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</row>
    <row r="3471" spans="1:26" x14ac:dyDescent="0.3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</row>
    <row r="3472" spans="1:26" x14ac:dyDescent="0.3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</row>
    <row r="3473" spans="1:26" x14ac:dyDescent="0.3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</row>
    <row r="3474" spans="1:26" x14ac:dyDescent="0.3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</row>
    <row r="3475" spans="1:26" x14ac:dyDescent="0.3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</row>
    <row r="3476" spans="1:26" x14ac:dyDescent="0.3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</row>
    <row r="3477" spans="1:26" x14ac:dyDescent="0.3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</row>
    <row r="3478" spans="1:26" x14ac:dyDescent="0.3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</row>
    <row r="3479" spans="1:26" x14ac:dyDescent="0.3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</row>
    <row r="3480" spans="1:26" x14ac:dyDescent="0.3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</row>
    <row r="3481" spans="1:26" x14ac:dyDescent="0.3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</row>
    <row r="3482" spans="1:26" x14ac:dyDescent="0.3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</row>
    <row r="3483" spans="1:26" x14ac:dyDescent="0.3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</row>
    <row r="3484" spans="1:26" x14ac:dyDescent="0.3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</row>
    <row r="3485" spans="1:26" x14ac:dyDescent="0.3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</row>
    <row r="3486" spans="1:26" x14ac:dyDescent="0.3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</row>
    <row r="3487" spans="1:26" x14ac:dyDescent="0.3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</row>
    <row r="3488" spans="1:26" x14ac:dyDescent="0.3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</row>
    <row r="3489" spans="1:26" x14ac:dyDescent="0.3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</row>
    <row r="3490" spans="1:26" x14ac:dyDescent="0.3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</row>
    <row r="3491" spans="1:26" x14ac:dyDescent="0.3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</row>
    <row r="3492" spans="1:26" x14ac:dyDescent="0.3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</row>
    <row r="3493" spans="1:26" x14ac:dyDescent="0.3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</row>
    <row r="3494" spans="1:26" x14ac:dyDescent="0.3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</row>
    <row r="3495" spans="1:26" x14ac:dyDescent="0.3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</row>
    <row r="3496" spans="1:26" x14ac:dyDescent="0.3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</row>
    <row r="3497" spans="1:26" x14ac:dyDescent="0.3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</row>
    <row r="3498" spans="1:26" x14ac:dyDescent="0.3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</row>
    <row r="3499" spans="1:26" x14ac:dyDescent="0.3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</row>
    <row r="3500" spans="1:26" x14ac:dyDescent="0.3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</row>
    <row r="3501" spans="1:26" x14ac:dyDescent="0.3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</row>
    <row r="3502" spans="1:26" x14ac:dyDescent="0.3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</row>
    <row r="3503" spans="1:26" x14ac:dyDescent="0.3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</row>
    <row r="3504" spans="1:26" x14ac:dyDescent="0.3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</row>
    <row r="3505" spans="1:26" x14ac:dyDescent="0.3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</row>
    <row r="3506" spans="1:26" x14ac:dyDescent="0.3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</row>
    <row r="3507" spans="1:26" x14ac:dyDescent="0.3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</row>
    <row r="3508" spans="1:26" x14ac:dyDescent="0.3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</row>
    <row r="3509" spans="1:26" x14ac:dyDescent="0.3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</row>
    <row r="3510" spans="1:26" x14ac:dyDescent="0.3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</row>
    <row r="3511" spans="1:26" x14ac:dyDescent="0.3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</row>
    <row r="3512" spans="1:26" x14ac:dyDescent="0.3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</row>
    <row r="3513" spans="1:26" x14ac:dyDescent="0.3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</row>
    <row r="3514" spans="1:26" x14ac:dyDescent="0.3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</row>
    <row r="3515" spans="1:26" x14ac:dyDescent="0.3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</row>
    <row r="3516" spans="1:26" x14ac:dyDescent="0.3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</row>
    <row r="3517" spans="1:26" x14ac:dyDescent="0.3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</row>
    <row r="3518" spans="1:26" x14ac:dyDescent="0.3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</row>
    <row r="3519" spans="1:26" x14ac:dyDescent="0.3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</row>
    <row r="3520" spans="1:26" x14ac:dyDescent="0.3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</row>
    <row r="3521" spans="1:26" x14ac:dyDescent="0.3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</row>
    <row r="3522" spans="1:26" x14ac:dyDescent="0.3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</row>
    <row r="3523" spans="1:26" x14ac:dyDescent="0.3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</row>
    <row r="3524" spans="1:26" x14ac:dyDescent="0.3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</row>
    <row r="3525" spans="1:26" x14ac:dyDescent="0.3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</row>
    <row r="3526" spans="1:26" x14ac:dyDescent="0.3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</row>
    <row r="3527" spans="1:26" x14ac:dyDescent="0.3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</row>
    <row r="3528" spans="1:26" x14ac:dyDescent="0.3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</row>
    <row r="3529" spans="1:26" x14ac:dyDescent="0.3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</row>
    <row r="3530" spans="1:26" x14ac:dyDescent="0.3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</row>
    <row r="3531" spans="1:26" x14ac:dyDescent="0.3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</row>
    <row r="3532" spans="1:26" x14ac:dyDescent="0.3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</row>
    <row r="3533" spans="1:26" x14ac:dyDescent="0.3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</row>
    <row r="3534" spans="1:26" x14ac:dyDescent="0.3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</row>
    <row r="3535" spans="1:26" x14ac:dyDescent="0.3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</row>
    <row r="3536" spans="1:26" x14ac:dyDescent="0.3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</row>
    <row r="3537" spans="1:26" x14ac:dyDescent="0.3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</row>
    <row r="3538" spans="1:26" x14ac:dyDescent="0.3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</row>
    <row r="3539" spans="1:26" x14ac:dyDescent="0.3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</row>
    <row r="3540" spans="1:26" x14ac:dyDescent="0.3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</row>
    <row r="3541" spans="1:26" x14ac:dyDescent="0.3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</row>
    <row r="3542" spans="1:26" x14ac:dyDescent="0.3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</row>
    <row r="3543" spans="1:26" x14ac:dyDescent="0.3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</row>
    <row r="3544" spans="1:26" x14ac:dyDescent="0.3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</row>
    <row r="3545" spans="1:26" x14ac:dyDescent="0.3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</row>
    <row r="3546" spans="1:26" x14ac:dyDescent="0.3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</row>
    <row r="3547" spans="1:26" x14ac:dyDescent="0.3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</row>
    <row r="3548" spans="1:26" x14ac:dyDescent="0.3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</row>
    <row r="3549" spans="1:26" x14ac:dyDescent="0.3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</row>
    <row r="3550" spans="1:26" x14ac:dyDescent="0.3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</row>
    <row r="3551" spans="1:26" x14ac:dyDescent="0.3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</row>
    <row r="3552" spans="1:26" x14ac:dyDescent="0.3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</row>
    <row r="3553" spans="1:26" x14ac:dyDescent="0.3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</row>
    <row r="3554" spans="1:26" x14ac:dyDescent="0.3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</row>
    <row r="3555" spans="1:26" x14ac:dyDescent="0.3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</row>
    <row r="3556" spans="1:26" x14ac:dyDescent="0.3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</row>
    <row r="3557" spans="1:26" x14ac:dyDescent="0.3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</row>
    <row r="3558" spans="1:26" x14ac:dyDescent="0.3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</row>
    <row r="3559" spans="1:26" x14ac:dyDescent="0.3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</row>
    <row r="3560" spans="1:26" x14ac:dyDescent="0.3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</row>
    <row r="3561" spans="1:26" x14ac:dyDescent="0.3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</row>
    <row r="3562" spans="1:26" x14ac:dyDescent="0.3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</row>
    <row r="3563" spans="1:26" x14ac:dyDescent="0.3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</row>
    <row r="3564" spans="1:26" x14ac:dyDescent="0.3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</row>
    <row r="3565" spans="1:26" x14ac:dyDescent="0.3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</row>
    <row r="3566" spans="1:26" x14ac:dyDescent="0.3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</row>
    <row r="3567" spans="1:26" x14ac:dyDescent="0.3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</row>
    <row r="3568" spans="1:26" x14ac:dyDescent="0.3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</row>
    <row r="3569" spans="1:26" x14ac:dyDescent="0.3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</row>
    <row r="3570" spans="1:26" x14ac:dyDescent="0.3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</row>
    <row r="3571" spans="1:26" x14ac:dyDescent="0.3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</row>
    <row r="3572" spans="1:26" x14ac:dyDescent="0.3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</row>
    <row r="3573" spans="1:26" x14ac:dyDescent="0.3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</row>
    <row r="3574" spans="1:26" x14ac:dyDescent="0.3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</row>
    <row r="3575" spans="1:26" x14ac:dyDescent="0.3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</row>
    <row r="3576" spans="1:26" x14ac:dyDescent="0.3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</row>
    <row r="3577" spans="1:26" x14ac:dyDescent="0.3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</row>
    <row r="3578" spans="1:26" x14ac:dyDescent="0.3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</row>
    <row r="3579" spans="1:26" x14ac:dyDescent="0.3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</row>
    <row r="3580" spans="1:26" x14ac:dyDescent="0.3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</row>
    <row r="3581" spans="1:26" x14ac:dyDescent="0.3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</row>
    <row r="3582" spans="1:26" x14ac:dyDescent="0.3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</row>
    <row r="3583" spans="1:26" x14ac:dyDescent="0.3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</row>
    <row r="3584" spans="1:26" x14ac:dyDescent="0.3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</row>
    <row r="3585" spans="1:26" x14ac:dyDescent="0.3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</row>
    <row r="3586" spans="1:26" x14ac:dyDescent="0.3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</row>
    <row r="3587" spans="1:26" x14ac:dyDescent="0.3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</row>
    <row r="3588" spans="1:26" x14ac:dyDescent="0.3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</row>
    <row r="3589" spans="1:26" x14ac:dyDescent="0.3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</row>
    <row r="3590" spans="1:26" x14ac:dyDescent="0.3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</row>
    <row r="3591" spans="1:26" x14ac:dyDescent="0.3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</row>
    <row r="3592" spans="1:26" x14ac:dyDescent="0.3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</row>
    <row r="3593" spans="1:26" x14ac:dyDescent="0.3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</row>
    <row r="3594" spans="1:26" x14ac:dyDescent="0.3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</row>
    <row r="3595" spans="1:26" x14ac:dyDescent="0.3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</row>
    <row r="3596" spans="1:26" x14ac:dyDescent="0.3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</row>
    <row r="3597" spans="1:26" x14ac:dyDescent="0.3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</row>
    <row r="3598" spans="1:26" x14ac:dyDescent="0.3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</row>
    <row r="3599" spans="1:26" x14ac:dyDescent="0.3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</row>
    <row r="3600" spans="1:26" x14ac:dyDescent="0.3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</row>
    <row r="3601" spans="1:26" x14ac:dyDescent="0.3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</row>
    <row r="3602" spans="1:26" x14ac:dyDescent="0.3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</row>
    <row r="3603" spans="1:26" x14ac:dyDescent="0.3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</row>
    <row r="3604" spans="1:26" x14ac:dyDescent="0.3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</row>
    <row r="3605" spans="1:26" x14ac:dyDescent="0.3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</row>
    <row r="3606" spans="1:26" x14ac:dyDescent="0.3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</row>
    <row r="3607" spans="1:26" x14ac:dyDescent="0.3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</row>
    <row r="3608" spans="1:26" x14ac:dyDescent="0.3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</row>
    <row r="3609" spans="1:26" x14ac:dyDescent="0.3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</row>
    <row r="3610" spans="1:26" x14ac:dyDescent="0.3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</row>
    <row r="3611" spans="1:26" x14ac:dyDescent="0.3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</row>
    <row r="3612" spans="1:26" x14ac:dyDescent="0.3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</row>
    <row r="3613" spans="1:26" x14ac:dyDescent="0.3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</row>
    <row r="3614" spans="1:26" x14ac:dyDescent="0.3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</row>
    <row r="3615" spans="1:26" x14ac:dyDescent="0.3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</row>
    <row r="3616" spans="1:26" x14ac:dyDescent="0.3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</row>
    <row r="3617" spans="1:26" x14ac:dyDescent="0.3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</row>
    <row r="3618" spans="1:26" x14ac:dyDescent="0.3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</row>
    <row r="3619" spans="1:26" x14ac:dyDescent="0.3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</row>
    <row r="3620" spans="1:26" x14ac:dyDescent="0.3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</row>
    <row r="3621" spans="1:26" x14ac:dyDescent="0.3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</row>
    <row r="3622" spans="1:26" x14ac:dyDescent="0.3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</row>
    <row r="3623" spans="1:26" x14ac:dyDescent="0.3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</row>
    <row r="3624" spans="1:26" x14ac:dyDescent="0.3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</row>
    <row r="3625" spans="1:26" x14ac:dyDescent="0.3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</row>
    <row r="3626" spans="1:26" x14ac:dyDescent="0.3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</row>
    <row r="3627" spans="1:26" x14ac:dyDescent="0.3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</row>
    <row r="3628" spans="1:26" x14ac:dyDescent="0.3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</row>
    <row r="3629" spans="1:26" x14ac:dyDescent="0.3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</row>
    <row r="3630" spans="1:26" x14ac:dyDescent="0.3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</row>
    <row r="3631" spans="1:26" x14ac:dyDescent="0.3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</row>
    <row r="3632" spans="1:26" x14ac:dyDescent="0.3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</row>
    <row r="3633" spans="1:26" x14ac:dyDescent="0.3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</row>
    <row r="3634" spans="1:26" x14ac:dyDescent="0.3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</row>
    <row r="3635" spans="1:26" x14ac:dyDescent="0.3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</row>
    <row r="3636" spans="1:26" x14ac:dyDescent="0.3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</row>
    <row r="3637" spans="1:26" x14ac:dyDescent="0.3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</row>
    <row r="3638" spans="1:26" x14ac:dyDescent="0.3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</row>
    <row r="3639" spans="1:26" x14ac:dyDescent="0.3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</row>
    <row r="3640" spans="1:26" x14ac:dyDescent="0.3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</row>
    <row r="3641" spans="1:26" x14ac:dyDescent="0.3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</row>
    <row r="3642" spans="1:26" x14ac:dyDescent="0.3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</row>
    <row r="3643" spans="1:26" x14ac:dyDescent="0.3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</row>
    <row r="3644" spans="1:26" x14ac:dyDescent="0.3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</row>
    <row r="3645" spans="1:26" x14ac:dyDescent="0.3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</row>
    <row r="3646" spans="1:26" x14ac:dyDescent="0.3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</row>
    <row r="3647" spans="1:26" x14ac:dyDescent="0.3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</row>
    <row r="3648" spans="1:26" x14ac:dyDescent="0.3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</row>
    <row r="3649" spans="1:26" x14ac:dyDescent="0.3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</row>
    <row r="3650" spans="1:26" x14ac:dyDescent="0.3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</row>
    <row r="3651" spans="1:26" x14ac:dyDescent="0.3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</row>
    <row r="3652" spans="1:26" x14ac:dyDescent="0.3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</row>
    <row r="3653" spans="1:26" x14ac:dyDescent="0.3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</row>
    <row r="3654" spans="1:26" x14ac:dyDescent="0.3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</row>
    <row r="3655" spans="1:26" x14ac:dyDescent="0.3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</row>
    <row r="3656" spans="1:26" x14ac:dyDescent="0.3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</row>
    <row r="3657" spans="1:26" x14ac:dyDescent="0.3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</row>
    <row r="3658" spans="1:26" x14ac:dyDescent="0.3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</row>
    <row r="3659" spans="1:26" x14ac:dyDescent="0.3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</row>
    <row r="3660" spans="1:26" x14ac:dyDescent="0.3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</row>
    <row r="3661" spans="1:26" x14ac:dyDescent="0.3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</row>
    <row r="3662" spans="1:26" x14ac:dyDescent="0.3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</row>
    <row r="3663" spans="1:26" x14ac:dyDescent="0.3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</row>
    <row r="3664" spans="1:26" x14ac:dyDescent="0.3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</row>
    <row r="3665" spans="1:26" x14ac:dyDescent="0.3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</row>
    <row r="3666" spans="1:26" x14ac:dyDescent="0.3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</row>
    <row r="3667" spans="1:26" x14ac:dyDescent="0.3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</row>
    <row r="3668" spans="1:26" x14ac:dyDescent="0.3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</row>
    <row r="3669" spans="1:26" x14ac:dyDescent="0.3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</row>
    <row r="3670" spans="1:26" x14ac:dyDescent="0.3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</row>
    <row r="3671" spans="1:26" x14ac:dyDescent="0.3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</row>
    <row r="3672" spans="1:26" x14ac:dyDescent="0.3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</row>
    <row r="3673" spans="1:26" x14ac:dyDescent="0.3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</row>
    <row r="3674" spans="1:26" x14ac:dyDescent="0.3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</row>
    <row r="3675" spans="1:26" x14ac:dyDescent="0.3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</row>
    <row r="3676" spans="1:26" x14ac:dyDescent="0.3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</row>
    <row r="3677" spans="1:26" x14ac:dyDescent="0.3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</row>
    <row r="3678" spans="1:26" x14ac:dyDescent="0.3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</row>
    <row r="3679" spans="1:26" x14ac:dyDescent="0.3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</row>
    <row r="3680" spans="1:26" x14ac:dyDescent="0.3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</row>
    <row r="3681" spans="1:26" x14ac:dyDescent="0.3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</row>
    <row r="3682" spans="1:26" x14ac:dyDescent="0.3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</row>
    <row r="3683" spans="1:26" x14ac:dyDescent="0.3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</row>
    <row r="3684" spans="1:26" x14ac:dyDescent="0.3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</row>
    <row r="3685" spans="1:26" x14ac:dyDescent="0.3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</row>
    <row r="3686" spans="1:26" x14ac:dyDescent="0.3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</row>
    <row r="3687" spans="1:26" x14ac:dyDescent="0.3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</row>
    <row r="3688" spans="1:26" x14ac:dyDescent="0.3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</row>
    <row r="3689" spans="1:26" x14ac:dyDescent="0.3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</row>
    <row r="3690" spans="1:26" x14ac:dyDescent="0.3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</row>
    <row r="3691" spans="1:26" x14ac:dyDescent="0.3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</row>
    <row r="3692" spans="1:26" x14ac:dyDescent="0.3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</row>
    <row r="3693" spans="1:26" x14ac:dyDescent="0.3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</row>
    <row r="3694" spans="1:26" x14ac:dyDescent="0.3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</row>
    <row r="3695" spans="1:26" x14ac:dyDescent="0.3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</row>
    <row r="3696" spans="1:26" x14ac:dyDescent="0.3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</row>
    <row r="3697" spans="1:26" x14ac:dyDescent="0.3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</row>
    <row r="3698" spans="1:26" x14ac:dyDescent="0.3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</row>
    <row r="3699" spans="1:26" x14ac:dyDescent="0.3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</row>
    <row r="3700" spans="1:26" x14ac:dyDescent="0.3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</row>
    <row r="3701" spans="1:26" x14ac:dyDescent="0.3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</row>
    <row r="3702" spans="1:26" x14ac:dyDescent="0.3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</row>
    <row r="3703" spans="1:26" x14ac:dyDescent="0.3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</row>
    <row r="3704" spans="1:26" x14ac:dyDescent="0.3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</row>
    <row r="3705" spans="1:26" x14ac:dyDescent="0.3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</row>
    <row r="3706" spans="1:26" x14ac:dyDescent="0.3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</row>
    <row r="3707" spans="1:26" x14ac:dyDescent="0.3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</row>
    <row r="3708" spans="1:26" x14ac:dyDescent="0.3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</row>
    <row r="3709" spans="1:26" x14ac:dyDescent="0.3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</row>
    <row r="3710" spans="1:26" x14ac:dyDescent="0.3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</row>
    <row r="3711" spans="1:26" x14ac:dyDescent="0.3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</row>
    <row r="3712" spans="1:26" x14ac:dyDescent="0.3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</row>
    <row r="3713" spans="1:26" x14ac:dyDescent="0.3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</row>
    <row r="3714" spans="1:26" x14ac:dyDescent="0.3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</row>
    <row r="3715" spans="1:26" x14ac:dyDescent="0.3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</row>
    <row r="3716" spans="1:26" x14ac:dyDescent="0.3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</row>
    <row r="3717" spans="1:26" x14ac:dyDescent="0.3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</row>
    <row r="3718" spans="1:26" x14ac:dyDescent="0.3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</row>
    <row r="3719" spans="1:26" x14ac:dyDescent="0.3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</row>
    <row r="3720" spans="1:26" x14ac:dyDescent="0.3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</row>
    <row r="3721" spans="1:26" x14ac:dyDescent="0.3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</row>
    <row r="3722" spans="1:26" x14ac:dyDescent="0.3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</row>
    <row r="3723" spans="1:26" x14ac:dyDescent="0.3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</row>
    <row r="3724" spans="1:26" x14ac:dyDescent="0.3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</row>
    <row r="3725" spans="1:26" x14ac:dyDescent="0.3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</row>
    <row r="3726" spans="1:26" x14ac:dyDescent="0.3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</row>
    <row r="3727" spans="1:26" x14ac:dyDescent="0.3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</row>
    <row r="3728" spans="1:26" x14ac:dyDescent="0.3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</row>
    <row r="3729" spans="1:26" x14ac:dyDescent="0.3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</row>
    <row r="3730" spans="1:26" x14ac:dyDescent="0.3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</row>
    <row r="3731" spans="1:26" x14ac:dyDescent="0.3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</row>
    <row r="3732" spans="1:26" x14ac:dyDescent="0.3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</row>
    <row r="3733" spans="1:26" x14ac:dyDescent="0.3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</row>
    <row r="3734" spans="1:26" x14ac:dyDescent="0.3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</row>
    <row r="3735" spans="1:26" x14ac:dyDescent="0.3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</row>
    <row r="3736" spans="1:26" x14ac:dyDescent="0.3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</row>
    <row r="3737" spans="1:26" x14ac:dyDescent="0.3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</row>
    <row r="3738" spans="1:26" x14ac:dyDescent="0.3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</row>
    <row r="3739" spans="1:26" x14ac:dyDescent="0.3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</row>
    <row r="3740" spans="1:26" x14ac:dyDescent="0.3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</row>
    <row r="3741" spans="1:26" x14ac:dyDescent="0.3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</row>
    <row r="3742" spans="1:26" x14ac:dyDescent="0.3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</row>
    <row r="3743" spans="1:26" x14ac:dyDescent="0.3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</row>
    <row r="3744" spans="1:26" x14ac:dyDescent="0.3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</row>
    <row r="3745" spans="1:26" x14ac:dyDescent="0.3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</row>
    <row r="3746" spans="1:26" x14ac:dyDescent="0.3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</row>
    <row r="3747" spans="1:26" x14ac:dyDescent="0.3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</row>
    <row r="3748" spans="1:26" x14ac:dyDescent="0.3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</row>
    <row r="3749" spans="1:26" x14ac:dyDescent="0.3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</row>
    <row r="3750" spans="1:26" x14ac:dyDescent="0.3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</row>
    <row r="3751" spans="1:26" x14ac:dyDescent="0.3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</row>
    <row r="3752" spans="1:26" x14ac:dyDescent="0.3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</row>
    <row r="3753" spans="1:26" x14ac:dyDescent="0.3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</row>
    <row r="3754" spans="1:26" x14ac:dyDescent="0.3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</row>
    <row r="3755" spans="1:26" x14ac:dyDescent="0.3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</row>
    <row r="3756" spans="1:26" x14ac:dyDescent="0.3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</row>
    <row r="3757" spans="1:26" x14ac:dyDescent="0.3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</row>
    <row r="3758" spans="1:26" x14ac:dyDescent="0.3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</row>
    <row r="3759" spans="1:26" x14ac:dyDescent="0.3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</row>
    <row r="3760" spans="1:26" x14ac:dyDescent="0.3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</row>
    <row r="3761" spans="1:26" x14ac:dyDescent="0.3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</row>
    <row r="3762" spans="1:26" x14ac:dyDescent="0.3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</row>
    <row r="3763" spans="1:26" x14ac:dyDescent="0.3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</row>
    <row r="3764" spans="1:26" x14ac:dyDescent="0.3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</row>
    <row r="3765" spans="1:26" x14ac:dyDescent="0.3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</row>
    <row r="3766" spans="1:26" x14ac:dyDescent="0.3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</row>
    <row r="3767" spans="1:26" x14ac:dyDescent="0.3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</row>
    <row r="3768" spans="1:26" x14ac:dyDescent="0.3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</row>
    <row r="3769" spans="1:26" x14ac:dyDescent="0.3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</row>
    <row r="3770" spans="1:26" x14ac:dyDescent="0.3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</row>
    <row r="3771" spans="1:26" x14ac:dyDescent="0.3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</row>
    <row r="3772" spans="1:26" x14ac:dyDescent="0.3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</row>
    <row r="3773" spans="1:26" x14ac:dyDescent="0.3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</row>
    <row r="3774" spans="1:26" x14ac:dyDescent="0.3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</row>
    <row r="3775" spans="1:26" x14ac:dyDescent="0.3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</row>
    <row r="3776" spans="1:26" x14ac:dyDescent="0.3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</row>
    <row r="3777" spans="1:26" x14ac:dyDescent="0.3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</row>
    <row r="3778" spans="1:26" x14ac:dyDescent="0.3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</row>
    <row r="3779" spans="1:26" x14ac:dyDescent="0.3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</row>
    <row r="3780" spans="1:26" x14ac:dyDescent="0.3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</row>
    <row r="3781" spans="1:26" x14ac:dyDescent="0.3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</row>
    <row r="3782" spans="1:26" x14ac:dyDescent="0.3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</row>
    <row r="3783" spans="1:26" x14ac:dyDescent="0.3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</row>
    <row r="3784" spans="1:26" x14ac:dyDescent="0.3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</row>
    <row r="3785" spans="1:26" x14ac:dyDescent="0.3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</row>
    <row r="3786" spans="1:26" x14ac:dyDescent="0.3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</row>
    <row r="3787" spans="1:26" x14ac:dyDescent="0.3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</row>
    <row r="3788" spans="1:26" x14ac:dyDescent="0.3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</row>
    <row r="3789" spans="1:26" x14ac:dyDescent="0.3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</row>
    <row r="3790" spans="1:26" x14ac:dyDescent="0.3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</row>
    <row r="3791" spans="1:26" x14ac:dyDescent="0.3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</row>
    <row r="3792" spans="1:26" x14ac:dyDescent="0.3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</row>
    <row r="3793" spans="1:26" x14ac:dyDescent="0.3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</row>
    <row r="3794" spans="1:26" x14ac:dyDescent="0.3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</row>
    <row r="3795" spans="1:26" x14ac:dyDescent="0.3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</row>
    <row r="3796" spans="1:26" x14ac:dyDescent="0.3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</row>
    <row r="3797" spans="1:26" x14ac:dyDescent="0.3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</row>
    <row r="3798" spans="1:26" x14ac:dyDescent="0.3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</row>
    <row r="3799" spans="1:26" x14ac:dyDescent="0.3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</row>
    <row r="3800" spans="1:26" x14ac:dyDescent="0.3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</row>
    <row r="3801" spans="1:26" x14ac:dyDescent="0.3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</row>
    <row r="3802" spans="1:26" x14ac:dyDescent="0.3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</row>
    <row r="3803" spans="1:26" x14ac:dyDescent="0.3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</row>
    <row r="3804" spans="1:26" x14ac:dyDescent="0.3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</row>
    <row r="3805" spans="1:26" x14ac:dyDescent="0.3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</row>
    <row r="3806" spans="1:26" x14ac:dyDescent="0.3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</row>
    <row r="3807" spans="1:26" x14ac:dyDescent="0.3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</row>
    <row r="3808" spans="1:26" x14ac:dyDescent="0.3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</row>
    <row r="3809" spans="1:26" x14ac:dyDescent="0.3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</row>
    <row r="3810" spans="1:26" x14ac:dyDescent="0.3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</row>
    <row r="3811" spans="1:26" x14ac:dyDescent="0.3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</row>
    <row r="3812" spans="1:26" x14ac:dyDescent="0.3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</row>
    <row r="3813" spans="1:26" x14ac:dyDescent="0.3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</row>
    <row r="3814" spans="1:26" x14ac:dyDescent="0.3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</row>
    <row r="3815" spans="1:26" x14ac:dyDescent="0.3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</row>
    <row r="3816" spans="1:26" x14ac:dyDescent="0.3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</row>
    <row r="3817" spans="1:26" x14ac:dyDescent="0.3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</row>
    <row r="3818" spans="1:26" x14ac:dyDescent="0.3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</row>
    <row r="3819" spans="1:26" x14ac:dyDescent="0.3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</row>
    <row r="3820" spans="1:26" x14ac:dyDescent="0.3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</row>
    <row r="3821" spans="1:26" x14ac:dyDescent="0.3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</row>
    <row r="3822" spans="1:26" x14ac:dyDescent="0.3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</row>
    <row r="3823" spans="1:26" x14ac:dyDescent="0.3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</row>
    <row r="3824" spans="1:26" x14ac:dyDescent="0.3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</row>
    <row r="3825" spans="1:26" x14ac:dyDescent="0.3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</row>
    <row r="3826" spans="1:26" x14ac:dyDescent="0.3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</row>
    <row r="3827" spans="1:26" x14ac:dyDescent="0.3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</row>
    <row r="3828" spans="1:26" x14ac:dyDescent="0.3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</row>
    <row r="3829" spans="1:26" x14ac:dyDescent="0.3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</row>
    <row r="3830" spans="1:26" x14ac:dyDescent="0.3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</row>
    <row r="3831" spans="1:26" x14ac:dyDescent="0.3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</row>
    <row r="3832" spans="1:26" x14ac:dyDescent="0.3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</row>
    <row r="3833" spans="1:26" x14ac:dyDescent="0.3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</row>
    <row r="3834" spans="1:26" x14ac:dyDescent="0.3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</row>
    <row r="3835" spans="1:26" x14ac:dyDescent="0.3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</row>
    <row r="3836" spans="1:26" x14ac:dyDescent="0.3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</row>
    <row r="3837" spans="1:26" x14ac:dyDescent="0.3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</row>
    <row r="3838" spans="1:26" x14ac:dyDescent="0.3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</row>
    <row r="3839" spans="1:26" x14ac:dyDescent="0.3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</row>
    <row r="3840" spans="1:26" x14ac:dyDescent="0.3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</row>
    <row r="3841" spans="1:26" x14ac:dyDescent="0.3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</row>
    <row r="3842" spans="1:26" x14ac:dyDescent="0.3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</row>
    <row r="3843" spans="1:26" x14ac:dyDescent="0.3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</row>
    <row r="3844" spans="1:26" x14ac:dyDescent="0.3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</row>
    <row r="3845" spans="1:26" x14ac:dyDescent="0.3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</row>
    <row r="3846" spans="1:26" x14ac:dyDescent="0.3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</row>
    <row r="3847" spans="1:26" x14ac:dyDescent="0.3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</row>
    <row r="3848" spans="1:26" x14ac:dyDescent="0.3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</row>
    <row r="3849" spans="1:26" x14ac:dyDescent="0.3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</row>
    <row r="3850" spans="1:26" x14ac:dyDescent="0.3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</row>
    <row r="3851" spans="1:26" x14ac:dyDescent="0.3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</row>
    <row r="3852" spans="1:26" x14ac:dyDescent="0.3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</row>
    <row r="3853" spans="1:26" x14ac:dyDescent="0.3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</row>
    <row r="3854" spans="1:26" x14ac:dyDescent="0.3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</row>
    <row r="3855" spans="1:26" x14ac:dyDescent="0.3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</row>
    <row r="3856" spans="1:26" x14ac:dyDescent="0.3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</row>
    <row r="3857" spans="1:26" x14ac:dyDescent="0.3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</row>
    <row r="3858" spans="1:26" x14ac:dyDescent="0.3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</row>
    <row r="3859" spans="1:26" x14ac:dyDescent="0.3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</row>
    <row r="3860" spans="1:26" x14ac:dyDescent="0.3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</row>
    <row r="3861" spans="1:26" x14ac:dyDescent="0.3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</row>
    <row r="3862" spans="1:26" x14ac:dyDescent="0.3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</row>
    <row r="3863" spans="1:26" x14ac:dyDescent="0.3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</row>
    <row r="3864" spans="1:26" x14ac:dyDescent="0.3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</row>
    <row r="3865" spans="1:26" x14ac:dyDescent="0.3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</row>
    <row r="3866" spans="1:26" x14ac:dyDescent="0.3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</row>
    <row r="3867" spans="1:26" x14ac:dyDescent="0.3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</row>
    <row r="3868" spans="1:26" x14ac:dyDescent="0.3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</row>
    <row r="3869" spans="1:26" x14ac:dyDescent="0.3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</row>
    <row r="3870" spans="1:26" x14ac:dyDescent="0.3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</row>
    <row r="3871" spans="1:26" x14ac:dyDescent="0.3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</row>
    <row r="3872" spans="1:26" x14ac:dyDescent="0.3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</row>
    <row r="3873" spans="1:26" x14ac:dyDescent="0.3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</row>
    <row r="3874" spans="1:26" x14ac:dyDescent="0.3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</row>
    <row r="3875" spans="1:26" x14ac:dyDescent="0.3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</row>
    <row r="3876" spans="1:26" x14ac:dyDescent="0.3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</row>
    <row r="3877" spans="1:26" x14ac:dyDescent="0.3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</row>
    <row r="3878" spans="1:26" x14ac:dyDescent="0.3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</row>
    <row r="3879" spans="1:26" x14ac:dyDescent="0.3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</row>
    <row r="3880" spans="1:26" x14ac:dyDescent="0.3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</row>
    <row r="3881" spans="1:26" x14ac:dyDescent="0.3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</row>
    <row r="3882" spans="1:26" x14ac:dyDescent="0.3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</row>
    <row r="3883" spans="1:26" x14ac:dyDescent="0.3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</row>
    <row r="3884" spans="1:26" x14ac:dyDescent="0.3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</row>
    <row r="3885" spans="1:26" x14ac:dyDescent="0.3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</row>
    <row r="3886" spans="1:26" x14ac:dyDescent="0.3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</row>
    <row r="3887" spans="1:26" x14ac:dyDescent="0.3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</row>
    <row r="3888" spans="1:26" x14ac:dyDescent="0.3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</row>
    <row r="3889" spans="1:26" x14ac:dyDescent="0.3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</row>
    <row r="3890" spans="1:26" x14ac:dyDescent="0.3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</row>
    <row r="3891" spans="1:26" x14ac:dyDescent="0.3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</row>
    <row r="3892" spans="1:26" x14ac:dyDescent="0.3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</row>
    <row r="3893" spans="1:26" x14ac:dyDescent="0.3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</row>
    <row r="3894" spans="1:26" x14ac:dyDescent="0.3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</row>
    <row r="3895" spans="1:26" x14ac:dyDescent="0.3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</row>
    <row r="3896" spans="1:26" x14ac:dyDescent="0.3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</row>
    <row r="3897" spans="1:26" x14ac:dyDescent="0.3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</row>
    <row r="3898" spans="1:26" x14ac:dyDescent="0.3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</row>
    <row r="3899" spans="1:26" x14ac:dyDescent="0.3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</row>
    <row r="3900" spans="1:26" x14ac:dyDescent="0.3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</row>
    <row r="3901" spans="1:26" x14ac:dyDescent="0.3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</row>
    <row r="3902" spans="1:26" x14ac:dyDescent="0.3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</row>
    <row r="3903" spans="1:26" x14ac:dyDescent="0.3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</row>
    <row r="3904" spans="1:26" x14ac:dyDescent="0.3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</row>
    <row r="3905" spans="1:26" x14ac:dyDescent="0.3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</row>
    <row r="3906" spans="1:26" x14ac:dyDescent="0.3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</row>
    <row r="3907" spans="1:26" x14ac:dyDescent="0.3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</row>
    <row r="3908" spans="1:26" x14ac:dyDescent="0.3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</row>
    <row r="3909" spans="1:26" x14ac:dyDescent="0.3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</row>
    <row r="3910" spans="1:26" x14ac:dyDescent="0.3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</row>
    <row r="3911" spans="1:26" x14ac:dyDescent="0.3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</row>
    <row r="3912" spans="1:26" x14ac:dyDescent="0.3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</row>
    <row r="3913" spans="1:26" x14ac:dyDescent="0.3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</row>
    <row r="3914" spans="1:26" x14ac:dyDescent="0.3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</row>
    <row r="3915" spans="1:26" x14ac:dyDescent="0.3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</row>
    <row r="3916" spans="1:26" x14ac:dyDescent="0.3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</row>
    <row r="3917" spans="1:26" x14ac:dyDescent="0.3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</row>
    <row r="3918" spans="1:26" x14ac:dyDescent="0.3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</row>
    <row r="3919" spans="1:26" x14ac:dyDescent="0.3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</row>
    <row r="3920" spans="1:26" x14ac:dyDescent="0.3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</row>
    <row r="3921" spans="1:26" x14ac:dyDescent="0.3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</row>
    <row r="3922" spans="1:26" x14ac:dyDescent="0.3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</row>
    <row r="3923" spans="1:26" x14ac:dyDescent="0.3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</row>
    <row r="3924" spans="1:26" x14ac:dyDescent="0.3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</row>
    <row r="3925" spans="1:26" x14ac:dyDescent="0.3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</row>
    <row r="3926" spans="1:26" x14ac:dyDescent="0.3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</row>
    <row r="3927" spans="1:26" x14ac:dyDescent="0.3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</row>
    <row r="3928" spans="1:26" x14ac:dyDescent="0.3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</row>
    <row r="3929" spans="1:26" x14ac:dyDescent="0.3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</row>
    <row r="3930" spans="1:26" x14ac:dyDescent="0.3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</row>
    <row r="3931" spans="1:26" x14ac:dyDescent="0.3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</row>
    <row r="3932" spans="1:26" x14ac:dyDescent="0.3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</row>
    <row r="3933" spans="1:26" x14ac:dyDescent="0.3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</row>
    <row r="3934" spans="1:26" x14ac:dyDescent="0.3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</row>
    <row r="3935" spans="1:26" x14ac:dyDescent="0.3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</row>
    <row r="3936" spans="1:26" x14ac:dyDescent="0.3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</row>
    <row r="3937" spans="1:26" x14ac:dyDescent="0.3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</row>
    <row r="3938" spans="1:26" x14ac:dyDescent="0.3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</row>
    <row r="3939" spans="1:26" x14ac:dyDescent="0.3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</row>
    <row r="3940" spans="1:26" x14ac:dyDescent="0.3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</row>
    <row r="3941" spans="1:26" x14ac:dyDescent="0.3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</row>
    <row r="3942" spans="1:26" x14ac:dyDescent="0.3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</row>
    <row r="3943" spans="1:26" x14ac:dyDescent="0.3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</row>
    <row r="3944" spans="1:26" x14ac:dyDescent="0.3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</row>
    <row r="3945" spans="1:26" x14ac:dyDescent="0.3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</row>
    <row r="3946" spans="1:26" x14ac:dyDescent="0.3">
      <c r="A3946" s="3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</row>
    <row r="3947" spans="1:26" x14ac:dyDescent="0.3">
      <c r="A3947" s="3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</row>
    <row r="3948" spans="1:26" x14ac:dyDescent="0.3">
      <c r="A3948" s="3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</row>
    <row r="3949" spans="1:26" x14ac:dyDescent="0.3">
      <c r="A3949" s="3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</row>
    <row r="3950" spans="1:26" x14ac:dyDescent="0.3">
      <c r="A3950" s="3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</row>
    <row r="3951" spans="1:26" x14ac:dyDescent="0.3">
      <c r="A3951" s="3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</row>
    <row r="3952" spans="1:26" x14ac:dyDescent="0.3">
      <c r="A3952" s="3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</row>
    <row r="3953" spans="1:26" x14ac:dyDescent="0.3">
      <c r="A3953" s="3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</row>
    <row r="3954" spans="1:26" x14ac:dyDescent="0.3">
      <c r="A3954" s="3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</row>
    <row r="3955" spans="1:26" x14ac:dyDescent="0.3">
      <c r="A3955" s="3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</row>
    <row r="3956" spans="1:26" x14ac:dyDescent="0.3">
      <c r="A3956" s="3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</row>
    <row r="3957" spans="1:26" x14ac:dyDescent="0.3">
      <c r="A3957" s="3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</row>
    <row r="3958" spans="1:26" x14ac:dyDescent="0.3">
      <c r="A3958" s="3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</row>
    <row r="3959" spans="1:26" x14ac:dyDescent="0.3">
      <c r="A3959" s="3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</row>
    <row r="3960" spans="1:26" x14ac:dyDescent="0.3">
      <c r="A3960" s="3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</row>
    <row r="3961" spans="1:26" x14ac:dyDescent="0.3">
      <c r="A3961" s="3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</row>
    <row r="3962" spans="1:26" x14ac:dyDescent="0.3">
      <c r="A3962" s="3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</row>
    <row r="3963" spans="1:26" x14ac:dyDescent="0.3">
      <c r="A3963" s="3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</row>
    <row r="3964" spans="1:26" x14ac:dyDescent="0.3">
      <c r="A3964" s="3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</row>
    <row r="3965" spans="1:26" x14ac:dyDescent="0.3">
      <c r="A3965" s="3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</row>
    <row r="3966" spans="1:26" x14ac:dyDescent="0.3">
      <c r="A3966" s="3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</row>
    <row r="3967" spans="1:26" x14ac:dyDescent="0.3">
      <c r="A3967" s="3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</row>
    <row r="3968" spans="1:26" x14ac:dyDescent="0.3">
      <c r="A3968" s="3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</row>
    <row r="3969" spans="1:26" x14ac:dyDescent="0.3">
      <c r="A3969" s="3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</row>
    <row r="3970" spans="1:26" x14ac:dyDescent="0.3">
      <c r="A3970" s="3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</row>
    <row r="3971" spans="1:26" x14ac:dyDescent="0.3">
      <c r="A3971" s="3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</row>
    <row r="3972" spans="1:26" x14ac:dyDescent="0.3">
      <c r="A3972" s="3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</row>
    <row r="3973" spans="1:26" x14ac:dyDescent="0.3">
      <c r="A3973" s="3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</row>
    <row r="3974" spans="1:26" x14ac:dyDescent="0.3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</row>
    <row r="3975" spans="1:26" x14ac:dyDescent="0.3">
      <c r="A3975" s="3"/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</row>
    <row r="3976" spans="1:26" x14ac:dyDescent="0.3">
      <c r="A3976" s="3"/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</row>
    <row r="3977" spans="1:26" x14ac:dyDescent="0.3">
      <c r="A3977" s="3"/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</row>
    <row r="3978" spans="1:26" x14ac:dyDescent="0.3">
      <c r="A3978" s="3"/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</row>
    <row r="3979" spans="1:26" x14ac:dyDescent="0.3">
      <c r="A3979" s="3"/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</row>
    <row r="3980" spans="1:26" x14ac:dyDescent="0.3">
      <c r="A3980" s="3"/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</row>
    <row r="3981" spans="1:26" x14ac:dyDescent="0.3">
      <c r="A3981" s="3"/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</row>
    <row r="3982" spans="1:26" x14ac:dyDescent="0.3">
      <c r="A3982" s="3"/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</row>
    <row r="3983" spans="1:26" x14ac:dyDescent="0.3">
      <c r="A3983" s="3"/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</row>
    <row r="3984" spans="1:26" x14ac:dyDescent="0.3">
      <c r="A3984" s="3"/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</row>
    <row r="3985" spans="1:26" x14ac:dyDescent="0.3">
      <c r="A3985" s="3"/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</row>
    <row r="3986" spans="1:26" x14ac:dyDescent="0.3">
      <c r="A3986" s="3"/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</row>
    <row r="3987" spans="1:26" x14ac:dyDescent="0.3">
      <c r="A3987" s="3"/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</row>
    <row r="3988" spans="1:26" x14ac:dyDescent="0.3">
      <c r="A3988" s="3"/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</row>
    <row r="3989" spans="1:26" x14ac:dyDescent="0.3">
      <c r="A3989" s="3"/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</row>
    <row r="3990" spans="1:26" x14ac:dyDescent="0.3">
      <c r="A3990" s="3"/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</row>
    <row r="3991" spans="1:26" x14ac:dyDescent="0.3">
      <c r="A3991" s="3"/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</row>
    <row r="3992" spans="1:26" x14ac:dyDescent="0.3">
      <c r="A3992" s="3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</row>
    <row r="3993" spans="1:26" x14ac:dyDescent="0.3">
      <c r="A3993" s="3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</row>
    <row r="3994" spans="1:26" x14ac:dyDescent="0.3">
      <c r="A3994" s="3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</row>
    <row r="3995" spans="1:26" x14ac:dyDescent="0.3">
      <c r="A3995" s="3"/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</row>
    <row r="3996" spans="1:26" x14ac:dyDescent="0.3">
      <c r="A3996" s="3"/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</row>
    <row r="3997" spans="1:26" x14ac:dyDescent="0.3">
      <c r="A3997" s="3"/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</row>
    <row r="3998" spans="1:26" x14ac:dyDescent="0.3">
      <c r="A3998" s="3"/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</row>
    <row r="3999" spans="1:26" x14ac:dyDescent="0.3">
      <c r="A3999" s="3"/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</row>
    <row r="4000" spans="1:26" x14ac:dyDescent="0.3">
      <c r="A4000" s="3"/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</row>
    <row r="4001" spans="1:26" x14ac:dyDescent="0.3">
      <c r="A4001" s="3"/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</row>
    <row r="4002" spans="1:26" x14ac:dyDescent="0.3">
      <c r="A4002" s="3"/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</row>
    <row r="4003" spans="1:26" x14ac:dyDescent="0.3">
      <c r="A4003" s="3"/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</row>
    <row r="4004" spans="1:26" x14ac:dyDescent="0.3">
      <c r="A4004" s="3"/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</row>
    <row r="4005" spans="1:26" x14ac:dyDescent="0.3">
      <c r="A4005" s="3"/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</row>
    <row r="4006" spans="1:26" x14ac:dyDescent="0.3">
      <c r="A4006" s="3"/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</row>
    <row r="4007" spans="1:26" x14ac:dyDescent="0.3">
      <c r="A4007" s="3"/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</row>
    <row r="4008" spans="1:26" x14ac:dyDescent="0.3">
      <c r="A4008" s="3"/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</row>
    <row r="4009" spans="1:26" x14ac:dyDescent="0.3">
      <c r="A4009" s="3"/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</row>
    <row r="4010" spans="1:26" x14ac:dyDescent="0.3">
      <c r="A4010" s="3"/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</row>
    <row r="4011" spans="1:26" x14ac:dyDescent="0.3">
      <c r="A4011" s="3"/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</row>
    <row r="4012" spans="1:26" x14ac:dyDescent="0.3">
      <c r="A4012" s="3"/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</row>
    <row r="4013" spans="1:26" x14ac:dyDescent="0.3">
      <c r="A4013" s="3"/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</row>
    <row r="4014" spans="1:26" x14ac:dyDescent="0.3">
      <c r="A4014" s="3"/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</row>
    <row r="4015" spans="1:26" x14ac:dyDescent="0.3">
      <c r="A4015" s="3"/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</row>
    <row r="4016" spans="1:26" x14ac:dyDescent="0.3">
      <c r="A4016" s="3"/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</row>
    <row r="4017" spans="1:26" x14ac:dyDescent="0.3">
      <c r="A4017" s="3"/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</row>
    <row r="4018" spans="1:26" x14ac:dyDescent="0.3">
      <c r="A4018" s="3"/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</row>
    <row r="4019" spans="1:26" x14ac:dyDescent="0.3">
      <c r="A4019" s="3"/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</row>
    <row r="4020" spans="1:26" x14ac:dyDescent="0.3">
      <c r="A4020" s="3"/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</row>
    <row r="4021" spans="1:26" x14ac:dyDescent="0.3">
      <c r="A4021" s="3"/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  <c r="X4021" s="3"/>
      <c r="Y4021" s="3"/>
      <c r="Z4021" s="3"/>
    </row>
    <row r="4022" spans="1:26" x14ac:dyDescent="0.3">
      <c r="A4022" s="3"/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  <c r="X4022" s="3"/>
      <c r="Y4022" s="3"/>
      <c r="Z4022" s="3"/>
    </row>
    <row r="4023" spans="1:26" x14ac:dyDescent="0.3">
      <c r="A4023" s="3"/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  <c r="X4023" s="3"/>
      <c r="Y4023" s="3"/>
      <c r="Z4023" s="3"/>
    </row>
    <row r="4024" spans="1:26" x14ac:dyDescent="0.3">
      <c r="A4024" s="3"/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  <c r="X4024" s="3"/>
      <c r="Y4024" s="3"/>
      <c r="Z4024" s="3"/>
    </row>
    <row r="4025" spans="1:26" x14ac:dyDescent="0.3">
      <c r="A4025" s="3"/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  <c r="X4025" s="3"/>
      <c r="Y4025" s="3"/>
      <c r="Z4025" s="3"/>
    </row>
    <row r="4026" spans="1:26" x14ac:dyDescent="0.3">
      <c r="A4026" s="3"/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  <c r="X4026" s="3"/>
      <c r="Y4026" s="3"/>
      <c r="Z4026" s="3"/>
    </row>
    <row r="4027" spans="1:26" x14ac:dyDescent="0.3">
      <c r="A4027" s="3"/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  <c r="X4027" s="3"/>
      <c r="Y4027" s="3"/>
      <c r="Z4027" s="3"/>
    </row>
    <row r="4028" spans="1:26" x14ac:dyDescent="0.3">
      <c r="A4028" s="3"/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  <c r="X4028" s="3"/>
      <c r="Y4028" s="3"/>
      <c r="Z4028" s="3"/>
    </row>
    <row r="4029" spans="1:26" x14ac:dyDescent="0.3">
      <c r="A4029" s="3"/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  <c r="X4029" s="3"/>
      <c r="Y4029" s="3"/>
      <c r="Z4029" s="3"/>
    </row>
    <row r="4030" spans="1:26" x14ac:dyDescent="0.3">
      <c r="A4030" s="3"/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  <c r="X4030" s="3"/>
      <c r="Y4030" s="3"/>
      <c r="Z4030" s="3"/>
    </row>
    <row r="4031" spans="1:26" x14ac:dyDescent="0.3">
      <c r="A4031" s="3"/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  <c r="X4031" s="3"/>
      <c r="Y4031" s="3"/>
      <c r="Z4031" s="3"/>
    </row>
    <row r="4032" spans="1:26" x14ac:dyDescent="0.3">
      <c r="A4032" s="3"/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  <c r="X4032" s="3"/>
      <c r="Y4032" s="3"/>
      <c r="Z4032" s="3"/>
    </row>
    <row r="4033" spans="1:26" x14ac:dyDescent="0.3">
      <c r="A4033" s="3"/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  <c r="X4033" s="3"/>
      <c r="Y4033" s="3"/>
      <c r="Z4033" s="3"/>
    </row>
    <row r="4034" spans="1:26" x14ac:dyDescent="0.3">
      <c r="A4034" s="3"/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Y4034" s="3"/>
      <c r="Z4034" s="3"/>
    </row>
    <row r="4035" spans="1:26" x14ac:dyDescent="0.3">
      <c r="A4035" s="3"/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  <c r="X4035" s="3"/>
      <c r="Y4035" s="3"/>
      <c r="Z4035" s="3"/>
    </row>
    <row r="4036" spans="1:26" x14ac:dyDescent="0.3">
      <c r="A4036" s="3"/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  <c r="X4036" s="3"/>
      <c r="Y4036" s="3"/>
      <c r="Z4036" s="3"/>
    </row>
    <row r="4037" spans="1:26" x14ac:dyDescent="0.3">
      <c r="A4037" s="3"/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  <c r="X4037" s="3"/>
      <c r="Y4037" s="3"/>
      <c r="Z4037" s="3"/>
    </row>
    <row r="4038" spans="1:26" x14ac:dyDescent="0.3">
      <c r="A4038" s="3"/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  <c r="X4038" s="3"/>
      <c r="Y4038" s="3"/>
      <c r="Z4038" s="3"/>
    </row>
    <row r="4039" spans="1:26" x14ac:dyDescent="0.3">
      <c r="A4039" s="3"/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  <c r="X4039" s="3"/>
      <c r="Y4039" s="3"/>
      <c r="Z4039" s="3"/>
    </row>
    <row r="4040" spans="1:26" x14ac:dyDescent="0.3">
      <c r="A4040" s="3"/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  <c r="X4040" s="3"/>
      <c r="Y4040" s="3"/>
      <c r="Z4040" s="3"/>
    </row>
    <row r="4041" spans="1:26" x14ac:dyDescent="0.3">
      <c r="A4041" s="3"/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  <c r="X4041" s="3"/>
      <c r="Y4041" s="3"/>
      <c r="Z4041" s="3"/>
    </row>
    <row r="4042" spans="1:26" x14ac:dyDescent="0.3">
      <c r="A4042" s="3"/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  <c r="X4042" s="3"/>
      <c r="Y4042" s="3"/>
      <c r="Z4042" s="3"/>
    </row>
    <row r="4043" spans="1:26" x14ac:dyDescent="0.3">
      <c r="A4043" s="3"/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  <c r="X4043" s="3"/>
      <c r="Y4043" s="3"/>
      <c r="Z4043" s="3"/>
    </row>
    <row r="4044" spans="1:26" x14ac:dyDescent="0.3">
      <c r="A4044" s="3"/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  <c r="X4044" s="3"/>
      <c r="Y4044" s="3"/>
      <c r="Z4044" s="3"/>
    </row>
    <row r="4045" spans="1:26" x14ac:dyDescent="0.3">
      <c r="A4045" s="3"/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  <c r="X4045" s="3"/>
      <c r="Y4045" s="3"/>
      <c r="Z4045" s="3"/>
    </row>
    <row r="4046" spans="1:26" x14ac:dyDescent="0.3">
      <c r="A4046" s="3"/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  <c r="X4046" s="3"/>
      <c r="Y4046" s="3"/>
      <c r="Z4046" s="3"/>
    </row>
    <row r="4047" spans="1:26" x14ac:dyDescent="0.3">
      <c r="A4047" s="3"/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  <c r="X4047" s="3"/>
      <c r="Y4047" s="3"/>
      <c r="Z4047" s="3"/>
    </row>
    <row r="4048" spans="1:26" x14ac:dyDescent="0.3">
      <c r="A4048" s="3"/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  <c r="X4048" s="3"/>
      <c r="Y4048" s="3"/>
      <c r="Z4048" s="3"/>
    </row>
    <row r="4049" spans="1:26" x14ac:dyDescent="0.3">
      <c r="A4049" s="3"/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  <c r="X4049" s="3"/>
      <c r="Y4049" s="3"/>
      <c r="Z4049" s="3"/>
    </row>
    <row r="4050" spans="1:26" x14ac:dyDescent="0.3">
      <c r="A4050" s="3"/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  <c r="X4050" s="3"/>
      <c r="Y4050" s="3"/>
      <c r="Z4050" s="3"/>
    </row>
    <row r="4051" spans="1:26" x14ac:dyDescent="0.3">
      <c r="A4051" s="3"/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  <c r="X4051" s="3"/>
      <c r="Y4051" s="3"/>
      <c r="Z4051" s="3"/>
    </row>
    <row r="4052" spans="1:26" x14ac:dyDescent="0.3">
      <c r="A4052" s="3"/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  <c r="X4052" s="3"/>
      <c r="Y4052" s="3"/>
      <c r="Z4052" s="3"/>
    </row>
    <row r="4053" spans="1:26" x14ac:dyDescent="0.3">
      <c r="A4053" s="3"/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Y4053" s="3"/>
      <c r="Z4053" s="3"/>
    </row>
    <row r="4054" spans="1:26" x14ac:dyDescent="0.3">
      <c r="A4054" s="3"/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  <c r="X4054" s="3"/>
      <c r="Y4054" s="3"/>
      <c r="Z4054" s="3"/>
    </row>
    <row r="4055" spans="1:26" x14ac:dyDescent="0.3">
      <c r="A4055" s="3"/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  <c r="X4055" s="3"/>
      <c r="Y4055" s="3"/>
      <c r="Z4055" s="3"/>
    </row>
    <row r="4056" spans="1:26" x14ac:dyDescent="0.3">
      <c r="A4056" s="3"/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  <c r="X4056" s="3"/>
      <c r="Y4056" s="3"/>
      <c r="Z4056" s="3"/>
    </row>
    <row r="4057" spans="1:26" x14ac:dyDescent="0.3">
      <c r="A4057" s="3"/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  <c r="X4057" s="3"/>
      <c r="Y4057" s="3"/>
      <c r="Z4057" s="3"/>
    </row>
    <row r="4058" spans="1:26" x14ac:dyDescent="0.3">
      <c r="A4058" s="3"/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  <c r="X4058" s="3"/>
      <c r="Y4058" s="3"/>
      <c r="Z4058" s="3"/>
    </row>
    <row r="4059" spans="1:26" x14ac:dyDescent="0.3">
      <c r="A4059" s="3"/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  <c r="X4059" s="3"/>
      <c r="Y4059" s="3"/>
      <c r="Z4059" s="3"/>
    </row>
    <row r="4060" spans="1:26" x14ac:dyDescent="0.3">
      <c r="A4060" s="3"/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  <c r="X4060" s="3"/>
      <c r="Y4060" s="3"/>
      <c r="Z4060" s="3"/>
    </row>
    <row r="4061" spans="1:26" x14ac:dyDescent="0.3">
      <c r="A4061" s="3"/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  <c r="X4061" s="3"/>
      <c r="Y4061" s="3"/>
      <c r="Z4061" s="3"/>
    </row>
    <row r="4062" spans="1:26" x14ac:dyDescent="0.3">
      <c r="A4062" s="3"/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  <c r="X4062" s="3"/>
      <c r="Y4062" s="3"/>
      <c r="Z4062" s="3"/>
    </row>
    <row r="4063" spans="1:26" x14ac:dyDescent="0.3">
      <c r="A4063" s="3"/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  <c r="X4063" s="3"/>
      <c r="Y4063" s="3"/>
      <c r="Z4063" s="3"/>
    </row>
    <row r="4064" spans="1:26" x14ac:dyDescent="0.3">
      <c r="A4064" s="3"/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  <c r="X4064" s="3"/>
      <c r="Y4064" s="3"/>
      <c r="Z4064" s="3"/>
    </row>
    <row r="4065" spans="1:26" x14ac:dyDescent="0.3">
      <c r="A4065" s="3"/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  <c r="X4065" s="3"/>
      <c r="Y4065" s="3"/>
      <c r="Z4065" s="3"/>
    </row>
    <row r="4066" spans="1:26" x14ac:dyDescent="0.3">
      <c r="A4066" s="3"/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  <c r="X4066" s="3"/>
      <c r="Y4066" s="3"/>
      <c r="Z4066" s="3"/>
    </row>
    <row r="4067" spans="1:26" x14ac:dyDescent="0.3">
      <c r="A4067" s="3"/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  <c r="X4067" s="3"/>
      <c r="Y4067" s="3"/>
      <c r="Z4067" s="3"/>
    </row>
    <row r="4068" spans="1:26" x14ac:dyDescent="0.3">
      <c r="A4068" s="3"/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  <c r="X4068" s="3"/>
      <c r="Y4068" s="3"/>
      <c r="Z4068" s="3"/>
    </row>
    <row r="4069" spans="1:26" x14ac:dyDescent="0.3">
      <c r="A4069" s="3"/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  <c r="X4069" s="3"/>
      <c r="Y4069" s="3"/>
      <c r="Z4069" s="3"/>
    </row>
    <row r="4070" spans="1:26" x14ac:dyDescent="0.3">
      <c r="A4070" s="3"/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  <c r="X4070" s="3"/>
      <c r="Y4070" s="3"/>
      <c r="Z4070" s="3"/>
    </row>
    <row r="4071" spans="1:26" x14ac:dyDescent="0.3">
      <c r="A4071" s="3"/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  <c r="X4071" s="3"/>
      <c r="Y4071" s="3"/>
      <c r="Z4071" s="3"/>
    </row>
    <row r="4072" spans="1:26" x14ac:dyDescent="0.3">
      <c r="A4072" s="3"/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  <c r="X4072" s="3"/>
      <c r="Y4072" s="3"/>
      <c r="Z4072" s="3"/>
    </row>
    <row r="4073" spans="1:26" x14ac:dyDescent="0.3">
      <c r="A4073" s="3"/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  <c r="X4073" s="3"/>
      <c r="Y4073" s="3"/>
      <c r="Z4073" s="3"/>
    </row>
    <row r="4074" spans="1:26" x14ac:dyDescent="0.3">
      <c r="A4074" s="3"/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  <c r="X4074" s="3"/>
      <c r="Y4074" s="3"/>
      <c r="Z4074" s="3"/>
    </row>
    <row r="4075" spans="1:26" x14ac:dyDescent="0.3">
      <c r="A4075" s="3"/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  <c r="X4075" s="3"/>
      <c r="Y4075" s="3"/>
      <c r="Z4075" s="3"/>
    </row>
    <row r="4076" spans="1:26" x14ac:dyDescent="0.3">
      <c r="A4076" s="3"/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  <c r="X4076" s="3"/>
      <c r="Y4076" s="3"/>
      <c r="Z4076" s="3"/>
    </row>
    <row r="4077" spans="1:26" x14ac:dyDescent="0.3">
      <c r="A4077" s="3"/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Y4077" s="3"/>
      <c r="Z4077" s="3"/>
    </row>
    <row r="4078" spans="1:26" x14ac:dyDescent="0.3">
      <c r="A4078" s="3"/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Y4078" s="3"/>
      <c r="Z4078" s="3"/>
    </row>
    <row r="4079" spans="1:26" x14ac:dyDescent="0.3">
      <c r="A4079" s="3"/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  <c r="X4079" s="3"/>
      <c r="Y4079" s="3"/>
      <c r="Z4079" s="3"/>
    </row>
    <row r="4080" spans="1:26" x14ac:dyDescent="0.3">
      <c r="A4080" s="3"/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  <c r="X4080" s="3"/>
      <c r="Y4080" s="3"/>
      <c r="Z4080" s="3"/>
    </row>
    <row r="4081" spans="1:26" x14ac:dyDescent="0.3">
      <c r="A4081" s="3"/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  <c r="X4081" s="3"/>
      <c r="Y4081" s="3"/>
      <c r="Z4081" s="3"/>
    </row>
    <row r="4082" spans="1:26" x14ac:dyDescent="0.3">
      <c r="A4082" s="3"/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  <c r="X4082" s="3"/>
      <c r="Y4082" s="3"/>
      <c r="Z4082" s="3"/>
    </row>
    <row r="4083" spans="1:26" x14ac:dyDescent="0.3">
      <c r="A4083" s="3"/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  <c r="X4083" s="3"/>
      <c r="Y4083" s="3"/>
      <c r="Z4083" s="3"/>
    </row>
    <row r="4084" spans="1:26" x14ac:dyDescent="0.3">
      <c r="A4084" s="3"/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  <c r="X4084" s="3"/>
      <c r="Y4084" s="3"/>
      <c r="Z4084" s="3"/>
    </row>
    <row r="4085" spans="1:26" x14ac:dyDescent="0.3">
      <c r="A4085" s="3"/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  <c r="X4085" s="3"/>
      <c r="Y4085" s="3"/>
      <c r="Z4085" s="3"/>
    </row>
    <row r="4086" spans="1:26" x14ac:dyDescent="0.3">
      <c r="A4086" s="3"/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  <c r="X4086" s="3"/>
      <c r="Y4086" s="3"/>
      <c r="Z4086" s="3"/>
    </row>
    <row r="4087" spans="1:26" x14ac:dyDescent="0.3">
      <c r="A4087" s="3"/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  <c r="X4087" s="3"/>
      <c r="Y4087" s="3"/>
      <c r="Z4087" s="3"/>
    </row>
    <row r="4088" spans="1:26" x14ac:dyDescent="0.3">
      <c r="A4088" s="3"/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  <c r="X4088" s="3"/>
      <c r="Y4088" s="3"/>
      <c r="Z4088" s="3"/>
    </row>
    <row r="4089" spans="1:26" x14ac:dyDescent="0.3">
      <c r="A4089" s="3"/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  <c r="X4089" s="3"/>
      <c r="Y4089" s="3"/>
      <c r="Z4089" s="3"/>
    </row>
    <row r="4090" spans="1:26" x14ac:dyDescent="0.3">
      <c r="A4090" s="3"/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  <c r="X4090" s="3"/>
      <c r="Y4090" s="3"/>
      <c r="Z4090" s="3"/>
    </row>
    <row r="4091" spans="1:26" x14ac:dyDescent="0.3">
      <c r="A4091" s="3"/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  <c r="X4091" s="3"/>
      <c r="Y4091" s="3"/>
      <c r="Z4091" s="3"/>
    </row>
    <row r="4092" spans="1:26" x14ac:dyDescent="0.3">
      <c r="A4092" s="3"/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  <c r="X4092" s="3"/>
      <c r="Y4092" s="3"/>
      <c r="Z4092" s="3"/>
    </row>
    <row r="4093" spans="1:26" x14ac:dyDescent="0.3">
      <c r="A4093" s="3"/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  <c r="X4093" s="3"/>
      <c r="Y4093" s="3"/>
      <c r="Z4093" s="3"/>
    </row>
    <row r="4094" spans="1:26" x14ac:dyDescent="0.3">
      <c r="A4094" s="3"/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  <c r="X4094" s="3"/>
      <c r="Y4094" s="3"/>
      <c r="Z4094" s="3"/>
    </row>
    <row r="4095" spans="1:26" x14ac:dyDescent="0.3">
      <c r="A4095" s="3"/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  <c r="X4095" s="3"/>
      <c r="Y4095" s="3"/>
      <c r="Z4095" s="3"/>
    </row>
    <row r="4096" spans="1:26" x14ac:dyDescent="0.3">
      <c r="A4096" s="3"/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  <c r="X4096" s="3"/>
      <c r="Y4096" s="3"/>
      <c r="Z4096" s="3"/>
    </row>
    <row r="4097" spans="1:26" x14ac:dyDescent="0.3">
      <c r="A4097" s="3"/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  <c r="X4097" s="3"/>
      <c r="Y4097" s="3"/>
      <c r="Z4097" s="3"/>
    </row>
    <row r="4098" spans="1:26" x14ac:dyDescent="0.3">
      <c r="A4098" s="3"/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  <c r="X4098" s="3"/>
      <c r="Y4098" s="3"/>
      <c r="Z4098" s="3"/>
    </row>
    <row r="4099" spans="1:26" x14ac:dyDescent="0.3">
      <c r="A4099" s="3"/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  <c r="X4099" s="3"/>
      <c r="Y4099" s="3"/>
      <c r="Z4099" s="3"/>
    </row>
    <row r="4100" spans="1:26" x14ac:dyDescent="0.3">
      <c r="A4100" s="3"/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  <c r="X4100" s="3"/>
      <c r="Y4100" s="3"/>
      <c r="Z4100" s="3"/>
    </row>
    <row r="4101" spans="1:26" x14ac:dyDescent="0.3">
      <c r="A4101" s="3"/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  <c r="X4101" s="3"/>
      <c r="Y4101" s="3"/>
      <c r="Z4101" s="3"/>
    </row>
    <row r="4102" spans="1:26" x14ac:dyDescent="0.3">
      <c r="A4102" s="3"/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  <c r="X4102" s="3"/>
      <c r="Y4102" s="3"/>
      <c r="Z4102" s="3"/>
    </row>
    <row r="4103" spans="1:26" x14ac:dyDescent="0.3">
      <c r="A4103" s="3"/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  <c r="X4103" s="3"/>
      <c r="Y4103" s="3"/>
      <c r="Z4103" s="3"/>
    </row>
    <row r="4104" spans="1:26" x14ac:dyDescent="0.3">
      <c r="A4104" s="3"/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  <c r="X4104" s="3"/>
      <c r="Y4104" s="3"/>
      <c r="Z4104" s="3"/>
    </row>
    <row r="4105" spans="1:26" x14ac:dyDescent="0.3">
      <c r="A4105" s="3"/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  <c r="X4105" s="3"/>
      <c r="Y4105" s="3"/>
      <c r="Z4105" s="3"/>
    </row>
    <row r="4106" spans="1:26" x14ac:dyDescent="0.3">
      <c r="A4106" s="3"/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  <c r="X4106" s="3"/>
      <c r="Y4106" s="3"/>
      <c r="Z4106" s="3"/>
    </row>
    <row r="4107" spans="1:26" x14ac:dyDescent="0.3">
      <c r="A4107" s="3"/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  <c r="X4107" s="3"/>
      <c r="Y4107" s="3"/>
      <c r="Z4107" s="3"/>
    </row>
    <row r="4108" spans="1:26" x14ac:dyDescent="0.3">
      <c r="A4108" s="3"/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  <c r="X4108" s="3"/>
      <c r="Y4108" s="3"/>
      <c r="Z4108" s="3"/>
    </row>
    <row r="4109" spans="1:26" x14ac:dyDescent="0.3">
      <c r="A4109" s="3"/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  <c r="X4109" s="3"/>
      <c r="Y4109" s="3"/>
      <c r="Z4109" s="3"/>
    </row>
    <row r="4110" spans="1:26" x14ac:dyDescent="0.3">
      <c r="A4110" s="3"/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  <c r="X4110" s="3"/>
      <c r="Y4110" s="3"/>
      <c r="Z4110" s="3"/>
    </row>
    <row r="4111" spans="1:26" x14ac:dyDescent="0.3">
      <c r="A4111" s="3"/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  <c r="X4111" s="3"/>
      <c r="Y4111" s="3"/>
      <c r="Z4111" s="3"/>
    </row>
    <row r="4112" spans="1:26" x14ac:dyDescent="0.3">
      <c r="A4112" s="3"/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  <c r="X4112" s="3"/>
      <c r="Y4112" s="3"/>
      <c r="Z4112" s="3"/>
    </row>
    <row r="4113" spans="1:26" x14ac:dyDescent="0.3">
      <c r="A4113" s="3"/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  <c r="X4113" s="3"/>
      <c r="Y4113" s="3"/>
      <c r="Z4113" s="3"/>
    </row>
    <row r="4114" spans="1:26" x14ac:dyDescent="0.3">
      <c r="A4114" s="3"/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  <c r="X4114" s="3"/>
      <c r="Y4114" s="3"/>
      <c r="Z4114" s="3"/>
    </row>
    <row r="4115" spans="1:26" x14ac:dyDescent="0.3">
      <c r="A4115" s="3"/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  <c r="X4115" s="3"/>
      <c r="Y4115" s="3"/>
      <c r="Z4115" s="3"/>
    </row>
    <row r="4116" spans="1:26" x14ac:dyDescent="0.3">
      <c r="A4116" s="3"/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  <c r="X4116" s="3"/>
      <c r="Y4116" s="3"/>
      <c r="Z4116" s="3"/>
    </row>
    <row r="4117" spans="1:26" x14ac:dyDescent="0.3">
      <c r="A4117" s="3"/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  <c r="X4117" s="3"/>
      <c r="Y4117" s="3"/>
      <c r="Z4117" s="3"/>
    </row>
    <row r="4118" spans="1:26" x14ac:dyDescent="0.3">
      <c r="A4118" s="3"/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  <c r="X4118" s="3"/>
      <c r="Y4118" s="3"/>
      <c r="Z4118" s="3"/>
    </row>
    <row r="4119" spans="1:26" x14ac:dyDescent="0.3">
      <c r="A4119" s="3"/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  <c r="X4119" s="3"/>
      <c r="Y4119" s="3"/>
      <c r="Z4119" s="3"/>
    </row>
    <row r="4120" spans="1:26" x14ac:dyDescent="0.3">
      <c r="A4120" s="3"/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  <c r="X4120" s="3"/>
      <c r="Y4120" s="3"/>
      <c r="Z4120" s="3"/>
    </row>
    <row r="4121" spans="1:26" x14ac:dyDescent="0.3">
      <c r="A4121" s="3"/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  <c r="X4121" s="3"/>
      <c r="Y4121" s="3"/>
      <c r="Z4121" s="3"/>
    </row>
    <row r="4122" spans="1:26" x14ac:dyDescent="0.3">
      <c r="A4122" s="3"/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  <c r="X4122" s="3"/>
      <c r="Y4122" s="3"/>
      <c r="Z4122" s="3"/>
    </row>
    <row r="4123" spans="1:26" x14ac:dyDescent="0.3">
      <c r="A4123" s="3"/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  <c r="X4123" s="3"/>
      <c r="Y4123" s="3"/>
      <c r="Z4123" s="3"/>
    </row>
    <row r="4124" spans="1:26" x14ac:dyDescent="0.3">
      <c r="A4124" s="3"/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  <c r="X4124" s="3"/>
      <c r="Y4124" s="3"/>
      <c r="Z4124" s="3"/>
    </row>
    <row r="4125" spans="1:26" x14ac:dyDescent="0.3">
      <c r="A4125" s="3"/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  <c r="X4125" s="3"/>
      <c r="Y4125" s="3"/>
      <c r="Z4125" s="3"/>
    </row>
    <row r="4126" spans="1:26" x14ac:dyDescent="0.3">
      <c r="A4126" s="3"/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  <c r="X4126" s="3"/>
      <c r="Y4126" s="3"/>
      <c r="Z4126" s="3"/>
    </row>
    <row r="4127" spans="1:26" x14ac:dyDescent="0.3">
      <c r="A4127" s="3"/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  <c r="X4127" s="3"/>
      <c r="Y4127" s="3"/>
      <c r="Z4127" s="3"/>
    </row>
    <row r="4128" spans="1:26" x14ac:dyDescent="0.3">
      <c r="A4128" s="3"/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  <c r="X4128" s="3"/>
      <c r="Y4128" s="3"/>
      <c r="Z4128" s="3"/>
    </row>
    <row r="4129" spans="1:26" x14ac:dyDescent="0.3">
      <c r="A4129" s="3"/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  <c r="X4129" s="3"/>
      <c r="Y4129" s="3"/>
      <c r="Z4129" s="3"/>
    </row>
    <row r="4130" spans="1:26" x14ac:dyDescent="0.3">
      <c r="A4130" s="3"/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Y4130" s="3"/>
      <c r="Z4130" s="3"/>
    </row>
    <row r="4131" spans="1:26" x14ac:dyDescent="0.3">
      <c r="A4131" s="3"/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  <c r="X4131" s="3"/>
      <c r="Y4131" s="3"/>
      <c r="Z4131" s="3"/>
    </row>
    <row r="4132" spans="1:26" x14ac:dyDescent="0.3">
      <c r="A4132" s="3"/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  <c r="X4132" s="3"/>
      <c r="Y4132" s="3"/>
      <c r="Z4132" s="3"/>
    </row>
    <row r="4133" spans="1:26" x14ac:dyDescent="0.3">
      <c r="A4133" s="3"/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  <c r="X4133" s="3"/>
      <c r="Y4133" s="3"/>
      <c r="Z4133" s="3"/>
    </row>
    <row r="4134" spans="1:26" x14ac:dyDescent="0.3">
      <c r="A4134" s="3"/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  <c r="X4134" s="3"/>
      <c r="Y4134" s="3"/>
      <c r="Z4134" s="3"/>
    </row>
    <row r="4135" spans="1:26" x14ac:dyDescent="0.3">
      <c r="A4135" s="3"/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  <c r="X4135" s="3"/>
      <c r="Y4135" s="3"/>
      <c r="Z4135" s="3"/>
    </row>
    <row r="4136" spans="1:26" x14ac:dyDescent="0.3">
      <c r="A4136" s="3"/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  <c r="X4136" s="3"/>
      <c r="Y4136" s="3"/>
      <c r="Z4136" s="3"/>
    </row>
    <row r="4137" spans="1:26" x14ac:dyDescent="0.3">
      <c r="A4137" s="3"/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  <c r="X4137" s="3"/>
      <c r="Y4137" s="3"/>
      <c r="Z4137" s="3"/>
    </row>
    <row r="4138" spans="1:26" x14ac:dyDescent="0.3">
      <c r="A4138" s="3"/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  <c r="X4138" s="3"/>
      <c r="Y4138" s="3"/>
      <c r="Z4138" s="3"/>
    </row>
    <row r="4139" spans="1:26" x14ac:dyDescent="0.3">
      <c r="A4139" s="3"/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  <c r="X4139" s="3"/>
      <c r="Y4139" s="3"/>
      <c r="Z4139" s="3"/>
    </row>
    <row r="4140" spans="1:26" x14ac:dyDescent="0.3">
      <c r="A4140" s="3"/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  <c r="X4140" s="3"/>
      <c r="Y4140" s="3"/>
      <c r="Z4140" s="3"/>
    </row>
    <row r="4141" spans="1:26" x14ac:dyDescent="0.3">
      <c r="A4141" s="3"/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  <c r="X4141" s="3"/>
      <c r="Y4141" s="3"/>
      <c r="Z4141" s="3"/>
    </row>
    <row r="4142" spans="1:26" x14ac:dyDescent="0.3">
      <c r="A4142" s="3"/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  <c r="X4142" s="3"/>
      <c r="Y4142" s="3"/>
      <c r="Z4142" s="3"/>
    </row>
    <row r="4143" spans="1:26" x14ac:dyDescent="0.3">
      <c r="A4143" s="3"/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  <c r="X4143" s="3"/>
      <c r="Y4143" s="3"/>
      <c r="Z4143" s="3"/>
    </row>
    <row r="4144" spans="1:26" x14ac:dyDescent="0.3">
      <c r="A4144" s="3"/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  <c r="X4144" s="3"/>
      <c r="Y4144" s="3"/>
      <c r="Z4144" s="3"/>
    </row>
    <row r="4145" spans="1:26" x14ac:dyDescent="0.3">
      <c r="A4145" s="3"/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  <c r="X4145" s="3"/>
      <c r="Y4145" s="3"/>
      <c r="Z4145" s="3"/>
    </row>
    <row r="4146" spans="1:26" x14ac:dyDescent="0.3">
      <c r="A4146" s="3"/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  <c r="X4146" s="3"/>
      <c r="Y4146" s="3"/>
      <c r="Z4146" s="3"/>
    </row>
    <row r="4147" spans="1:26" x14ac:dyDescent="0.3">
      <c r="A4147" s="3"/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  <c r="X4147" s="3"/>
      <c r="Y4147" s="3"/>
      <c r="Z4147" s="3"/>
    </row>
    <row r="4148" spans="1:26" x14ac:dyDescent="0.3">
      <c r="A4148" s="3"/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  <c r="X4148" s="3"/>
      <c r="Y4148" s="3"/>
      <c r="Z4148" s="3"/>
    </row>
    <row r="4149" spans="1:26" x14ac:dyDescent="0.3">
      <c r="A4149" s="3"/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  <c r="X4149" s="3"/>
      <c r="Y4149" s="3"/>
      <c r="Z4149" s="3"/>
    </row>
    <row r="4150" spans="1:26" x14ac:dyDescent="0.3">
      <c r="A4150" s="3"/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  <c r="X4150" s="3"/>
      <c r="Y4150" s="3"/>
      <c r="Z4150" s="3"/>
    </row>
    <row r="4151" spans="1:26" x14ac:dyDescent="0.3">
      <c r="A4151" s="3"/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  <c r="X4151" s="3"/>
      <c r="Y4151" s="3"/>
      <c r="Z4151" s="3"/>
    </row>
    <row r="4152" spans="1:26" x14ac:dyDescent="0.3">
      <c r="A4152" s="3"/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  <c r="X4152" s="3"/>
      <c r="Y4152" s="3"/>
      <c r="Z4152" s="3"/>
    </row>
    <row r="4153" spans="1:26" x14ac:dyDescent="0.3">
      <c r="A4153" s="3"/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  <c r="X4153" s="3"/>
      <c r="Y4153" s="3"/>
      <c r="Z4153" s="3"/>
    </row>
    <row r="4154" spans="1:26" x14ac:dyDescent="0.3">
      <c r="A4154" s="3"/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  <c r="X4154" s="3"/>
      <c r="Y4154" s="3"/>
      <c r="Z4154" s="3"/>
    </row>
    <row r="4155" spans="1:26" x14ac:dyDescent="0.3">
      <c r="A4155" s="3"/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  <c r="X4155" s="3"/>
      <c r="Y4155" s="3"/>
      <c r="Z4155" s="3"/>
    </row>
    <row r="4156" spans="1:26" x14ac:dyDescent="0.3">
      <c r="A4156" s="3"/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  <c r="X4156" s="3"/>
      <c r="Y4156" s="3"/>
      <c r="Z4156" s="3"/>
    </row>
    <row r="4157" spans="1:26" x14ac:dyDescent="0.3">
      <c r="A4157" s="3"/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  <c r="X4157" s="3"/>
      <c r="Y4157" s="3"/>
      <c r="Z4157" s="3"/>
    </row>
    <row r="4158" spans="1:26" x14ac:dyDescent="0.3">
      <c r="A4158" s="3"/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  <c r="X4158" s="3"/>
      <c r="Y4158" s="3"/>
      <c r="Z4158" s="3"/>
    </row>
    <row r="4159" spans="1:26" x14ac:dyDescent="0.3">
      <c r="A4159" s="3"/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Y4159" s="3"/>
      <c r="Z4159" s="3"/>
    </row>
    <row r="4160" spans="1:26" x14ac:dyDescent="0.3">
      <c r="A4160" s="3"/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  <c r="X4160" s="3"/>
      <c r="Y4160" s="3"/>
      <c r="Z4160" s="3"/>
    </row>
    <row r="4161" spans="1:26" x14ac:dyDescent="0.3">
      <c r="A4161" s="3"/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  <c r="X4161" s="3"/>
      <c r="Y4161" s="3"/>
      <c r="Z4161" s="3"/>
    </row>
    <row r="4162" spans="1:26" x14ac:dyDescent="0.3">
      <c r="A4162" s="3"/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  <c r="X4162" s="3"/>
      <c r="Y4162" s="3"/>
      <c r="Z4162" s="3"/>
    </row>
    <row r="4163" spans="1:26" x14ac:dyDescent="0.3">
      <c r="A4163" s="3"/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  <c r="X4163" s="3"/>
      <c r="Y4163" s="3"/>
      <c r="Z4163" s="3"/>
    </row>
    <row r="4164" spans="1:26" x14ac:dyDescent="0.3">
      <c r="A4164" s="3"/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  <c r="X4164" s="3"/>
      <c r="Y4164" s="3"/>
      <c r="Z4164" s="3"/>
    </row>
    <row r="4165" spans="1:26" x14ac:dyDescent="0.3">
      <c r="A4165" s="3"/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  <c r="X4165" s="3"/>
      <c r="Y4165" s="3"/>
      <c r="Z4165" s="3"/>
    </row>
    <row r="4166" spans="1:26" x14ac:dyDescent="0.3">
      <c r="A4166" s="3"/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  <c r="X4166" s="3"/>
      <c r="Y4166" s="3"/>
      <c r="Z4166" s="3"/>
    </row>
    <row r="4167" spans="1:26" x14ac:dyDescent="0.3">
      <c r="A4167" s="3"/>
      <c r="B4167" s="3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  <c r="X4167" s="3"/>
      <c r="Y4167" s="3"/>
      <c r="Z4167" s="3"/>
    </row>
    <row r="4168" spans="1:26" x14ac:dyDescent="0.3">
      <c r="A4168" s="3"/>
      <c r="B4168" s="3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  <c r="X4168" s="3"/>
      <c r="Y4168" s="3"/>
      <c r="Z4168" s="3"/>
    </row>
    <row r="4169" spans="1:26" x14ac:dyDescent="0.3">
      <c r="A4169" s="3"/>
      <c r="B4169" s="3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  <c r="X4169" s="3"/>
      <c r="Y4169" s="3"/>
      <c r="Z4169" s="3"/>
    </row>
    <row r="4170" spans="1:26" x14ac:dyDescent="0.3">
      <c r="A4170" s="3"/>
      <c r="B4170" s="3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  <c r="X4170" s="3"/>
      <c r="Y4170" s="3"/>
      <c r="Z4170" s="3"/>
    </row>
    <row r="4171" spans="1:26" x14ac:dyDescent="0.3">
      <c r="A4171" s="3"/>
      <c r="B4171" s="3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  <c r="X4171" s="3"/>
      <c r="Y4171" s="3"/>
      <c r="Z4171" s="3"/>
    </row>
    <row r="4172" spans="1:26" x14ac:dyDescent="0.3">
      <c r="A4172" s="3"/>
      <c r="B4172" s="3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  <c r="X4172" s="3"/>
      <c r="Y4172" s="3"/>
      <c r="Z4172" s="3"/>
    </row>
    <row r="4173" spans="1:26" x14ac:dyDescent="0.3">
      <c r="A4173" s="3"/>
      <c r="B4173" s="3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  <c r="X4173" s="3"/>
      <c r="Y4173" s="3"/>
      <c r="Z4173" s="3"/>
    </row>
    <row r="4174" spans="1:26" x14ac:dyDescent="0.3">
      <c r="A4174" s="3"/>
      <c r="B4174" s="3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  <c r="X4174" s="3"/>
      <c r="Y4174" s="3"/>
      <c r="Z4174" s="3"/>
    </row>
    <row r="4175" spans="1:26" x14ac:dyDescent="0.3">
      <c r="A4175" s="3"/>
      <c r="B4175" s="3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  <c r="X4175" s="3"/>
      <c r="Y4175" s="3"/>
      <c r="Z4175" s="3"/>
    </row>
    <row r="4176" spans="1:26" x14ac:dyDescent="0.3">
      <c r="A4176" s="3"/>
      <c r="B4176" s="3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  <c r="X4176" s="3"/>
      <c r="Y4176" s="3"/>
      <c r="Z4176" s="3"/>
    </row>
    <row r="4177" spans="1:26" x14ac:dyDescent="0.3">
      <c r="A4177" s="3"/>
      <c r="B4177" s="3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  <c r="X4177" s="3"/>
      <c r="Y4177" s="3"/>
      <c r="Z4177" s="3"/>
    </row>
    <row r="4178" spans="1:26" x14ac:dyDescent="0.3">
      <c r="A4178" s="3"/>
      <c r="B4178" s="3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  <c r="X4178" s="3"/>
      <c r="Y4178" s="3"/>
      <c r="Z4178" s="3"/>
    </row>
    <row r="4179" spans="1:26" x14ac:dyDescent="0.3">
      <c r="A4179" s="3"/>
      <c r="B4179" s="3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  <c r="X4179" s="3"/>
      <c r="Y4179" s="3"/>
      <c r="Z4179" s="3"/>
    </row>
    <row r="4180" spans="1:26" x14ac:dyDescent="0.3">
      <c r="A4180" s="3"/>
      <c r="B4180" s="3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  <c r="X4180" s="3"/>
      <c r="Y4180" s="3"/>
      <c r="Z4180" s="3"/>
    </row>
    <row r="4181" spans="1:26" x14ac:dyDescent="0.3">
      <c r="A4181" s="3"/>
      <c r="B4181" s="3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  <c r="X4181" s="3"/>
      <c r="Y4181" s="3"/>
      <c r="Z4181" s="3"/>
    </row>
    <row r="4182" spans="1:26" x14ac:dyDescent="0.3">
      <c r="A4182" s="3"/>
      <c r="B4182" s="3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  <c r="X4182" s="3"/>
      <c r="Y4182" s="3"/>
      <c r="Z4182" s="3"/>
    </row>
    <row r="4183" spans="1:26" x14ac:dyDescent="0.3">
      <c r="A4183" s="3"/>
      <c r="B4183" s="3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  <c r="X4183" s="3"/>
      <c r="Y4183" s="3"/>
      <c r="Z4183" s="3"/>
    </row>
    <row r="4184" spans="1:26" x14ac:dyDescent="0.3">
      <c r="A4184" s="3"/>
      <c r="B4184" s="3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  <c r="X4184" s="3"/>
      <c r="Y4184" s="3"/>
      <c r="Z4184" s="3"/>
    </row>
    <row r="4185" spans="1:26" x14ac:dyDescent="0.3">
      <c r="A4185" s="3"/>
      <c r="B4185" s="3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  <c r="X4185" s="3"/>
      <c r="Y4185" s="3"/>
      <c r="Z4185" s="3"/>
    </row>
    <row r="4186" spans="1:26" x14ac:dyDescent="0.3">
      <c r="A4186" s="3"/>
      <c r="B4186" s="3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  <c r="X4186" s="3"/>
      <c r="Y4186" s="3"/>
      <c r="Z4186" s="3"/>
    </row>
    <row r="4187" spans="1:26" x14ac:dyDescent="0.3">
      <c r="A4187" s="3"/>
      <c r="B4187" s="3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  <c r="X4187" s="3"/>
      <c r="Y4187" s="3"/>
      <c r="Z4187" s="3"/>
    </row>
    <row r="4188" spans="1:26" x14ac:dyDescent="0.3">
      <c r="A4188" s="3"/>
      <c r="B4188" s="3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Y4188" s="3"/>
      <c r="Z4188" s="3"/>
    </row>
    <row r="4189" spans="1:26" x14ac:dyDescent="0.3">
      <c r="A4189" s="3"/>
      <c r="B4189" s="3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  <c r="X4189" s="3"/>
      <c r="Y4189" s="3"/>
      <c r="Z4189" s="3"/>
    </row>
    <row r="4190" spans="1:26" x14ac:dyDescent="0.3">
      <c r="A4190" s="3"/>
      <c r="B4190" s="3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  <c r="X4190" s="3"/>
      <c r="Y4190" s="3"/>
      <c r="Z4190" s="3"/>
    </row>
    <row r="4191" spans="1:26" x14ac:dyDescent="0.3">
      <c r="A4191" s="3"/>
      <c r="B4191" s="3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  <c r="X4191" s="3"/>
      <c r="Y4191" s="3"/>
      <c r="Z4191" s="3"/>
    </row>
    <row r="4192" spans="1:26" x14ac:dyDescent="0.3">
      <c r="A4192" s="3"/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Y4192" s="3"/>
      <c r="Z4192" s="3"/>
    </row>
    <row r="4193" spans="1:26" x14ac:dyDescent="0.3">
      <c r="A4193" s="3"/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Y4193" s="3"/>
      <c r="Z4193" s="3"/>
    </row>
    <row r="4194" spans="1:26" x14ac:dyDescent="0.3">
      <c r="A4194" s="3"/>
      <c r="B4194" s="3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  <c r="X4194" s="3"/>
      <c r="Y4194" s="3"/>
      <c r="Z4194" s="3"/>
    </row>
    <row r="4195" spans="1:26" x14ac:dyDescent="0.3">
      <c r="A4195" s="3"/>
      <c r="B4195" s="3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  <c r="X4195" s="3"/>
      <c r="Y4195" s="3"/>
      <c r="Z4195" s="3"/>
    </row>
    <row r="4196" spans="1:26" x14ac:dyDescent="0.3">
      <c r="A4196" s="3"/>
      <c r="B4196" s="3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  <c r="X4196" s="3"/>
      <c r="Y4196" s="3"/>
      <c r="Z4196" s="3"/>
    </row>
    <row r="4197" spans="1:26" x14ac:dyDescent="0.3">
      <c r="A4197" s="3"/>
      <c r="B4197" s="3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  <c r="X4197" s="3"/>
      <c r="Y4197" s="3"/>
      <c r="Z4197" s="3"/>
    </row>
    <row r="4198" spans="1:26" x14ac:dyDescent="0.3">
      <c r="A4198" s="3"/>
      <c r="B4198" s="3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  <c r="X4198" s="3"/>
      <c r="Y4198" s="3"/>
      <c r="Z4198" s="3"/>
    </row>
    <row r="4199" spans="1:26" x14ac:dyDescent="0.3">
      <c r="A4199" s="3"/>
      <c r="B4199" s="3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  <c r="X4199" s="3"/>
      <c r="Y4199" s="3"/>
      <c r="Z4199" s="3"/>
    </row>
    <row r="4200" spans="1:26" x14ac:dyDescent="0.3">
      <c r="A4200" s="3"/>
      <c r="B4200" s="3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  <c r="X4200" s="3"/>
      <c r="Y4200" s="3"/>
      <c r="Z4200" s="3"/>
    </row>
    <row r="4201" spans="1:26" x14ac:dyDescent="0.3">
      <c r="A4201" s="3"/>
      <c r="B4201" s="3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  <c r="X4201" s="3"/>
      <c r="Y4201" s="3"/>
      <c r="Z4201" s="3"/>
    </row>
    <row r="4202" spans="1:26" x14ac:dyDescent="0.3">
      <c r="A4202" s="3"/>
      <c r="B4202" s="3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  <c r="X4202" s="3"/>
      <c r="Y4202" s="3"/>
      <c r="Z4202" s="3"/>
    </row>
    <row r="4203" spans="1:26" x14ac:dyDescent="0.3">
      <c r="A4203" s="3"/>
      <c r="B4203" s="3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  <c r="X4203" s="3"/>
      <c r="Y4203" s="3"/>
      <c r="Z4203" s="3"/>
    </row>
    <row r="4204" spans="1:26" x14ac:dyDescent="0.3">
      <c r="A4204" s="3"/>
      <c r="B4204" s="3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  <c r="X4204" s="3"/>
      <c r="Y4204" s="3"/>
      <c r="Z4204" s="3"/>
    </row>
    <row r="4205" spans="1:26" x14ac:dyDescent="0.3">
      <c r="A4205" s="3"/>
      <c r="B4205" s="3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  <c r="X4205" s="3"/>
      <c r="Y4205" s="3"/>
      <c r="Z4205" s="3"/>
    </row>
    <row r="4206" spans="1:26" x14ac:dyDescent="0.3">
      <c r="A4206" s="3"/>
      <c r="B4206" s="3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  <c r="X4206" s="3"/>
      <c r="Y4206" s="3"/>
      <c r="Z4206" s="3"/>
    </row>
    <row r="4207" spans="1:26" x14ac:dyDescent="0.3">
      <c r="A4207" s="3"/>
      <c r="B4207" s="3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  <c r="X4207" s="3"/>
      <c r="Y4207" s="3"/>
      <c r="Z4207" s="3"/>
    </row>
    <row r="4208" spans="1:26" x14ac:dyDescent="0.3">
      <c r="A4208" s="3"/>
      <c r="B4208" s="3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  <c r="X4208" s="3"/>
      <c r="Y4208" s="3"/>
      <c r="Z4208" s="3"/>
    </row>
    <row r="4209" spans="1:26" x14ac:dyDescent="0.3">
      <c r="A4209" s="3"/>
      <c r="B4209" s="3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  <c r="X4209" s="3"/>
      <c r="Y4209" s="3"/>
      <c r="Z4209" s="3"/>
    </row>
    <row r="4210" spans="1:26" x14ac:dyDescent="0.3">
      <c r="A4210" s="3"/>
      <c r="B4210" s="3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  <c r="X4210" s="3"/>
      <c r="Y4210" s="3"/>
      <c r="Z4210" s="3"/>
    </row>
    <row r="4211" spans="1:26" x14ac:dyDescent="0.3">
      <c r="A4211" s="3"/>
      <c r="B4211" s="3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  <c r="X4211" s="3"/>
      <c r="Y4211" s="3"/>
      <c r="Z4211" s="3"/>
    </row>
    <row r="4212" spans="1:26" x14ac:dyDescent="0.3">
      <c r="A4212" s="3"/>
      <c r="B4212" s="3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  <c r="X4212" s="3"/>
      <c r="Y4212" s="3"/>
      <c r="Z4212" s="3"/>
    </row>
    <row r="4213" spans="1:26" x14ac:dyDescent="0.3">
      <c r="A4213" s="3"/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Y4213" s="3"/>
      <c r="Z4213" s="3"/>
    </row>
    <row r="4214" spans="1:26" x14ac:dyDescent="0.3">
      <c r="A4214" s="3"/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Y4214" s="3"/>
      <c r="Z4214" s="3"/>
    </row>
    <row r="4215" spans="1:26" x14ac:dyDescent="0.3">
      <c r="A4215" s="3"/>
      <c r="B4215" s="3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  <c r="X4215" s="3"/>
      <c r="Y4215" s="3"/>
      <c r="Z4215" s="3"/>
    </row>
    <row r="4216" spans="1:26" x14ac:dyDescent="0.3">
      <c r="A4216" s="3"/>
      <c r="B4216" s="3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  <c r="X4216" s="3"/>
      <c r="Y4216" s="3"/>
      <c r="Z4216" s="3"/>
    </row>
    <row r="4217" spans="1:26" x14ac:dyDescent="0.3">
      <c r="A4217" s="3"/>
      <c r="B4217" s="3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  <c r="X4217" s="3"/>
      <c r="Y4217" s="3"/>
      <c r="Z4217" s="3"/>
    </row>
    <row r="4218" spans="1:26" x14ac:dyDescent="0.3">
      <c r="A4218" s="3"/>
      <c r="B4218" s="3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  <c r="X4218" s="3"/>
      <c r="Y4218" s="3"/>
      <c r="Z4218" s="3"/>
    </row>
    <row r="4219" spans="1:26" x14ac:dyDescent="0.3">
      <c r="A4219" s="3"/>
      <c r="B4219" s="3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  <c r="X4219" s="3"/>
      <c r="Y4219" s="3"/>
      <c r="Z4219" s="3"/>
    </row>
    <row r="4220" spans="1:26" x14ac:dyDescent="0.3">
      <c r="A4220" s="3"/>
      <c r="B4220" s="3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  <c r="X4220" s="3"/>
      <c r="Y4220" s="3"/>
      <c r="Z4220" s="3"/>
    </row>
    <row r="4221" spans="1:26" x14ac:dyDescent="0.3">
      <c r="A4221" s="3"/>
      <c r="B4221" s="3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  <c r="X4221" s="3"/>
      <c r="Y4221" s="3"/>
      <c r="Z4221" s="3"/>
    </row>
    <row r="4222" spans="1:26" x14ac:dyDescent="0.3">
      <c r="A4222" s="3"/>
      <c r="B4222" s="3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  <c r="X4222" s="3"/>
      <c r="Y4222" s="3"/>
      <c r="Z4222" s="3"/>
    </row>
    <row r="4223" spans="1:26" x14ac:dyDescent="0.3">
      <c r="A4223" s="3"/>
      <c r="B4223" s="3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  <c r="X4223" s="3"/>
      <c r="Y4223" s="3"/>
      <c r="Z4223" s="3"/>
    </row>
    <row r="4224" spans="1:26" x14ac:dyDescent="0.3">
      <c r="A4224" s="3"/>
      <c r="B4224" s="3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  <c r="X4224" s="3"/>
      <c r="Y4224" s="3"/>
      <c r="Z4224" s="3"/>
    </row>
    <row r="4225" spans="1:26" x14ac:dyDescent="0.3">
      <c r="A4225" s="3"/>
      <c r="B4225" s="3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  <c r="X4225" s="3"/>
      <c r="Y4225" s="3"/>
      <c r="Z4225" s="3"/>
    </row>
    <row r="4226" spans="1:26" x14ac:dyDescent="0.3">
      <c r="A4226" s="3"/>
      <c r="B4226" s="3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  <c r="X4226" s="3"/>
      <c r="Y4226" s="3"/>
      <c r="Z4226" s="3"/>
    </row>
    <row r="4227" spans="1:26" x14ac:dyDescent="0.3">
      <c r="A4227" s="3"/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Y4227" s="3"/>
      <c r="Z4227" s="3"/>
    </row>
    <row r="4228" spans="1:26" x14ac:dyDescent="0.3">
      <c r="A4228" s="3"/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Y4228" s="3"/>
      <c r="Z4228" s="3"/>
    </row>
    <row r="4229" spans="1:26" x14ac:dyDescent="0.3">
      <c r="A4229" s="3"/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Y4229" s="3"/>
      <c r="Z4229" s="3"/>
    </row>
    <row r="4230" spans="1:26" x14ac:dyDescent="0.3">
      <c r="A4230" s="3"/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Y4230" s="3"/>
      <c r="Z4230" s="3"/>
    </row>
    <row r="4231" spans="1:26" x14ac:dyDescent="0.3">
      <c r="A4231" s="3"/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Y4231" s="3"/>
      <c r="Z4231" s="3"/>
    </row>
    <row r="4232" spans="1:26" x14ac:dyDescent="0.3">
      <c r="A4232" s="3"/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</row>
    <row r="4233" spans="1:26" x14ac:dyDescent="0.3">
      <c r="A4233" s="3"/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Y4233" s="3"/>
      <c r="Z4233" s="3"/>
    </row>
    <row r="4234" spans="1:26" x14ac:dyDescent="0.3">
      <c r="A4234" s="3"/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Y4234" s="3"/>
      <c r="Z4234" s="3"/>
    </row>
    <row r="4235" spans="1:26" x14ac:dyDescent="0.3">
      <c r="A4235" s="3"/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Y4235" s="3"/>
      <c r="Z4235" s="3"/>
    </row>
    <row r="4236" spans="1:26" x14ac:dyDescent="0.3">
      <c r="A4236" s="3"/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Y4236" s="3"/>
      <c r="Z4236" s="3"/>
    </row>
    <row r="4237" spans="1:26" x14ac:dyDescent="0.3">
      <c r="A4237" s="3"/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Y4237" s="3"/>
      <c r="Z4237" s="3"/>
    </row>
    <row r="4238" spans="1:26" x14ac:dyDescent="0.3">
      <c r="A4238" s="3"/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Y4238" s="3"/>
      <c r="Z4238" s="3"/>
    </row>
    <row r="4239" spans="1:26" x14ac:dyDescent="0.3">
      <c r="A4239" s="3"/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Y4239" s="3"/>
      <c r="Z4239" s="3"/>
    </row>
    <row r="4240" spans="1:26" x14ac:dyDescent="0.3">
      <c r="A4240" s="3"/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Y4240" s="3"/>
      <c r="Z4240" s="3"/>
    </row>
    <row r="4241" spans="1:26" x14ac:dyDescent="0.3">
      <c r="A4241" s="3"/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Y4241" s="3"/>
      <c r="Z4241" s="3"/>
    </row>
    <row r="4242" spans="1:26" x14ac:dyDescent="0.3">
      <c r="A4242" s="3"/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Y4242" s="3"/>
      <c r="Z4242" s="3"/>
    </row>
    <row r="4243" spans="1:26" x14ac:dyDescent="0.3">
      <c r="A4243" s="3"/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Y4243" s="3"/>
      <c r="Z4243" s="3"/>
    </row>
    <row r="4244" spans="1:26" x14ac:dyDescent="0.3">
      <c r="A4244" s="3"/>
      <c r="B4244" s="3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  <c r="X4244" s="3"/>
      <c r="Y4244" s="3"/>
      <c r="Z4244" s="3"/>
    </row>
    <row r="4245" spans="1:26" x14ac:dyDescent="0.3">
      <c r="A4245" s="3"/>
      <c r="B4245" s="3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  <c r="X4245" s="3"/>
      <c r="Y4245" s="3"/>
      <c r="Z4245" s="3"/>
    </row>
    <row r="4246" spans="1:26" x14ac:dyDescent="0.3">
      <c r="A4246" s="3"/>
      <c r="B4246" s="3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  <c r="X4246" s="3"/>
      <c r="Y4246" s="3"/>
      <c r="Z4246" s="3"/>
    </row>
    <row r="4247" spans="1:26" x14ac:dyDescent="0.3">
      <c r="A4247" s="3"/>
      <c r="B4247" s="3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  <c r="X4247" s="3"/>
      <c r="Y4247" s="3"/>
      <c r="Z4247" s="3"/>
    </row>
    <row r="4248" spans="1:26" x14ac:dyDescent="0.3">
      <c r="A4248" s="3"/>
      <c r="B4248" s="3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  <c r="X4248" s="3"/>
      <c r="Y4248" s="3"/>
      <c r="Z4248" s="3"/>
    </row>
    <row r="4249" spans="1:26" x14ac:dyDescent="0.3">
      <c r="A4249" s="3"/>
      <c r="B4249" s="3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  <c r="X4249" s="3"/>
      <c r="Y4249" s="3"/>
      <c r="Z4249" s="3"/>
    </row>
    <row r="4250" spans="1:26" x14ac:dyDescent="0.3">
      <c r="A4250" s="3"/>
      <c r="B4250" s="3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  <c r="X4250" s="3"/>
      <c r="Y4250" s="3"/>
      <c r="Z4250" s="3"/>
    </row>
    <row r="4251" spans="1:26" x14ac:dyDescent="0.3">
      <c r="A4251" s="3"/>
      <c r="B4251" s="3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  <c r="X4251" s="3"/>
      <c r="Y4251" s="3"/>
      <c r="Z4251" s="3"/>
    </row>
    <row r="4252" spans="1:26" x14ac:dyDescent="0.3">
      <c r="A4252" s="3"/>
      <c r="B4252" s="3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  <c r="X4252" s="3"/>
      <c r="Y4252" s="3"/>
      <c r="Z4252" s="3"/>
    </row>
    <row r="4253" spans="1:26" x14ac:dyDescent="0.3">
      <c r="A4253" s="3"/>
      <c r="B4253" s="3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  <c r="X4253" s="3"/>
      <c r="Y4253" s="3"/>
      <c r="Z4253" s="3"/>
    </row>
    <row r="4254" spans="1:26" x14ac:dyDescent="0.3">
      <c r="A4254" s="3"/>
      <c r="B4254" s="3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  <c r="X4254" s="3"/>
      <c r="Y4254" s="3"/>
      <c r="Z4254" s="3"/>
    </row>
    <row r="4255" spans="1:26" x14ac:dyDescent="0.3">
      <c r="A4255" s="3"/>
      <c r="B4255" s="3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  <c r="X4255" s="3"/>
      <c r="Y4255" s="3"/>
      <c r="Z4255" s="3"/>
    </row>
    <row r="4256" spans="1:26" x14ac:dyDescent="0.3">
      <c r="A4256" s="3"/>
      <c r="B4256" s="3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  <c r="X4256" s="3"/>
      <c r="Y4256" s="3"/>
      <c r="Z4256" s="3"/>
    </row>
    <row r="4257" spans="1:26" x14ac:dyDescent="0.3">
      <c r="A4257" s="3"/>
      <c r="B4257" s="3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  <c r="X4257" s="3"/>
      <c r="Y4257" s="3"/>
      <c r="Z4257" s="3"/>
    </row>
    <row r="4258" spans="1:26" x14ac:dyDescent="0.3">
      <c r="A4258" s="3"/>
      <c r="B4258" s="3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  <c r="X4258" s="3"/>
      <c r="Y4258" s="3"/>
      <c r="Z4258" s="3"/>
    </row>
    <row r="4259" spans="1:26" x14ac:dyDescent="0.3">
      <c r="A4259" s="3"/>
      <c r="B4259" s="3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  <c r="X4259" s="3"/>
      <c r="Y4259" s="3"/>
      <c r="Z4259" s="3"/>
    </row>
    <row r="4260" spans="1:26" x14ac:dyDescent="0.3">
      <c r="A4260" s="3"/>
      <c r="B4260" s="3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  <c r="X4260" s="3"/>
      <c r="Y4260" s="3"/>
      <c r="Z4260" s="3"/>
    </row>
    <row r="4261" spans="1:26" x14ac:dyDescent="0.3">
      <c r="A4261" s="3"/>
      <c r="B4261" s="3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  <c r="X4261" s="3"/>
      <c r="Y4261" s="3"/>
      <c r="Z4261" s="3"/>
    </row>
    <row r="4262" spans="1:26" x14ac:dyDescent="0.3">
      <c r="A4262" s="3"/>
      <c r="B4262" s="3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  <c r="X4262" s="3"/>
      <c r="Y4262" s="3"/>
      <c r="Z4262" s="3"/>
    </row>
    <row r="4263" spans="1:26" x14ac:dyDescent="0.3">
      <c r="A4263" s="3"/>
      <c r="B4263" s="3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  <c r="X4263" s="3"/>
      <c r="Y4263" s="3"/>
      <c r="Z4263" s="3"/>
    </row>
    <row r="4264" spans="1:26" x14ac:dyDescent="0.3">
      <c r="A4264" s="3"/>
      <c r="B4264" s="3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  <c r="X4264" s="3"/>
      <c r="Y4264" s="3"/>
      <c r="Z4264" s="3"/>
    </row>
    <row r="4265" spans="1:26" x14ac:dyDescent="0.3">
      <c r="A4265" s="3"/>
      <c r="B4265" s="3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  <c r="X4265" s="3"/>
      <c r="Y4265" s="3"/>
      <c r="Z4265" s="3"/>
    </row>
    <row r="4266" spans="1:26" x14ac:dyDescent="0.3">
      <c r="A4266" s="3"/>
      <c r="B4266" s="3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  <c r="X4266" s="3"/>
      <c r="Y4266" s="3"/>
      <c r="Z4266" s="3"/>
    </row>
    <row r="4267" spans="1:26" x14ac:dyDescent="0.3">
      <c r="A4267" s="3"/>
      <c r="B4267" s="3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  <c r="X4267" s="3"/>
      <c r="Y4267" s="3"/>
      <c r="Z4267" s="3"/>
    </row>
    <row r="4268" spans="1:26" x14ac:dyDescent="0.3">
      <c r="A4268" s="3"/>
      <c r="B4268" s="3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  <c r="X4268" s="3"/>
      <c r="Y4268" s="3"/>
      <c r="Z4268" s="3"/>
    </row>
    <row r="4269" spans="1:26" x14ac:dyDescent="0.3">
      <c r="A4269" s="3"/>
      <c r="B4269" s="3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  <c r="X4269" s="3"/>
      <c r="Y4269" s="3"/>
      <c r="Z4269" s="3"/>
    </row>
    <row r="4270" spans="1:26" x14ac:dyDescent="0.3">
      <c r="A4270" s="3"/>
      <c r="B4270" s="3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  <c r="X4270" s="3"/>
      <c r="Y4270" s="3"/>
      <c r="Z4270" s="3"/>
    </row>
    <row r="4271" spans="1:26" x14ac:dyDescent="0.3">
      <c r="A4271" s="3"/>
      <c r="B4271" s="3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  <c r="X4271" s="3"/>
      <c r="Y4271" s="3"/>
      <c r="Z4271" s="3"/>
    </row>
    <row r="4272" spans="1:26" x14ac:dyDescent="0.3">
      <c r="A4272" s="3"/>
      <c r="B4272" s="3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  <c r="X4272" s="3"/>
      <c r="Y4272" s="3"/>
      <c r="Z4272" s="3"/>
    </row>
    <row r="4273" spans="1:26" x14ac:dyDescent="0.3">
      <c r="A4273" s="3"/>
      <c r="B4273" s="3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  <c r="X4273" s="3"/>
      <c r="Y4273" s="3"/>
      <c r="Z4273" s="3"/>
    </row>
    <row r="4274" spans="1:26" x14ac:dyDescent="0.3">
      <c r="A4274" s="3"/>
      <c r="B4274" s="3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  <c r="X4274" s="3"/>
      <c r="Y4274" s="3"/>
      <c r="Z4274" s="3"/>
    </row>
    <row r="4275" spans="1:26" x14ac:dyDescent="0.3">
      <c r="A4275" s="3"/>
      <c r="B4275" s="3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  <c r="X4275" s="3"/>
      <c r="Y4275" s="3"/>
      <c r="Z4275" s="3"/>
    </row>
    <row r="4276" spans="1:26" x14ac:dyDescent="0.3">
      <c r="A4276" s="3"/>
      <c r="B4276" s="3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Y4276" s="3"/>
      <c r="Z4276" s="3"/>
    </row>
    <row r="4277" spans="1:26" x14ac:dyDescent="0.3">
      <c r="A4277" s="3"/>
      <c r="B4277" s="3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  <c r="X4277" s="3"/>
      <c r="Y4277" s="3"/>
      <c r="Z4277" s="3"/>
    </row>
    <row r="4278" spans="1:26" x14ac:dyDescent="0.3">
      <c r="A4278" s="3"/>
      <c r="B4278" s="3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  <c r="X4278" s="3"/>
      <c r="Y4278" s="3"/>
      <c r="Z4278" s="3"/>
    </row>
    <row r="4279" spans="1:26" x14ac:dyDescent="0.3">
      <c r="A4279" s="3"/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  <c r="X4279" s="3"/>
      <c r="Y4279" s="3"/>
      <c r="Z4279" s="3"/>
    </row>
    <row r="4280" spans="1:26" x14ac:dyDescent="0.3">
      <c r="A4280" s="3"/>
      <c r="B4280" s="3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  <c r="X4280" s="3"/>
      <c r="Y4280" s="3"/>
      <c r="Z4280" s="3"/>
    </row>
    <row r="4281" spans="1:26" x14ac:dyDescent="0.3">
      <c r="A4281" s="3"/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  <c r="X4281" s="3"/>
      <c r="Y4281" s="3"/>
      <c r="Z4281" s="3"/>
    </row>
    <row r="4282" spans="1:26" x14ac:dyDescent="0.3">
      <c r="A4282" s="3"/>
      <c r="B4282" s="3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  <c r="X4282" s="3"/>
      <c r="Y4282" s="3"/>
      <c r="Z4282" s="3"/>
    </row>
    <row r="4283" spans="1:26" x14ac:dyDescent="0.3">
      <c r="A4283" s="3"/>
      <c r="B4283" s="3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  <c r="X4283" s="3"/>
      <c r="Y4283" s="3"/>
      <c r="Z4283" s="3"/>
    </row>
    <row r="4284" spans="1:26" x14ac:dyDescent="0.3">
      <c r="A4284" s="3"/>
      <c r="B4284" s="3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  <c r="X4284" s="3"/>
      <c r="Y4284" s="3"/>
      <c r="Z4284" s="3"/>
    </row>
    <row r="4285" spans="1:26" x14ac:dyDescent="0.3">
      <c r="A4285" s="3"/>
      <c r="B4285" s="3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  <c r="X4285" s="3"/>
      <c r="Y4285" s="3"/>
      <c r="Z4285" s="3"/>
    </row>
    <row r="4286" spans="1:26" x14ac:dyDescent="0.3">
      <c r="A4286" s="3"/>
      <c r="B4286" s="3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  <c r="X4286" s="3"/>
      <c r="Y4286" s="3"/>
      <c r="Z4286" s="3"/>
    </row>
    <row r="4287" spans="1:26" x14ac:dyDescent="0.3">
      <c r="A4287" s="3"/>
      <c r="B4287" s="3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  <c r="X4287" s="3"/>
      <c r="Y4287" s="3"/>
      <c r="Z4287" s="3"/>
    </row>
    <row r="4288" spans="1:26" x14ac:dyDescent="0.3">
      <c r="A4288" s="3"/>
      <c r="B4288" s="3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  <c r="X4288" s="3"/>
      <c r="Y4288" s="3"/>
      <c r="Z4288" s="3"/>
    </row>
    <row r="4289" spans="1:26" x14ac:dyDescent="0.3">
      <c r="A4289" s="3"/>
      <c r="B4289" s="3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  <c r="X4289" s="3"/>
      <c r="Y4289" s="3"/>
      <c r="Z4289" s="3"/>
    </row>
    <row r="4290" spans="1:26" x14ac:dyDescent="0.3">
      <c r="A4290" s="3"/>
      <c r="B4290" s="3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  <c r="X4290" s="3"/>
      <c r="Y4290" s="3"/>
      <c r="Z4290" s="3"/>
    </row>
    <row r="4291" spans="1:26" x14ac:dyDescent="0.3">
      <c r="A4291" s="3"/>
      <c r="B4291" s="3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  <c r="X4291" s="3"/>
      <c r="Y4291" s="3"/>
      <c r="Z4291" s="3"/>
    </row>
    <row r="4292" spans="1:26" x14ac:dyDescent="0.3">
      <c r="A4292" s="3"/>
      <c r="B4292" s="3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  <c r="X4292" s="3"/>
      <c r="Y4292" s="3"/>
      <c r="Z4292" s="3"/>
    </row>
    <row r="4293" spans="1:26" x14ac:dyDescent="0.3">
      <c r="A4293" s="3"/>
      <c r="B4293" s="3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Y4293" s="3"/>
      <c r="Z4293" s="3"/>
    </row>
    <row r="4294" spans="1:26" x14ac:dyDescent="0.3">
      <c r="A4294" s="3"/>
      <c r="B4294" s="3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  <c r="X4294" s="3"/>
      <c r="Y4294" s="3"/>
      <c r="Z4294" s="3"/>
    </row>
    <row r="4295" spans="1:26" x14ac:dyDescent="0.3">
      <c r="A4295" s="3"/>
      <c r="B4295" s="3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Y4295" s="3"/>
      <c r="Z4295" s="3"/>
    </row>
    <row r="4296" spans="1:26" x14ac:dyDescent="0.3">
      <c r="A4296" s="3"/>
      <c r="B4296" s="3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  <c r="X4296" s="3"/>
      <c r="Y4296" s="3"/>
      <c r="Z4296" s="3"/>
    </row>
    <row r="4297" spans="1:26" x14ac:dyDescent="0.3">
      <c r="A4297" s="3"/>
      <c r="B4297" s="3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  <c r="X4297" s="3"/>
      <c r="Y4297" s="3"/>
      <c r="Z4297" s="3"/>
    </row>
    <row r="4298" spans="1:26" x14ac:dyDescent="0.3">
      <c r="A4298" s="3"/>
      <c r="B4298" s="3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  <c r="X4298" s="3"/>
      <c r="Y4298" s="3"/>
      <c r="Z4298" s="3"/>
    </row>
    <row r="4299" spans="1:26" x14ac:dyDescent="0.3">
      <c r="A4299" s="3"/>
      <c r="B4299" s="3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  <c r="X4299" s="3"/>
      <c r="Y4299" s="3"/>
      <c r="Z4299" s="3"/>
    </row>
    <row r="4300" spans="1:26" x14ac:dyDescent="0.3">
      <c r="A4300" s="3"/>
      <c r="B4300" s="3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Y4300" s="3"/>
      <c r="Z4300" s="3"/>
    </row>
    <row r="4301" spans="1:26" x14ac:dyDescent="0.3">
      <c r="A4301" s="3"/>
      <c r="B4301" s="3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  <c r="X4301" s="3"/>
      <c r="Y4301" s="3"/>
      <c r="Z4301" s="3"/>
    </row>
    <row r="4302" spans="1:26" x14ac:dyDescent="0.3">
      <c r="A4302" s="3"/>
      <c r="B4302" s="3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  <c r="X4302" s="3"/>
      <c r="Y4302" s="3"/>
      <c r="Z4302" s="3"/>
    </row>
    <row r="4303" spans="1:26" x14ac:dyDescent="0.3">
      <c r="A4303" s="3"/>
      <c r="B4303" s="3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  <c r="X4303" s="3"/>
      <c r="Y4303" s="3"/>
      <c r="Z4303" s="3"/>
    </row>
    <row r="4304" spans="1:26" x14ac:dyDescent="0.3">
      <c r="A4304" s="3"/>
      <c r="B4304" s="3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  <c r="X4304" s="3"/>
      <c r="Y4304" s="3"/>
      <c r="Z4304" s="3"/>
    </row>
    <row r="4305" spans="1:26" x14ac:dyDescent="0.3">
      <c r="A4305" s="3"/>
      <c r="B4305" s="3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  <c r="X4305" s="3"/>
      <c r="Y4305" s="3"/>
      <c r="Z4305" s="3"/>
    </row>
    <row r="4306" spans="1:26" x14ac:dyDescent="0.3">
      <c r="A4306" s="3"/>
      <c r="B4306" s="3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  <c r="X4306" s="3"/>
      <c r="Y4306" s="3"/>
      <c r="Z4306" s="3"/>
    </row>
    <row r="4307" spans="1:26" x14ac:dyDescent="0.3">
      <c r="A4307" s="3"/>
      <c r="B4307" s="3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  <c r="X4307" s="3"/>
      <c r="Y4307" s="3"/>
      <c r="Z4307" s="3"/>
    </row>
    <row r="4308" spans="1:26" x14ac:dyDescent="0.3">
      <c r="A4308" s="3"/>
      <c r="B4308" s="3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  <c r="X4308" s="3"/>
      <c r="Y4308" s="3"/>
      <c r="Z4308" s="3"/>
    </row>
    <row r="4309" spans="1:26" x14ac:dyDescent="0.3">
      <c r="A4309" s="3"/>
      <c r="B4309" s="3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  <c r="X4309" s="3"/>
      <c r="Y4309" s="3"/>
      <c r="Z4309" s="3"/>
    </row>
    <row r="4310" spans="1:26" x14ac:dyDescent="0.3">
      <c r="A4310" s="3"/>
      <c r="B4310" s="3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  <c r="X4310" s="3"/>
      <c r="Y4310" s="3"/>
      <c r="Z4310" s="3"/>
    </row>
    <row r="4311" spans="1:26" x14ac:dyDescent="0.3">
      <c r="A4311" s="3"/>
      <c r="B4311" s="3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  <c r="X4311" s="3"/>
      <c r="Y4311" s="3"/>
      <c r="Z4311" s="3"/>
    </row>
    <row r="4312" spans="1:26" x14ac:dyDescent="0.3">
      <c r="A4312" s="3"/>
      <c r="B4312" s="3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  <c r="X4312" s="3"/>
      <c r="Y4312" s="3"/>
      <c r="Z4312" s="3"/>
    </row>
    <row r="4313" spans="1:26" x14ac:dyDescent="0.3">
      <c r="A4313" s="3"/>
      <c r="B4313" s="3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  <c r="X4313" s="3"/>
      <c r="Y4313" s="3"/>
      <c r="Z4313" s="3"/>
    </row>
    <row r="4314" spans="1:26" x14ac:dyDescent="0.3">
      <c r="A4314" s="3"/>
      <c r="B4314" s="3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  <c r="X4314" s="3"/>
      <c r="Y4314" s="3"/>
      <c r="Z4314" s="3"/>
    </row>
    <row r="4315" spans="1:26" x14ac:dyDescent="0.3">
      <c r="A4315" s="3"/>
      <c r="B4315" s="3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  <c r="X4315" s="3"/>
      <c r="Y4315" s="3"/>
      <c r="Z4315" s="3"/>
    </row>
    <row r="4316" spans="1:26" x14ac:dyDescent="0.3">
      <c r="A4316" s="3"/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Y4316" s="3"/>
      <c r="Z4316" s="3"/>
    </row>
    <row r="4317" spans="1:26" x14ac:dyDescent="0.3">
      <c r="A4317" s="3"/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Y4317" s="3"/>
      <c r="Z4317" s="3"/>
    </row>
    <row r="4318" spans="1:26" x14ac:dyDescent="0.3">
      <c r="A4318" s="3"/>
      <c r="B4318" s="3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  <c r="X4318" s="3"/>
      <c r="Y4318" s="3"/>
      <c r="Z4318" s="3"/>
    </row>
    <row r="4319" spans="1:26" x14ac:dyDescent="0.3">
      <c r="A4319" s="3"/>
      <c r="B4319" s="3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  <c r="X4319" s="3"/>
      <c r="Y4319" s="3"/>
      <c r="Z4319" s="3"/>
    </row>
    <row r="4320" spans="1:26" x14ac:dyDescent="0.3">
      <c r="A4320" s="3"/>
      <c r="B4320" s="3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  <c r="X4320" s="3"/>
      <c r="Y4320" s="3"/>
      <c r="Z4320" s="3"/>
    </row>
    <row r="4321" spans="1:26" x14ac:dyDescent="0.3">
      <c r="A4321" s="3"/>
      <c r="B4321" s="3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  <c r="X4321" s="3"/>
      <c r="Y4321" s="3"/>
      <c r="Z4321" s="3"/>
    </row>
    <row r="4322" spans="1:26" x14ac:dyDescent="0.3">
      <c r="A4322" s="3"/>
      <c r="B4322" s="3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Y4322" s="3"/>
      <c r="Z4322" s="3"/>
    </row>
    <row r="4323" spans="1:26" x14ac:dyDescent="0.3">
      <c r="A4323" s="3"/>
      <c r="B4323" s="3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  <c r="X4323" s="3"/>
      <c r="Y4323" s="3"/>
      <c r="Z4323" s="3"/>
    </row>
    <row r="4324" spans="1:26" x14ac:dyDescent="0.3">
      <c r="A4324" s="3"/>
      <c r="B4324" s="3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  <c r="X4324" s="3"/>
      <c r="Y4324" s="3"/>
      <c r="Z4324" s="3"/>
    </row>
    <row r="4325" spans="1:26" x14ac:dyDescent="0.3">
      <c r="A4325" s="3"/>
      <c r="B4325" s="3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  <c r="X4325" s="3"/>
      <c r="Y4325" s="3"/>
      <c r="Z4325" s="3"/>
    </row>
    <row r="4326" spans="1:26" x14ac:dyDescent="0.3">
      <c r="A4326" s="3"/>
      <c r="B4326" s="3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  <c r="X4326" s="3"/>
      <c r="Y4326" s="3"/>
      <c r="Z4326" s="3"/>
    </row>
    <row r="4327" spans="1:26" x14ac:dyDescent="0.3">
      <c r="A4327" s="3"/>
      <c r="B4327" s="3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  <c r="X4327" s="3"/>
      <c r="Y4327" s="3"/>
      <c r="Z4327" s="3"/>
    </row>
    <row r="4328" spans="1:26" x14ac:dyDescent="0.3">
      <c r="A4328" s="3"/>
      <c r="B4328" s="3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  <c r="X4328" s="3"/>
      <c r="Y4328" s="3"/>
      <c r="Z4328" s="3"/>
    </row>
    <row r="4329" spans="1:26" x14ac:dyDescent="0.3">
      <c r="A4329" s="3"/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  <c r="X4329" s="3"/>
      <c r="Y4329" s="3"/>
      <c r="Z4329" s="3"/>
    </row>
    <row r="4330" spans="1:26" x14ac:dyDescent="0.3">
      <c r="A4330" s="3"/>
      <c r="B4330" s="3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  <c r="X4330" s="3"/>
      <c r="Y4330" s="3"/>
      <c r="Z4330" s="3"/>
    </row>
    <row r="4331" spans="1:26" x14ac:dyDescent="0.3">
      <c r="A4331" s="3"/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  <c r="X4331" s="3"/>
      <c r="Y4331" s="3"/>
      <c r="Z4331" s="3"/>
    </row>
    <row r="4332" spans="1:26" x14ac:dyDescent="0.3">
      <c r="A4332" s="3"/>
      <c r="B4332" s="3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Y4332" s="3"/>
      <c r="Z4332" s="3"/>
    </row>
    <row r="4333" spans="1:26" x14ac:dyDescent="0.3">
      <c r="A4333" s="3"/>
      <c r="B4333" s="3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  <c r="X4333" s="3"/>
      <c r="Y4333" s="3"/>
      <c r="Z4333" s="3"/>
    </row>
    <row r="4334" spans="1:26" x14ac:dyDescent="0.3">
      <c r="A4334" s="3"/>
      <c r="B4334" s="3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  <c r="X4334" s="3"/>
      <c r="Y4334" s="3"/>
      <c r="Z4334" s="3"/>
    </row>
    <row r="4335" spans="1:26" x14ac:dyDescent="0.3">
      <c r="A4335" s="3"/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  <c r="X4335" s="3"/>
      <c r="Y4335" s="3"/>
      <c r="Z4335" s="3"/>
    </row>
    <row r="4336" spans="1:26" x14ac:dyDescent="0.3">
      <c r="A4336" s="3"/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  <c r="X4336" s="3"/>
      <c r="Y4336" s="3"/>
      <c r="Z4336" s="3"/>
    </row>
    <row r="4337" spans="1:26" x14ac:dyDescent="0.3">
      <c r="A4337" s="3"/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  <c r="X4337" s="3"/>
      <c r="Y4337" s="3"/>
      <c r="Z4337" s="3"/>
    </row>
    <row r="4338" spans="1:26" x14ac:dyDescent="0.3">
      <c r="A4338" s="3"/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  <c r="X4338" s="3"/>
      <c r="Y4338" s="3"/>
      <c r="Z4338" s="3"/>
    </row>
    <row r="4339" spans="1:26" x14ac:dyDescent="0.3">
      <c r="A4339" s="3"/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  <c r="X4339" s="3"/>
      <c r="Y4339" s="3"/>
      <c r="Z4339" s="3"/>
    </row>
    <row r="4340" spans="1:26" x14ac:dyDescent="0.3">
      <c r="A4340" s="3"/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  <c r="X4340" s="3"/>
      <c r="Y4340" s="3"/>
      <c r="Z4340" s="3"/>
    </row>
    <row r="4341" spans="1:26" x14ac:dyDescent="0.3">
      <c r="A4341" s="3"/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  <c r="X4341" s="3"/>
      <c r="Y4341" s="3"/>
      <c r="Z4341" s="3"/>
    </row>
    <row r="4342" spans="1:26" x14ac:dyDescent="0.3">
      <c r="A4342" s="3"/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  <c r="X4342" s="3"/>
      <c r="Y4342" s="3"/>
      <c r="Z4342" s="3"/>
    </row>
    <row r="4343" spans="1:26" x14ac:dyDescent="0.3">
      <c r="A4343" s="3"/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  <c r="X4343" s="3"/>
      <c r="Y4343" s="3"/>
      <c r="Z4343" s="3"/>
    </row>
    <row r="4344" spans="1:26" x14ac:dyDescent="0.3">
      <c r="A4344" s="3"/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  <c r="X4344" s="3"/>
      <c r="Y4344" s="3"/>
      <c r="Z4344" s="3"/>
    </row>
    <row r="4345" spans="1:26" x14ac:dyDescent="0.3">
      <c r="A4345" s="3"/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  <c r="X4345" s="3"/>
      <c r="Y4345" s="3"/>
      <c r="Z4345" s="3"/>
    </row>
    <row r="4346" spans="1:26" x14ac:dyDescent="0.3">
      <c r="A4346" s="3"/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  <c r="X4346" s="3"/>
      <c r="Y4346" s="3"/>
      <c r="Z4346" s="3"/>
    </row>
    <row r="4347" spans="1:26" x14ac:dyDescent="0.3">
      <c r="A4347" s="3"/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  <c r="X4347" s="3"/>
      <c r="Y4347" s="3"/>
      <c r="Z4347" s="3"/>
    </row>
    <row r="4348" spans="1:26" x14ac:dyDescent="0.3">
      <c r="A4348" s="3"/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  <c r="X4348" s="3"/>
      <c r="Y4348" s="3"/>
      <c r="Z4348" s="3"/>
    </row>
    <row r="4349" spans="1:26" x14ac:dyDescent="0.3">
      <c r="A4349" s="3"/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  <c r="X4349" s="3"/>
      <c r="Y4349" s="3"/>
      <c r="Z4349" s="3"/>
    </row>
    <row r="4350" spans="1:26" x14ac:dyDescent="0.3">
      <c r="A4350" s="3"/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  <c r="X4350" s="3"/>
      <c r="Y4350" s="3"/>
      <c r="Z4350" s="3"/>
    </row>
    <row r="4351" spans="1:26" x14ac:dyDescent="0.3">
      <c r="A4351" s="3"/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  <c r="X4351" s="3"/>
      <c r="Y4351" s="3"/>
      <c r="Z4351" s="3"/>
    </row>
    <row r="4352" spans="1:26" x14ac:dyDescent="0.3">
      <c r="A4352" s="3"/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  <c r="X4352" s="3"/>
      <c r="Y4352" s="3"/>
      <c r="Z4352" s="3"/>
    </row>
    <row r="4353" spans="1:26" x14ac:dyDescent="0.3">
      <c r="A4353" s="3"/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  <c r="X4353" s="3"/>
      <c r="Y4353" s="3"/>
      <c r="Z4353" s="3"/>
    </row>
    <row r="4354" spans="1:26" x14ac:dyDescent="0.3">
      <c r="A4354" s="3"/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  <c r="X4354" s="3"/>
      <c r="Y4354" s="3"/>
      <c r="Z4354" s="3"/>
    </row>
    <row r="4355" spans="1:26" x14ac:dyDescent="0.3">
      <c r="A4355" s="3"/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  <c r="X4355" s="3"/>
      <c r="Y4355" s="3"/>
      <c r="Z4355" s="3"/>
    </row>
    <row r="4356" spans="1:26" x14ac:dyDescent="0.3">
      <c r="A4356" s="3"/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  <c r="X4356" s="3"/>
      <c r="Y4356" s="3"/>
      <c r="Z4356" s="3"/>
    </row>
    <row r="4357" spans="1:26" x14ac:dyDescent="0.3">
      <c r="A4357" s="3"/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  <c r="X4357" s="3"/>
      <c r="Y4357" s="3"/>
      <c r="Z4357" s="3"/>
    </row>
    <row r="4358" spans="1:26" x14ac:dyDescent="0.3">
      <c r="A4358" s="3"/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  <c r="X4358" s="3"/>
      <c r="Y4358" s="3"/>
      <c r="Z4358" s="3"/>
    </row>
    <row r="4359" spans="1:26" x14ac:dyDescent="0.3">
      <c r="A4359" s="3"/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  <c r="X4359" s="3"/>
      <c r="Y4359" s="3"/>
      <c r="Z4359" s="3"/>
    </row>
    <row r="4360" spans="1:26" x14ac:dyDescent="0.3">
      <c r="A4360" s="3"/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  <c r="X4360" s="3"/>
      <c r="Y4360" s="3"/>
      <c r="Z4360" s="3"/>
    </row>
    <row r="4361" spans="1:26" x14ac:dyDescent="0.3">
      <c r="A4361" s="3"/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  <c r="X4361" s="3"/>
      <c r="Y4361" s="3"/>
      <c r="Z4361" s="3"/>
    </row>
    <row r="4362" spans="1:26" x14ac:dyDescent="0.3">
      <c r="A4362" s="3"/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Y4362" s="3"/>
      <c r="Z4362" s="3"/>
    </row>
    <row r="4363" spans="1:26" x14ac:dyDescent="0.3">
      <c r="A4363" s="3"/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Y4363" s="3"/>
      <c r="Z4363" s="3"/>
    </row>
    <row r="4364" spans="1:26" x14ac:dyDescent="0.3">
      <c r="A4364" s="3"/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Y4364" s="3"/>
      <c r="Z4364" s="3"/>
    </row>
    <row r="4365" spans="1:26" x14ac:dyDescent="0.3">
      <c r="A4365" s="3"/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Y4365" s="3"/>
      <c r="Z4365" s="3"/>
    </row>
    <row r="4366" spans="1:26" x14ac:dyDescent="0.3">
      <c r="A4366" s="3"/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Y4366" s="3"/>
      <c r="Z4366" s="3"/>
    </row>
    <row r="4367" spans="1:26" x14ac:dyDescent="0.3">
      <c r="A4367" s="3"/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Y4367" s="3"/>
      <c r="Z4367" s="3"/>
    </row>
    <row r="4368" spans="1:26" x14ac:dyDescent="0.3">
      <c r="A4368" s="3"/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Y4368" s="3"/>
      <c r="Z4368" s="3"/>
    </row>
    <row r="4369" spans="1:26" x14ac:dyDescent="0.3">
      <c r="A4369" s="3"/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Y4369" s="3"/>
      <c r="Z4369" s="3"/>
    </row>
    <row r="4370" spans="1:26" x14ac:dyDescent="0.3">
      <c r="A4370" s="3"/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Y4370" s="3"/>
      <c r="Z4370" s="3"/>
    </row>
    <row r="4371" spans="1:26" x14ac:dyDescent="0.3">
      <c r="A4371" s="3"/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Y4371" s="3"/>
      <c r="Z4371" s="3"/>
    </row>
    <row r="4372" spans="1:26" x14ac:dyDescent="0.3">
      <c r="A4372" s="3"/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Y4372" s="3"/>
      <c r="Z4372" s="3"/>
    </row>
    <row r="4373" spans="1:26" x14ac:dyDescent="0.3">
      <c r="A4373" s="3"/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Y4373" s="3"/>
      <c r="Z4373" s="3"/>
    </row>
    <row r="4374" spans="1:26" x14ac:dyDescent="0.3">
      <c r="A4374" s="3"/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Y4374" s="3"/>
      <c r="Z4374" s="3"/>
    </row>
    <row r="4375" spans="1:26" x14ac:dyDescent="0.3">
      <c r="A4375" s="3"/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Y4375" s="3"/>
      <c r="Z4375" s="3"/>
    </row>
    <row r="4376" spans="1:26" x14ac:dyDescent="0.3">
      <c r="A4376" s="3"/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Y4376" s="3"/>
      <c r="Z4376" s="3"/>
    </row>
    <row r="4377" spans="1:26" x14ac:dyDescent="0.3">
      <c r="A4377" s="3"/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Y4377" s="3"/>
      <c r="Z4377" s="3"/>
    </row>
    <row r="4378" spans="1:26" x14ac:dyDescent="0.3">
      <c r="A4378" s="3"/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Y4378" s="3"/>
      <c r="Z4378" s="3"/>
    </row>
    <row r="4379" spans="1:26" x14ac:dyDescent="0.3">
      <c r="A4379" s="3"/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Y4379" s="3"/>
      <c r="Z4379" s="3"/>
    </row>
    <row r="4380" spans="1:26" x14ac:dyDescent="0.3">
      <c r="A4380" s="3"/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Y4380" s="3"/>
      <c r="Z4380" s="3"/>
    </row>
    <row r="4381" spans="1:26" x14ac:dyDescent="0.3">
      <c r="A4381" s="3"/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Y4381" s="3"/>
      <c r="Z4381" s="3"/>
    </row>
    <row r="4382" spans="1:26" x14ac:dyDescent="0.3">
      <c r="A4382" s="3"/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Y4382" s="3"/>
      <c r="Z4382" s="3"/>
    </row>
    <row r="4383" spans="1:26" x14ac:dyDescent="0.3">
      <c r="A4383" s="3"/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Y4383" s="3"/>
      <c r="Z4383" s="3"/>
    </row>
    <row r="4384" spans="1:26" x14ac:dyDescent="0.3">
      <c r="A4384" s="3"/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Y4384" s="3"/>
      <c r="Z4384" s="3"/>
    </row>
    <row r="4385" spans="1:26" x14ac:dyDescent="0.3">
      <c r="A4385" s="3"/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Y4385" s="3"/>
      <c r="Z4385" s="3"/>
    </row>
    <row r="4386" spans="1:26" x14ac:dyDescent="0.3">
      <c r="A4386" s="3"/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Y4386" s="3"/>
      <c r="Z4386" s="3"/>
    </row>
    <row r="4387" spans="1:26" x14ac:dyDescent="0.3">
      <c r="A4387" s="3"/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Y4387" s="3"/>
      <c r="Z4387" s="3"/>
    </row>
    <row r="4388" spans="1:26" x14ac:dyDescent="0.3">
      <c r="A4388" s="3"/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Y4388" s="3"/>
      <c r="Z4388" s="3"/>
    </row>
    <row r="4389" spans="1:26" x14ac:dyDescent="0.3">
      <c r="A4389" s="3"/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Y4389" s="3"/>
      <c r="Z4389" s="3"/>
    </row>
    <row r="4390" spans="1:26" x14ac:dyDescent="0.3">
      <c r="A4390" s="3"/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Y4390" s="3"/>
      <c r="Z4390" s="3"/>
    </row>
    <row r="4391" spans="1:26" x14ac:dyDescent="0.3">
      <c r="A4391" s="3"/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Y4391" s="3"/>
      <c r="Z4391" s="3"/>
    </row>
    <row r="4392" spans="1:26" x14ac:dyDescent="0.3">
      <c r="A4392" s="3"/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Y4392" s="3"/>
      <c r="Z4392" s="3"/>
    </row>
    <row r="4393" spans="1:26" x14ac:dyDescent="0.3">
      <c r="A4393" s="3"/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Y4393" s="3"/>
      <c r="Z4393" s="3"/>
    </row>
    <row r="4394" spans="1:26" x14ac:dyDescent="0.3">
      <c r="A4394" s="3"/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Y4394" s="3"/>
      <c r="Z4394" s="3"/>
    </row>
    <row r="4395" spans="1:26" x14ac:dyDescent="0.3">
      <c r="A4395" s="3"/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</row>
    <row r="4396" spans="1:26" x14ac:dyDescent="0.3">
      <c r="A4396" s="3"/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Y4396" s="3"/>
      <c r="Z4396" s="3"/>
    </row>
    <row r="4397" spans="1:26" x14ac:dyDescent="0.3">
      <c r="A4397" s="3"/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Y4397" s="3"/>
      <c r="Z4397" s="3"/>
    </row>
    <row r="4398" spans="1:26" x14ac:dyDescent="0.3">
      <c r="A4398" s="3"/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Y4398" s="3"/>
      <c r="Z4398" s="3"/>
    </row>
    <row r="4399" spans="1:26" x14ac:dyDescent="0.3">
      <c r="A4399" s="3"/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Y4399" s="3"/>
      <c r="Z4399" s="3"/>
    </row>
    <row r="4400" spans="1:26" x14ac:dyDescent="0.3">
      <c r="A4400" s="3"/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Y4400" s="3"/>
      <c r="Z4400" s="3"/>
    </row>
    <row r="4401" spans="1:26" x14ac:dyDescent="0.3">
      <c r="A4401" s="3"/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Y4401" s="3"/>
      <c r="Z4401" s="3"/>
    </row>
    <row r="4402" spans="1:26" x14ac:dyDescent="0.3">
      <c r="A4402" s="3"/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Y4402" s="3"/>
      <c r="Z4402" s="3"/>
    </row>
    <row r="4403" spans="1:26" x14ac:dyDescent="0.3">
      <c r="A4403" s="3"/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Y4403" s="3"/>
      <c r="Z4403" s="3"/>
    </row>
    <row r="4404" spans="1:26" x14ac:dyDescent="0.3">
      <c r="A4404" s="3"/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Y4404" s="3"/>
      <c r="Z4404" s="3"/>
    </row>
    <row r="4405" spans="1:26" x14ac:dyDescent="0.3">
      <c r="A4405" s="3"/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Y4405" s="3"/>
      <c r="Z4405" s="3"/>
    </row>
    <row r="4406" spans="1:26" x14ac:dyDescent="0.3">
      <c r="A4406" s="3"/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Y4406" s="3"/>
      <c r="Z4406" s="3"/>
    </row>
    <row r="4407" spans="1:26" x14ac:dyDescent="0.3">
      <c r="A4407" s="3"/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Y4407" s="3"/>
      <c r="Z4407" s="3"/>
    </row>
    <row r="4408" spans="1:26" x14ac:dyDescent="0.3">
      <c r="A4408" s="3"/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Y4408" s="3"/>
      <c r="Z4408" s="3"/>
    </row>
    <row r="4409" spans="1:26" x14ac:dyDescent="0.3">
      <c r="A4409" s="3"/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Y4409" s="3"/>
      <c r="Z4409" s="3"/>
    </row>
    <row r="4410" spans="1:26" x14ac:dyDescent="0.3">
      <c r="A4410" s="3"/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Y4410" s="3"/>
      <c r="Z4410" s="3"/>
    </row>
    <row r="4411" spans="1:26" x14ac:dyDescent="0.3">
      <c r="A4411" s="3"/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Y4411" s="3"/>
      <c r="Z4411" s="3"/>
    </row>
    <row r="4412" spans="1:26" x14ac:dyDescent="0.3">
      <c r="A4412" s="3"/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Y4412" s="3"/>
      <c r="Z4412" s="3"/>
    </row>
    <row r="4413" spans="1:26" x14ac:dyDescent="0.3">
      <c r="A4413" s="3"/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Y4413" s="3"/>
      <c r="Z4413" s="3"/>
    </row>
    <row r="4414" spans="1:26" x14ac:dyDescent="0.3">
      <c r="A4414" s="3"/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Y4414" s="3"/>
      <c r="Z4414" s="3"/>
    </row>
    <row r="4415" spans="1:26" x14ac:dyDescent="0.3">
      <c r="A4415" s="3"/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Y4415" s="3"/>
      <c r="Z4415" s="3"/>
    </row>
    <row r="4416" spans="1:26" x14ac:dyDescent="0.3">
      <c r="A4416" s="3"/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Y4416" s="3"/>
      <c r="Z4416" s="3"/>
    </row>
    <row r="4417" spans="1:26" x14ac:dyDescent="0.3">
      <c r="A4417" s="3"/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Y4417" s="3"/>
      <c r="Z4417" s="3"/>
    </row>
    <row r="4418" spans="1:26" x14ac:dyDescent="0.3">
      <c r="A4418" s="3"/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Y4418" s="3"/>
      <c r="Z4418" s="3"/>
    </row>
    <row r="4419" spans="1:26" x14ac:dyDescent="0.3">
      <c r="A4419" s="3"/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Y4419" s="3"/>
      <c r="Z4419" s="3"/>
    </row>
    <row r="4420" spans="1:26" x14ac:dyDescent="0.3">
      <c r="A4420" s="3"/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Y4420" s="3"/>
      <c r="Z4420" s="3"/>
    </row>
    <row r="4421" spans="1:26" x14ac:dyDescent="0.3">
      <c r="A4421" s="3"/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Y4421" s="3"/>
      <c r="Z4421" s="3"/>
    </row>
    <row r="4422" spans="1:26" x14ac:dyDescent="0.3">
      <c r="A4422" s="3"/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Y4422" s="3"/>
      <c r="Z4422" s="3"/>
    </row>
    <row r="4423" spans="1:26" x14ac:dyDescent="0.3">
      <c r="A4423" s="3"/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Y4423" s="3"/>
      <c r="Z4423" s="3"/>
    </row>
    <row r="4424" spans="1:26" x14ac:dyDescent="0.3">
      <c r="A4424" s="3"/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</row>
    <row r="4425" spans="1:26" x14ac:dyDescent="0.3">
      <c r="A4425" s="3"/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</row>
    <row r="4426" spans="1:26" x14ac:dyDescent="0.3">
      <c r="A4426" s="3"/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</row>
    <row r="4427" spans="1:26" x14ac:dyDescent="0.3">
      <c r="A4427" s="3"/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</row>
    <row r="4428" spans="1:26" x14ac:dyDescent="0.3">
      <c r="A4428" s="3"/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</row>
    <row r="4429" spans="1:26" x14ac:dyDescent="0.3">
      <c r="A4429" s="3"/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Y4429" s="3"/>
      <c r="Z4429" s="3"/>
    </row>
    <row r="4430" spans="1:26" x14ac:dyDescent="0.3">
      <c r="A4430" s="3"/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Y4430" s="3"/>
      <c r="Z4430" s="3"/>
    </row>
    <row r="4431" spans="1:26" x14ac:dyDescent="0.3">
      <c r="A4431" s="3"/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Y4431" s="3"/>
      <c r="Z4431" s="3"/>
    </row>
    <row r="4432" spans="1:26" x14ac:dyDescent="0.3">
      <c r="A4432" s="3"/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Y4432" s="3"/>
      <c r="Z4432" s="3"/>
    </row>
    <row r="4433" spans="1:26" x14ac:dyDescent="0.3">
      <c r="A4433" s="3"/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  <c r="X4433" s="3"/>
      <c r="Y4433" s="3"/>
      <c r="Z4433" s="3"/>
    </row>
    <row r="4434" spans="1:26" x14ac:dyDescent="0.3">
      <c r="A4434" s="3"/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  <c r="X4434" s="3"/>
      <c r="Y4434" s="3"/>
      <c r="Z4434" s="3"/>
    </row>
    <row r="4435" spans="1:26" x14ac:dyDescent="0.3">
      <c r="A4435" s="3"/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  <c r="X4435" s="3"/>
      <c r="Y4435" s="3"/>
      <c r="Z4435" s="3"/>
    </row>
    <row r="4436" spans="1:26" x14ac:dyDescent="0.3">
      <c r="A4436" s="3"/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  <c r="X4436" s="3"/>
      <c r="Y4436" s="3"/>
      <c r="Z4436" s="3"/>
    </row>
    <row r="4437" spans="1:26" x14ac:dyDescent="0.3">
      <c r="A4437" s="3"/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  <c r="X4437" s="3"/>
      <c r="Y4437" s="3"/>
      <c r="Z4437" s="3"/>
    </row>
    <row r="4438" spans="1:26" x14ac:dyDescent="0.3">
      <c r="A4438" s="3"/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  <c r="X4438" s="3"/>
      <c r="Y4438" s="3"/>
      <c r="Z4438" s="3"/>
    </row>
    <row r="4439" spans="1:26" x14ac:dyDescent="0.3">
      <c r="A4439" s="3"/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  <c r="X4439" s="3"/>
      <c r="Y4439" s="3"/>
      <c r="Z4439" s="3"/>
    </row>
    <row r="4440" spans="1:26" x14ac:dyDescent="0.3">
      <c r="A4440" s="3"/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  <c r="X4440" s="3"/>
      <c r="Y4440" s="3"/>
      <c r="Z4440" s="3"/>
    </row>
    <row r="4441" spans="1:26" x14ac:dyDescent="0.3">
      <c r="A4441" s="3"/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  <c r="X4441" s="3"/>
      <c r="Y4441" s="3"/>
      <c r="Z4441" s="3"/>
    </row>
    <row r="4442" spans="1:26" x14ac:dyDescent="0.3">
      <c r="A4442" s="3"/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  <c r="X4442" s="3"/>
      <c r="Y4442" s="3"/>
      <c r="Z4442" s="3"/>
    </row>
    <row r="4443" spans="1:26" x14ac:dyDescent="0.3">
      <c r="A4443" s="3"/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  <c r="X4443" s="3"/>
      <c r="Y4443" s="3"/>
      <c r="Z4443" s="3"/>
    </row>
    <row r="4444" spans="1:26" x14ac:dyDescent="0.3">
      <c r="A4444" s="3"/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  <c r="X4444" s="3"/>
      <c r="Y4444" s="3"/>
      <c r="Z4444" s="3"/>
    </row>
    <row r="4445" spans="1:26" x14ac:dyDescent="0.3">
      <c r="A4445" s="3"/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  <c r="X4445" s="3"/>
      <c r="Y4445" s="3"/>
      <c r="Z4445" s="3"/>
    </row>
    <row r="4446" spans="1:26" x14ac:dyDescent="0.3">
      <c r="A4446" s="3"/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  <c r="X4446" s="3"/>
      <c r="Y4446" s="3"/>
      <c r="Z4446" s="3"/>
    </row>
    <row r="4447" spans="1:26" x14ac:dyDescent="0.3">
      <c r="A4447" s="3"/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  <c r="X4447" s="3"/>
      <c r="Y4447" s="3"/>
      <c r="Z4447" s="3"/>
    </row>
    <row r="4448" spans="1:26" x14ac:dyDescent="0.3">
      <c r="A4448" s="3"/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  <c r="X4448" s="3"/>
      <c r="Y4448" s="3"/>
      <c r="Z4448" s="3"/>
    </row>
    <row r="4449" spans="1:26" x14ac:dyDescent="0.3">
      <c r="A4449" s="3"/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  <c r="X4449" s="3"/>
      <c r="Y4449" s="3"/>
      <c r="Z4449" s="3"/>
    </row>
    <row r="4450" spans="1:26" x14ac:dyDescent="0.3">
      <c r="A4450" s="3"/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  <c r="X4450" s="3"/>
      <c r="Y4450" s="3"/>
      <c r="Z4450" s="3"/>
    </row>
    <row r="4451" spans="1:26" x14ac:dyDescent="0.3">
      <c r="A4451" s="3"/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  <c r="X4451" s="3"/>
      <c r="Y4451" s="3"/>
      <c r="Z4451" s="3"/>
    </row>
    <row r="4452" spans="1:26" x14ac:dyDescent="0.3">
      <c r="A4452" s="3"/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  <c r="X4452" s="3"/>
      <c r="Y4452" s="3"/>
      <c r="Z4452" s="3"/>
    </row>
    <row r="4453" spans="1:26" x14ac:dyDescent="0.3">
      <c r="A4453" s="3"/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  <c r="X4453" s="3"/>
      <c r="Y4453" s="3"/>
      <c r="Z4453" s="3"/>
    </row>
    <row r="4454" spans="1:26" x14ac:dyDescent="0.3">
      <c r="A4454" s="3"/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  <c r="X4454" s="3"/>
      <c r="Y4454" s="3"/>
      <c r="Z4454" s="3"/>
    </row>
    <row r="4455" spans="1:26" x14ac:dyDescent="0.3">
      <c r="A4455" s="3"/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  <c r="X4455" s="3"/>
      <c r="Y4455" s="3"/>
      <c r="Z4455" s="3"/>
    </row>
    <row r="4456" spans="1:26" x14ac:dyDescent="0.3">
      <c r="A4456" s="3"/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  <c r="X4456" s="3"/>
      <c r="Y4456" s="3"/>
      <c r="Z4456" s="3"/>
    </row>
    <row r="4457" spans="1:26" x14ac:dyDescent="0.3">
      <c r="A4457" s="3"/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  <c r="X4457" s="3"/>
      <c r="Y4457" s="3"/>
      <c r="Z4457" s="3"/>
    </row>
    <row r="4458" spans="1:26" x14ac:dyDescent="0.3">
      <c r="A4458" s="3"/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  <c r="X4458" s="3"/>
      <c r="Y4458" s="3"/>
      <c r="Z4458" s="3"/>
    </row>
    <row r="4459" spans="1:26" x14ac:dyDescent="0.3">
      <c r="A4459" s="3"/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  <c r="X4459" s="3"/>
      <c r="Y4459" s="3"/>
      <c r="Z4459" s="3"/>
    </row>
    <row r="4460" spans="1:26" x14ac:dyDescent="0.3">
      <c r="A4460" s="3"/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  <c r="X4460" s="3"/>
      <c r="Y4460" s="3"/>
      <c r="Z4460" s="3"/>
    </row>
    <row r="4461" spans="1:26" x14ac:dyDescent="0.3">
      <c r="A4461" s="3"/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  <c r="X4461" s="3"/>
      <c r="Y4461" s="3"/>
      <c r="Z4461" s="3"/>
    </row>
    <row r="4462" spans="1:26" x14ac:dyDescent="0.3">
      <c r="A4462" s="3"/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  <c r="X4462" s="3"/>
      <c r="Y4462" s="3"/>
      <c r="Z4462" s="3"/>
    </row>
    <row r="4463" spans="1:26" x14ac:dyDescent="0.3">
      <c r="A4463" s="3"/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  <c r="X4463" s="3"/>
      <c r="Y4463" s="3"/>
      <c r="Z4463" s="3"/>
    </row>
    <row r="4464" spans="1:26" x14ac:dyDescent="0.3">
      <c r="A4464" s="3"/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  <c r="X4464" s="3"/>
      <c r="Y4464" s="3"/>
      <c r="Z4464" s="3"/>
    </row>
    <row r="4465" spans="1:26" x14ac:dyDescent="0.3">
      <c r="A4465" s="3"/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  <c r="X4465" s="3"/>
      <c r="Y4465" s="3"/>
      <c r="Z4465" s="3"/>
    </row>
    <row r="4466" spans="1:26" x14ac:dyDescent="0.3">
      <c r="A4466" s="3"/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  <c r="X4466" s="3"/>
      <c r="Y4466" s="3"/>
      <c r="Z4466" s="3"/>
    </row>
    <row r="4467" spans="1:26" x14ac:dyDescent="0.3">
      <c r="A4467" s="3"/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  <c r="X4467" s="3"/>
      <c r="Y4467" s="3"/>
      <c r="Z4467" s="3"/>
    </row>
    <row r="4468" spans="1:26" x14ac:dyDescent="0.3">
      <c r="A4468" s="3"/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  <c r="X4468" s="3"/>
      <c r="Y4468" s="3"/>
      <c r="Z4468" s="3"/>
    </row>
    <row r="4469" spans="1:26" x14ac:dyDescent="0.3">
      <c r="A4469" s="3"/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  <c r="X4469" s="3"/>
      <c r="Y4469" s="3"/>
      <c r="Z4469" s="3"/>
    </row>
    <row r="4470" spans="1:26" x14ac:dyDescent="0.3">
      <c r="A4470" s="3"/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  <c r="X4470" s="3"/>
      <c r="Y4470" s="3"/>
      <c r="Z4470" s="3"/>
    </row>
    <row r="4471" spans="1:26" x14ac:dyDescent="0.3">
      <c r="A4471" s="3"/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  <c r="X4471" s="3"/>
      <c r="Y4471" s="3"/>
      <c r="Z4471" s="3"/>
    </row>
    <row r="4472" spans="1:26" x14ac:dyDescent="0.3">
      <c r="A4472" s="3"/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  <c r="X4472" s="3"/>
      <c r="Y4472" s="3"/>
      <c r="Z4472" s="3"/>
    </row>
    <row r="4473" spans="1:26" x14ac:dyDescent="0.3">
      <c r="A4473" s="3"/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  <c r="X4473" s="3"/>
      <c r="Y4473" s="3"/>
      <c r="Z4473" s="3"/>
    </row>
    <row r="4474" spans="1:26" x14ac:dyDescent="0.3">
      <c r="A4474" s="3"/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  <c r="X4474" s="3"/>
      <c r="Y4474" s="3"/>
      <c r="Z4474" s="3"/>
    </row>
    <row r="4475" spans="1:26" x14ac:dyDescent="0.3">
      <c r="A4475" s="3"/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  <c r="X4475" s="3"/>
      <c r="Y4475" s="3"/>
      <c r="Z4475" s="3"/>
    </row>
    <row r="4476" spans="1:26" x14ac:dyDescent="0.3">
      <c r="A4476" s="3"/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  <c r="X4476" s="3"/>
      <c r="Y4476" s="3"/>
      <c r="Z4476" s="3"/>
    </row>
    <row r="4477" spans="1:26" x14ac:dyDescent="0.3">
      <c r="A4477" s="3"/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  <c r="X4477" s="3"/>
      <c r="Y4477" s="3"/>
      <c r="Z4477" s="3"/>
    </row>
    <row r="4478" spans="1:26" x14ac:dyDescent="0.3">
      <c r="A4478" s="3"/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  <c r="X4478" s="3"/>
      <c r="Y4478" s="3"/>
      <c r="Z4478" s="3"/>
    </row>
    <row r="4479" spans="1:26" x14ac:dyDescent="0.3">
      <c r="A4479" s="3"/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  <c r="X4479" s="3"/>
      <c r="Y4479" s="3"/>
      <c r="Z4479" s="3"/>
    </row>
    <row r="4480" spans="1:26" x14ac:dyDescent="0.3">
      <c r="A4480" s="3"/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  <c r="X4480" s="3"/>
      <c r="Y4480" s="3"/>
      <c r="Z4480" s="3"/>
    </row>
    <row r="4481" spans="1:26" x14ac:dyDescent="0.3">
      <c r="A4481" s="3"/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  <c r="X4481" s="3"/>
      <c r="Y4481" s="3"/>
      <c r="Z4481" s="3"/>
    </row>
    <row r="4482" spans="1:26" x14ac:dyDescent="0.3">
      <c r="A4482" s="3"/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  <c r="X4482" s="3"/>
      <c r="Y4482" s="3"/>
      <c r="Z4482" s="3"/>
    </row>
    <row r="4483" spans="1:26" x14ac:dyDescent="0.3">
      <c r="A4483" s="3"/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  <c r="X4483" s="3"/>
      <c r="Y4483" s="3"/>
      <c r="Z4483" s="3"/>
    </row>
    <row r="4484" spans="1:26" x14ac:dyDescent="0.3">
      <c r="A4484" s="3"/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  <c r="X4484" s="3"/>
      <c r="Y4484" s="3"/>
      <c r="Z4484" s="3"/>
    </row>
    <row r="4485" spans="1:26" x14ac:dyDescent="0.3">
      <c r="A4485" s="3"/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  <c r="X4485" s="3"/>
      <c r="Y4485" s="3"/>
      <c r="Z4485" s="3"/>
    </row>
    <row r="4486" spans="1:26" x14ac:dyDescent="0.3">
      <c r="A4486" s="3"/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  <c r="X4486" s="3"/>
      <c r="Y4486" s="3"/>
      <c r="Z4486" s="3"/>
    </row>
    <row r="4487" spans="1:26" x14ac:dyDescent="0.3">
      <c r="A4487" s="3"/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  <c r="X4487" s="3"/>
      <c r="Y4487" s="3"/>
      <c r="Z4487" s="3"/>
    </row>
    <row r="4488" spans="1:26" x14ac:dyDescent="0.3">
      <c r="A4488" s="3"/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  <c r="X4488" s="3"/>
      <c r="Y4488" s="3"/>
      <c r="Z4488" s="3"/>
    </row>
    <row r="4489" spans="1:26" x14ac:dyDescent="0.3">
      <c r="A4489" s="3"/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  <c r="X4489" s="3"/>
      <c r="Y4489" s="3"/>
      <c r="Z4489" s="3"/>
    </row>
    <row r="4490" spans="1:26" x14ac:dyDescent="0.3">
      <c r="A4490" s="3"/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  <c r="X4490" s="3"/>
      <c r="Y4490" s="3"/>
      <c r="Z4490" s="3"/>
    </row>
    <row r="4491" spans="1:26" x14ac:dyDescent="0.3">
      <c r="A4491" s="3"/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  <c r="X4491" s="3"/>
      <c r="Y4491" s="3"/>
      <c r="Z4491" s="3"/>
    </row>
    <row r="4492" spans="1:26" x14ac:dyDescent="0.3">
      <c r="A4492" s="3"/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  <c r="X4492" s="3"/>
      <c r="Y4492" s="3"/>
      <c r="Z4492" s="3"/>
    </row>
    <row r="4493" spans="1:26" x14ac:dyDescent="0.3">
      <c r="A4493" s="3"/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  <c r="X4493" s="3"/>
      <c r="Y4493" s="3"/>
      <c r="Z4493" s="3"/>
    </row>
    <row r="4494" spans="1:26" x14ac:dyDescent="0.3">
      <c r="A4494" s="3"/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  <c r="X4494" s="3"/>
      <c r="Y4494" s="3"/>
      <c r="Z4494" s="3"/>
    </row>
    <row r="4495" spans="1:26" x14ac:dyDescent="0.3">
      <c r="A4495" s="3"/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  <c r="X4495" s="3"/>
      <c r="Y4495" s="3"/>
      <c r="Z4495" s="3"/>
    </row>
    <row r="4496" spans="1:26" x14ac:dyDescent="0.3">
      <c r="A4496" s="3"/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  <c r="X4496" s="3"/>
      <c r="Y4496" s="3"/>
      <c r="Z4496" s="3"/>
    </row>
    <row r="4497" spans="1:26" x14ac:dyDescent="0.3">
      <c r="A4497" s="3"/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  <c r="X4497" s="3"/>
      <c r="Y4497" s="3"/>
      <c r="Z4497" s="3"/>
    </row>
    <row r="4498" spans="1:26" x14ac:dyDescent="0.3">
      <c r="A4498" s="3"/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  <c r="X4498" s="3"/>
      <c r="Y4498" s="3"/>
      <c r="Z4498" s="3"/>
    </row>
    <row r="4499" spans="1:26" x14ac:dyDescent="0.3">
      <c r="A4499" s="3"/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  <c r="X4499" s="3"/>
      <c r="Y4499" s="3"/>
      <c r="Z4499" s="3"/>
    </row>
    <row r="4500" spans="1:26" x14ac:dyDescent="0.3">
      <c r="A4500" s="3"/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  <c r="X4500" s="3"/>
      <c r="Y4500" s="3"/>
      <c r="Z4500" s="3"/>
    </row>
    <row r="4501" spans="1:26" x14ac:dyDescent="0.3">
      <c r="A4501" s="3"/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  <c r="X4501" s="3"/>
      <c r="Y4501" s="3"/>
      <c r="Z4501" s="3"/>
    </row>
    <row r="4502" spans="1:26" x14ac:dyDescent="0.3">
      <c r="A4502" s="3"/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  <c r="X4502" s="3"/>
      <c r="Y4502" s="3"/>
      <c r="Z4502" s="3"/>
    </row>
    <row r="4503" spans="1:26" x14ac:dyDescent="0.3">
      <c r="A4503" s="3"/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  <c r="X4503" s="3"/>
      <c r="Y4503" s="3"/>
      <c r="Z4503" s="3"/>
    </row>
    <row r="4504" spans="1:26" x14ac:dyDescent="0.3">
      <c r="A4504" s="3"/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  <c r="X4504" s="3"/>
      <c r="Y4504" s="3"/>
      <c r="Z4504" s="3"/>
    </row>
    <row r="4505" spans="1:26" x14ac:dyDescent="0.3">
      <c r="A4505" s="3"/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  <c r="X4505" s="3"/>
      <c r="Y4505" s="3"/>
      <c r="Z4505" s="3"/>
    </row>
    <row r="4506" spans="1:26" x14ac:dyDescent="0.3">
      <c r="A4506" s="3"/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  <c r="X4506" s="3"/>
      <c r="Y4506" s="3"/>
      <c r="Z4506" s="3"/>
    </row>
    <row r="4507" spans="1:26" x14ac:dyDescent="0.3">
      <c r="A4507" s="3"/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  <c r="X4507" s="3"/>
      <c r="Y4507" s="3"/>
      <c r="Z4507" s="3"/>
    </row>
    <row r="4508" spans="1:26" x14ac:dyDescent="0.3">
      <c r="A4508" s="3"/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  <c r="X4508" s="3"/>
      <c r="Y4508" s="3"/>
      <c r="Z4508" s="3"/>
    </row>
    <row r="4509" spans="1:26" x14ac:dyDescent="0.3">
      <c r="A4509" s="3"/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  <c r="X4509" s="3"/>
      <c r="Y4509" s="3"/>
      <c r="Z4509" s="3"/>
    </row>
    <row r="4510" spans="1:26" x14ac:dyDescent="0.3">
      <c r="A4510" s="3"/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  <c r="X4510" s="3"/>
      <c r="Y4510" s="3"/>
      <c r="Z4510" s="3"/>
    </row>
    <row r="4511" spans="1:26" x14ac:dyDescent="0.3">
      <c r="A4511" s="3"/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  <c r="X4511" s="3"/>
      <c r="Y4511" s="3"/>
      <c r="Z4511" s="3"/>
    </row>
    <row r="4512" spans="1:26" x14ac:dyDescent="0.3">
      <c r="A4512" s="3"/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  <c r="X4512" s="3"/>
      <c r="Y4512" s="3"/>
      <c r="Z4512" s="3"/>
    </row>
    <row r="4513" spans="1:26" x14ac:dyDescent="0.3">
      <c r="A4513" s="3"/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  <c r="X4513" s="3"/>
      <c r="Y4513" s="3"/>
      <c r="Z4513" s="3"/>
    </row>
    <row r="4514" spans="1:26" x14ac:dyDescent="0.3">
      <c r="A4514" s="3"/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  <c r="X4514" s="3"/>
      <c r="Y4514" s="3"/>
      <c r="Z4514" s="3"/>
    </row>
    <row r="4515" spans="1:26" x14ac:dyDescent="0.3">
      <c r="A4515" s="3"/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  <c r="X4515" s="3"/>
      <c r="Y4515" s="3"/>
      <c r="Z4515" s="3"/>
    </row>
    <row r="4516" spans="1:26" x14ac:dyDescent="0.3">
      <c r="A4516" s="3"/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  <c r="X4516" s="3"/>
      <c r="Y4516" s="3"/>
      <c r="Z4516" s="3"/>
    </row>
    <row r="4517" spans="1:26" x14ac:dyDescent="0.3">
      <c r="A4517" s="3"/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  <c r="X4517" s="3"/>
      <c r="Y4517" s="3"/>
      <c r="Z4517" s="3"/>
    </row>
    <row r="4518" spans="1:26" x14ac:dyDescent="0.3">
      <c r="A4518" s="3"/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  <c r="X4518" s="3"/>
      <c r="Y4518" s="3"/>
      <c r="Z4518" s="3"/>
    </row>
    <row r="4519" spans="1:26" x14ac:dyDescent="0.3">
      <c r="A4519" s="3"/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  <c r="X4519" s="3"/>
      <c r="Y4519" s="3"/>
      <c r="Z4519" s="3"/>
    </row>
    <row r="4520" spans="1:26" x14ac:dyDescent="0.3">
      <c r="A4520" s="3"/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  <c r="X4520" s="3"/>
      <c r="Y4520" s="3"/>
      <c r="Z4520" s="3"/>
    </row>
    <row r="4521" spans="1:26" x14ac:dyDescent="0.3">
      <c r="A4521" s="3"/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  <c r="X4521" s="3"/>
      <c r="Y4521" s="3"/>
      <c r="Z4521" s="3"/>
    </row>
    <row r="4522" spans="1:26" x14ac:dyDescent="0.3">
      <c r="A4522" s="3"/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  <c r="X4522" s="3"/>
      <c r="Y4522" s="3"/>
      <c r="Z4522" s="3"/>
    </row>
    <row r="4523" spans="1:26" x14ac:dyDescent="0.3">
      <c r="A4523" s="3"/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  <c r="X4523" s="3"/>
      <c r="Y4523" s="3"/>
      <c r="Z4523" s="3"/>
    </row>
    <row r="4524" spans="1:26" x14ac:dyDescent="0.3">
      <c r="A4524" s="3"/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  <c r="X4524" s="3"/>
      <c r="Y4524" s="3"/>
      <c r="Z4524" s="3"/>
    </row>
    <row r="4525" spans="1:26" x14ac:dyDescent="0.3">
      <c r="A4525" s="3"/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  <c r="X4525" s="3"/>
      <c r="Y4525" s="3"/>
      <c r="Z4525" s="3"/>
    </row>
    <row r="4526" spans="1:26" x14ac:dyDescent="0.3">
      <c r="A4526" s="3"/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  <c r="X4526" s="3"/>
      <c r="Y4526" s="3"/>
      <c r="Z4526" s="3"/>
    </row>
    <row r="4527" spans="1:26" x14ac:dyDescent="0.3">
      <c r="A4527" s="3"/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  <c r="X4527" s="3"/>
      <c r="Y4527" s="3"/>
      <c r="Z4527" s="3"/>
    </row>
    <row r="4528" spans="1:26" x14ac:dyDescent="0.3">
      <c r="A4528" s="3"/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  <c r="X4528" s="3"/>
      <c r="Y4528" s="3"/>
      <c r="Z4528" s="3"/>
    </row>
    <row r="4529" spans="1:26" x14ac:dyDescent="0.3">
      <c r="A4529" s="3"/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  <c r="X4529" s="3"/>
      <c r="Y4529" s="3"/>
      <c r="Z4529" s="3"/>
    </row>
    <row r="4530" spans="1:26" x14ac:dyDescent="0.3">
      <c r="A4530" s="3"/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  <c r="X4530" s="3"/>
      <c r="Y4530" s="3"/>
      <c r="Z4530" s="3"/>
    </row>
    <row r="4531" spans="1:26" x14ac:dyDescent="0.3">
      <c r="A4531" s="3"/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  <c r="X4531" s="3"/>
      <c r="Y4531" s="3"/>
      <c r="Z4531" s="3"/>
    </row>
    <row r="4532" spans="1:26" x14ac:dyDescent="0.3">
      <c r="A4532" s="3"/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  <c r="X4532" s="3"/>
      <c r="Y4532" s="3"/>
      <c r="Z4532" s="3"/>
    </row>
    <row r="4533" spans="1:26" x14ac:dyDescent="0.3">
      <c r="A4533" s="3"/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  <c r="X4533" s="3"/>
      <c r="Y4533" s="3"/>
      <c r="Z4533" s="3"/>
    </row>
    <row r="4534" spans="1:26" x14ac:dyDescent="0.3">
      <c r="A4534" s="3"/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  <c r="X4534" s="3"/>
      <c r="Y4534" s="3"/>
      <c r="Z4534" s="3"/>
    </row>
    <row r="4535" spans="1:26" x14ac:dyDescent="0.3">
      <c r="A4535" s="3"/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  <c r="X4535" s="3"/>
      <c r="Y4535" s="3"/>
      <c r="Z4535" s="3"/>
    </row>
    <row r="4536" spans="1:26" x14ac:dyDescent="0.3">
      <c r="A4536" s="3"/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  <c r="X4536" s="3"/>
      <c r="Y4536" s="3"/>
      <c r="Z4536" s="3"/>
    </row>
    <row r="4537" spans="1:26" x14ac:dyDescent="0.3">
      <c r="A4537" s="3"/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  <c r="X4537" s="3"/>
      <c r="Y4537" s="3"/>
      <c r="Z4537" s="3"/>
    </row>
    <row r="4538" spans="1:26" x14ac:dyDescent="0.3">
      <c r="A4538" s="3"/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  <c r="X4538" s="3"/>
      <c r="Y4538" s="3"/>
      <c r="Z4538" s="3"/>
    </row>
    <row r="4539" spans="1:26" x14ac:dyDescent="0.3">
      <c r="A4539" s="3"/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  <c r="X4539" s="3"/>
      <c r="Y4539" s="3"/>
      <c r="Z4539" s="3"/>
    </row>
    <row r="4540" spans="1:26" x14ac:dyDescent="0.3">
      <c r="A4540" s="3"/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  <c r="X4540" s="3"/>
      <c r="Y4540" s="3"/>
      <c r="Z4540" s="3"/>
    </row>
    <row r="4541" spans="1:26" x14ac:dyDescent="0.3">
      <c r="A4541" s="3"/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  <c r="X4541" s="3"/>
      <c r="Y4541" s="3"/>
      <c r="Z4541" s="3"/>
    </row>
    <row r="4542" spans="1:26" x14ac:dyDescent="0.3">
      <c r="A4542" s="3"/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  <c r="X4542" s="3"/>
      <c r="Y4542" s="3"/>
      <c r="Z4542" s="3"/>
    </row>
    <row r="4543" spans="1:26" x14ac:dyDescent="0.3">
      <c r="A4543" s="3"/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  <c r="X4543" s="3"/>
      <c r="Y4543" s="3"/>
      <c r="Z4543" s="3"/>
    </row>
    <row r="4544" spans="1:26" x14ac:dyDescent="0.3">
      <c r="A4544" s="3"/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  <c r="X4544" s="3"/>
      <c r="Y4544" s="3"/>
      <c r="Z4544" s="3"/>
    </row>
    <row r="4545" spans="1:26" x14ac:dyDescent="0.3">
      <c r="A4545" s="3"/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  <c r="X4545" s="3"/>
      <c r="Y4545" s="3"/>
      <c r="Z4545" s="3"/>
    </row>
    <row r="4546" spans="1:26" x14ac:dyDescent="0.3">
      <c r="A4546" s="3"/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  <c r="X4546" s="3"/>
      <c r="Y4546" s="3"/>
      <c r="Z4546" s="3"/>
    </row>
    <row r="4547" spans="1:26" x14ac:dyDescent="0.3">
      <c r="A4547" s="3"/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  <c r="X4547" s="3"/>
      <c r="Y4547" s="3"/>
      <c r="Z4547" s="3"/>
    </row>
    <row r="4548" spans="1:26" x14ac:dyDescent="0.3">
      <c r="A4548" s="3"/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  <c r="X4548" s="3"/>
      <c r="Y4548" s="3"/>
      <c r="Z4548" s="3"/>
    </row>
    <row r="4549" spans="1:26" x14ac:dyDescent="0.3">
      <c r="A4549" s="3"/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  <c r="X4549" s="3"/>
      <c r="Y4549" s="3"/>
      <c r="Z4549" s="3"/>
    </row>
    <row r="4550" spans="1:26" x14ac:dyDescent="0.3">
      <c r="A4550" s="3"/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  <c r="X4550" s="3"/>
      <c r="Y4550" s="3"/>
      <c r="Z4550" s="3"/>
    </row>
    <row r="4551" spans="1:26" x14ac:dyDescent="0.3">
      <c r="A4551" s="3"/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  <c r="X4551" s="3"/>
      <c r="Y4551" s="3"/>
      <c r="Z4551" s="3"/>
    </row>
    <row r="4552" spans="1:26" x14ac:dyDescent="0.3">
      <c r="A4552" s="3"/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  <c r="X4552" s="3"/>
      <c r="Y4552" s="3"/>
      <c r="Z4552" s="3"/>
    </row>
    <row r="4553" spans="1:26" x14ac:dyDescent="0.3">
      <c r="A4553" s="3"/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  <c r="X4553" s="3"/>
      <c r="Y4553" s="3"/>
      <c r="Z4553" s="3"/>
    </row>
    <row r="4554" spans="1:26" x14ac:dyDescent="0.3">
      <c r="A4554" s="3"/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  <c r="X4554" s="3"/>
      <c r="Y4554" s="3"/>
      <c r="Z4554" s="3"/>
    </row>
    <row r="4555" spans="1:26" x14ac:dyDescent="0.3">
      <c r="A4555" s="3"/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  <c r="X4555" s="3"/>
      <c r="Y4555" s="3"/>
      <c r="Z4555" s="3"/>
    </row>
    <row r="4556" spans="1:26" x14ac:dyDescent="0.3">
      <c r="A4556" s="3"/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  <c r="X4556" s="3"/>
      <c r="Y4556" s="3"/>
      <c r="Z4556" s="3"/>
    </row>
    <row r="4557" spans="1:26" x14ac:dyDescent="0.3">
      <c r="A4557" s="3"/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  <c r="X4557" s="3"/>
      <c r="Y4557" s="3"/>
      <c r="Z4557" s="3"/>
    </row>
    <row r="4558" spans="1:26" x14ac:dyDescent="0.3">
      <c r="A4558" s="3"/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  <c r="X4558" s="3"/>
      <c r="Y4558" s="3"/>
      <c r="Z4558" s="3"/>
    </row>
    <row r="4559" spans="1:26" x14ac:dyDescent="0.3">
      <c r="A4559" s="3"/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  <c r="X4559" s="3"/>
      <c r="Y4559" s="3"/>
      <c r="Z4559" s="3"/>
    </row>
    <row r="4560" spans="1:26" x14ac:dyDescent="0.3">
      <c r="A4560" s="3"/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  <c r="X4560" s="3"/>
      <c r="Y4560" s="3"/>
      <c r="Z4560" s="3"/>
    </row>
    <row r="4561" spans="1:26" x14ac:dyDescent="0.3">
      <c r="A4561" s="3"/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  <c r="X4561" s="3"/>
      <c r="Y4561" s="3"/>
      <c r="Z4561" s="3"/>
    </row>
    <row r="4562" spans="1:26" x14ac:dyDescent="0.3">
      <c r="A4562" s="3"/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  <c r="X4562" s="3"/>
      <c r="Y4562" s="3"/>
      <c r="Z4562" s="3"/>
    </row>
    <row r="4563" spans="1:26" x14ac:dyDescent="0.3">
      <c r="A4563" s="3"/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  <c r="X4563" s="3"/>
      <c r="Y4563" s="3"/>
      <c r="Z4563" s="3"/>
    </row>
    <row r="4564" spans="1:26" x14ac:dyDescent="0.3">
      <c r="A4564" s="3"/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  <c r="X4564" s="3"/>
      <c r="Y4564" s="3"/>
      <c r="Z4564" s="3"/>
    </row>
    <row r="4565" spans="1:26" x14ac:dyDescent="0.3">
      <c r="A4565" s="3"/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  <c r="X4565" s="3"/>
      <c r="Y4565" s="3"/>
      <c r="Z4565" s="3"/>
    </row>
    <row r="4566" spans="1:26" x14ac:dyDescent="0.3">
      <c r="A4566" s="3"/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  <c r="X4566" s="3"/>
      <c r="Y4566" s="3"/>
      <c r="Z4566" s="3"/>
    </row>
    <row r="4567" spans="1:26" x14ac:dyDescent="0.3">
      <c r="A4567" s="3"/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  <c r="X4567" s="3"/>
      <c r="Y4567" s="3"/>
      <c r="Z4567" s="3"/>
    </row>
    <row r="4568" spans="1:26" x14ac:dyDescent="0.3">
      <c r="A4568" s="3"/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  <c r="X4568" s="3"/>
      <c r="Y4568" s="3"/>
      <c r="Z4568" s="3"/>
    </row>
    <row r="4569" spans="1:26" x14ac:dyDescent="0.3">
      <c r="A4569" s="3"/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  <c r="X4569" s="3"/>
      <c r="Y4569" s="3"/>
      <c r="Z4569" s="3"/>
    </row>
    <row r="4570" spans="1:26" x14ac:dyDescent="0.3">
      <c r="A4570" s="3"/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Y4570" s="3"/>
      <c r="Z4570" s="3"/>
    </row>
    <row r="4571" spans="1:26" x14ac:dyDescent="0.3">
      <c r="A4571" s="3"/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  <c r="X4571" s="3"/>
      <c r="Y4571" s="3"/>
      <c r="Z4571" s="3"/>
    </row>
    <row r="4572" spans="1:26" x14ac:dyDescent="0.3">
      <c r="A4572" s="3"/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  <c r="X4572" s="3"/>
      <c r="Y4572" s="3"/>
      <c r="Z4572" s="3"/>
    </row>
    <row r="4573" spans="1:26" x14ac:dyDescent="0.3">
      <c r="A4573" s="3"/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  <c r="X4573" s="3"/>
      <c r="Y4573" s="3"/>
      <c r="Z4573" s="3"/>
    </row>
    <row r="4574" spans="1:26" x14ac:dyDescent="0.3">
      <c r="A4574" s="3"/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  <c r="X4574" s="3"/>
      <c r="Y4574" s="3"/>
      <c r="Z4574" s="3"/>
    </row>
    <row r="4575" spans="1:26" x14ac:dyDescent="0.3">
      <c r="A4575" s="3"/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  <c r="X4575" s="3"/>
      <c r="Y4575" s="3"/>
      <c r="Z4575" s="3"/>
    </row>
    <row r="4576" spans="1:26" x14ac:dyDescent="0.3">
      <c r="A4576" s="3"/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  <c r="X4576" s="3"/>
      <c r="Y4576" s="3"/>
      <c r="Z4576" s="3"/>
    </row>
    <row r="4577" spans="1:26" x14ac:dyDescent="0.3">
      <c r="A4577" s="3"/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  <c r="X4577" s="3"/>
      <c r="Y4577" s="3"/>
      <c r="Z4577" s="3"/>
    </row>
    <row r="4578" spans="1:26" x14ac:dyDescent="0.3">
      <c r="A4578" s="3"/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  <c r="X4578" s="3"/>
      <c r="Y4578" s="3"/>
      <c r="Z4578" s="3"/>
    </row>
    <row r="4579" spans="1:26" x14ac:dyDescent="0.3">
      <c r="A4579" s="3"/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  <c r="X4579" s="3"/>
      <c r="Y4579" s="3"/>
      <c r="Z4579" s="3"/>
    </row>
    <row r="4580" spans="1:26" x14ac:dyDescent="0.3">
      <c r="A4580" s="3"/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  <c r="X4580" s="3"/>
      <c r="Y4580" s="3"/>
      <c r="Z4580" s="3"/>
    </row>
    <row r="4581" spans="1:26" x14ac:dyDescent="0.3">
      <c r="A4581" s="3"/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  <c r="X4581" s="3"/>
      <c r="Y4581" s="3"/>
      <c r="Z4581" s="3"/>
    </row>
    <row r="4582" spans="1:26" x14ac:dyDescent="0.3">
      <c r="A4582" s="3"/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  <c r="X4582" s="3"/>
      <c r="Y4582" s="3"/>
      <c r="Z4582" s="3"/>
    </row>
    <row r="4583" spans="1:26" x14ac:dyDescent="0.3">
      <c r="A4583" s="3"/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  <c r="X4583" s="3"/>
      <c r="Y4583" s="3"/>
      <c r="Z4583" s="3"/>
    </row>
    <row r="4584" spans="1:26" x14ac:dyDescent="0.3">
      <c r="A4584" s="3"/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Y4584" s="3"/>
      <c r="Z4584" s="3"/>
    </row>
    <row r="4585" spans="1:26" x14ac:dyDescent="0.3">
      <c r="A4585" s="3"/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  <c r="X4585" s="3"/>
      <c r="Y4585" s="3"/>
      <c r="Z4585" s="3"/>
    </row>
    <row r="4586" spans="1:26" x14ac:dyDescent="0.3">
      <c r="A4586" s="3"/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  <c r="X4586" s="3"/>
      <c r="Y4586" s="3"/>
      <c r="Z4586" s="3"/>
    </row>
    <row r="4587" spans="1:26" x14ac:dyDescent="0.3">
      <c r="A4587" s="3"/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  <c r="X4587" s="3"/>
      <c r="Y4587" s="3"/>
      <c r="Z4587" s="3"/>
    </row>
    <row r="4588" spans="1:26" x14ac:dyDescent="0.3">
      <c r="A4588" s="3"/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  <c r="X4588" s="3"/>
      <c r="Y4588" s="3"/>
      <c r="Z4588" s="3"/>
    </row>
    <row r="4589" spans="1:26" x14ac:dyDescent="0.3">
      <c r="A4589" s="3"/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Y4589" s="3"/>
      <c r="Z4589" s="3"/>
    </row>
    <row r="4590" spans="1:26" x14ac:dyDescent="0.3">
      <c r="A4590" s="3"/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  <c r="X4590" s="3"/>
      <c r="Y4590" s="3"/>
      <c r="Z4590" s="3"/>
    </row>
    <row r="4591" spans="1:26" x14ac:dyDescent="0.3">
      <c r="A4591" s="3"/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  <c r="X4591" s="3"/>
      <c r="Y4591" s="3"/>
      <c r="Z4591" s="3"/>
    </row>
    <row r="4592" spans="1:26" x14ac:dyDescent="0.3">
      <c r="A4592" s="3"/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  <c r="X4592" s="3"/>
      <c r="Y4592" s="3"/>
      <c r="Z4592" s="3"/>
    </row>
    <row r="4593" spans="1:26" x14ac:dyDescent="0.3">
      <c r="A4593" s="3"/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  <c r="X4593" s="3"/>
      <c r="Y4593" s="3"/>
      <c r="Z4593" s="3"/>
    </row>
    <row r="4594" spans="1:26" x14ac:dyDescent="0.3">
      <c r="A4594" s="3"/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  <c r="X4594" s="3"/>
      <c r="Y4594" s="3"/>
      <c r="Z4594" s="3"/>
    </row>
    <row r="4595" spans="1:26" x14ac:dyDescent="0.3">
      <c r="A4595" s="3"/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Y4595" s="3"/>
      <c r="Z4595" s="3"/>
    </row>
    <row r="4596" spans="1:26" x14ac:dyDescent="0.3">
      <c r="A4596" s="3"/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  <c r="X4596" s="3"/>
      <c r="Y4596" s="3"/>
      <c r="Z4596" s="3"/>
    </row>
    <row r="4597" spans="1:26" x14ac:dyDescent="0.3">
      <c r="A4597" s="3"/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  <c r="X4597" s="3"/>
      <c r="Y4597" s="3"/>
      <c r="Z4597" s="3"/>
    </row>
    <row r="4598" spans="1:26" x14ac:dyDescent="0.3">
      <c r="A4598" s="3"/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  <c r="X4598" s="3"/>
      <c r="Y4598" s="3"/>
      <c r="Z4598" s="3"/>
    </row>
    <row r="4599" spans="1:26" x14ac:dyDescent="0.3">
      <c r="A4599" s="3"/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  <c r="X4599" s="3"/>
      <c r="Y4599" s="3"/>
      <c r="Z4599" s="3"/>
    </row>
    <row r="4600" spans="1:26" x14ac:dyDescent="0.3">
      <c r="A4600" s="3"/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  <c r="X4600" s="3"/>
      <c r="Y4600" s="3"/>
      <c r="Z4600" s="3"/>
    </row>
    <row r="4601" spans="1:26" x14ac:dyDescent="0.3">
      <c r="A4601" s="3"/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  <c r="X4601" s="3"/>
      <c r="Y4601" s="3"/>
      <c r="Z4601" s="3"/>
    </row>
    <row r="4602" spans="1:26" x14ac:dyDescent="0.3">
      <c r="A4602" s="3"/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  <c r="X4602" s="3"/>
      <c r="Y4602" s="3"/>
      <c r="Z4602" s="3"/>
    </row>
    <row r="4603" spans="1:26" x14ac:dyDescent="0.3">
      <c r="A4603" s="3"/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  <c r="X4603" s="3"/>
      <c r="Y4603" s="3"/>
      <c r="Z4603" s="3"/>
    </row>
    <row r="4604" spans="1:26" x14ac:dyDescent="0.3">
      <c r="A4604" s="3"/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Y4604" s="3"/>
      <c r="Z4604" s="3"/>
    </row>
    <row r="4605" spans="1:26" x14ac:dyDescent="0.3">
      <c r="A4605" s="3"/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  <c r="X4605" s="3"/>
      <c r="Y4605" s="3"/>
      <c r="Z4605" s="3"/>
    </row>
    <row r="4606" spans="1:26" x14ac:dyDescent="0.3">
      <c r="A4606" s="3"/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  <c r="X4606" s="3"/>
      <c r="Y4606" s="3"/>
      <c r="Z4606" s="3"/>
    </row>
    <row r="4607" spans="1:26" x14ac:dyDescent="0.3">
      <c r="A4607" s="3"/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  <c r="X4607" s="3"/>
      <c r="Y4607" s="3"/>
      <c r="Z4607" s="3"/>
    </row>
    <row r="4608" spans="1:26" x14ac:dyDescent="0.3">
      <c r="A4608" s="3"/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  <c r="X4608" s="3"/>
      <c r="Y4608" s="3"/>
      <c r="Z4608" s="3"/>
    </row>
    <row r="4609" spans="1:26" x14ac:dyDescent="0.3">
      <c r="A4609" s="3"/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  <c r="X4609" s="3"/>
      <c r="Y4609" s="3"/>
      <c r="Z4609" s="3"/>
    </row>
    <row r="4610" spans="1:26" x14ac:dyDescent="0.3">
      <c r="A4610" s="3"/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  <c r="X4610" s="3"/>
      <c r="Y4610" s="3"/>
      <c r="Z4610" s="3"/>
    </row>
    <row r="4611" spans="1:26" x14ac:dyDescent="0.3">
      <c r="A4611" s="3"/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  <c r="X4611" s="3"/>
      <c r="Y4611" s="3"/>
      <c r="Z4611" s="3"/>
    </row>
    <row r="4612" spans="1:26" x14ac:dyDescent="0.3">
      <c r="A4612" s="3"/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  <c r="X4612" s="3"/>
      <c r="Y4612" s="3"/>
      <c r="Z4612" s="3"/>
    </row>
    <row r="4613" spans="1:26" x14ac:dyDescent="0.3">
      <c r="A4613" s="3"/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  <c r="X4613" s="3"/>
      <c r="Y4613" s="3"/>
      <c r="Z4613" s="3"/>
    </row>
    <row r="4614" spans="1:26" x14ac:dyDescent="0.3">
      <c r="A4614" s="3"/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  <c r="X4614" s="3"/>
      <c r="Y4614" s="3"/>
      <c r="Z4614" s="3"/>
    </row>
    <row r="4615" spans="1:26" x14ac:dyDescent="0.3">
      <c r="A4615" s="3"/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  <c r="X4615" s="3"/>
      <c r="Y4615" s="3"/>
      <c r="Z4615" s="3"/>
    </row>
    <row r="4616" spans="1:26" x14ac:dyDescent="0.3">
      <c r="A4616" s="3"/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  <c r="X4616" s="3"/>
      <c r="Y4616" s="3"/>
      <c r="Z4616" s="3"/>
    </row>
    <row r="4617" spans="1:26" x14ac:dyDescent="0.3">
      <c r="A4617" s="3"/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  <c r="X4617" s="3"/>
      <c r="Y4617" s="3"/>
      <c r="Z4617" s="3"/>
    </row>
    <row r="4618" spans="1:26" x14ac:dyDescent="0.3">
      <c r="A4618" s="3"/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Y4618" s="3"/>
      <c r="Z4618" s="3"/>
    </row>
    <row r="4619" spans="1:26" x14ac:dyDescent="0.3">
      <c r="A4619" s="3"/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Y4619" s="3"/>
      <c r="Z4619" s="3"/>
    </row>
    <row r="4620" spans="1:26" x14ac:dyDescent="0.3">
      <c r="A4620" s="3"/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  <c r="X4620" s="3"/>
      <c r="Y4620" s="3"/>
      <c r="Z4620" s="3"/>
    </row>
    <row r="4621" spans="1:26" x14ac:dyDescent="0.3">
      <c r="A4621" s="3"/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  <c r="X4621" s="3"/>
      <c r="Y4621" s="3"/>
      <c r="Z4621" s="3"/>
    </row>
    <row r="4622" spans="1:26" x14ac:dyDescent="0.3">
      <c r="A4622" s="3"/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  <c r="X4622" s="3"/>
      <c r="Y4622" s="3"/>
      <c r="Z4622" s="3"/>
    </row>
    <row r="4623" spans="1:26" x14ac:dyDescent="0.3">
      <c r="A4623" s="3"/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  <c r="X4623" s="3"/>
      <c r="Y4623" s="3"/>
      <c r="Z4623" s="3"/>
    </row>
    <row r="4624" spans="1:26" x14ac:dyDescent="0.3">
      <c r="A4624" s="3"/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  <c r="X4624" s="3"/>
      <c r="Y4624" s="3"/>
      <c r="Z4624" s="3"/>
    </row>
    <row r="4625" spans="1:26" x14ac:dyDescent="0.3">
      <c r="A4625" s="3"/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  <c r="X4625" s="3"/>
      <c r="Y4625" s="3"/>
      <c r="Z4625" s="3"/>
    </row>
    <row r="4626" spans="1:26" x14ac:dyDescent="0.3">
      <c r="A4626" s="3"/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  <c r="X4626" s="3"/>
      <c r="Y4626" s="3"/>
      <c r="Z4626" s="3"/>
    </row>
    <row r="4627" spans="1:26" x14ac:dyDescent="0.3">
      <c r="A4627" s="3"/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  <c r="X4627" s="3"/>
      <c r="Y4627" s="3"/>
      <c r="Z4627" s="3"/>
    </row>
    <row r="4628" spans="1:26" x14ac:dyDescent="0.3">
      <c r="A4628" s="3"/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  <c r="X4628" s="3"/>
      <c r="Y4628" s="3"/>
      <c r="Z4628" s="3"/>
    </row>
    <row r="4629" spans="1:26" x14ac:dyDescent="0.3">
      <c r="A4629" s="3"/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  <c r="X4629" s="3"/>
      <c r="Y4629" s="3"/>
      <c r="Z4629" s="3"/>
    </row>
    <row r="4630" spans="1:26" x14ac:dyDescent="0.3">
      <c r="A4630" s="3"/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  <c r="X4630" s="3"/>
      <c r="Y4630" s="3"/>
      <c r="Z4630" s="3"/>
    </row>
    <row r="4631" spans="1:26" x14ac:dyDescent="0.3">
      <c r="A4631" s="3"/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  <c r="X4631" s="3"/>
      <c r="Y4631" s="3"/>
      <c r="Z4631" s="3"/>
    </row>
    <row r="4632" spans="1:26" x14ac:dyDescent="0.3">
      <c r="A4632" s="3"/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  <c r="X4632" s="3"/>
      <c r="Y4632" s="3"/>
      <c r="Z4632" s="3"/>
    </row>
    <row r="4633" spans="1:26" x14ac:dyDescent="0.3">
      <c r="A4633" s="3"/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  <c r="X4633" s="3"/>
      <c r="Y4633" s="3"/>
      <c r="Z4633" s="3"/>
    </row>
    <row r="4634" spans="1:26" x14ac:dyDescent="0.3">
      <c r="A4634" s="3"/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  <c r="X4634" s="3"/>
      <c r="Y4634" s="3"/>
      <c r="Z4634" s="3"/>
    </row>
    <row r="4635" spans="1:26" x14ac:dyDescent="0.3">
      <c r="A4635" s="3"/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Y4635" s="3"/>
      <c r="Z4635" s="3"/>
    </row>
    <row r="4636" spans="1:26" x14ac:dyDescent="0.3">
      <c r="A4636" s="3"/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  <c r="X4636" s="3"/>
      <c r="Y4636" s="3"/>
      <c r="Z4636" s="3"/>
    </row>
    <row r="4637" spans="1:26" x14ac:dyDescent="0.3">
      <c r="A4637" s="3"/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  <c r="X4637" s="3"/>
      <c r="Y4637" s="3"/>
      <c r="Z4637" s="3"/>
    </row>
    <row r="4638" spans="1:26" x14ac:dyDescent="0.3">
      <c r="A4638" s="3"/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Y4638" s="3"/>
      <c r="Z4638" s="3"/>
    </row>
    <row r="4639" spans="1:26" x14ac:dyDescent="0.3">
      <c r="A4639" s="3"/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  <c r="X4639" s="3"/>
      <c r="Y4639" s="3"/>
      <c r="Z4639" s="3"/>
    </row>
    <row r="4640" spans="1:26" x14ac:dyDescent="0.3">
      <c r="A4640" s="3"/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  <c r="X4640" s="3"/>
      <c r="Y4640" s="3"/>
      <c r="Z4640" s="3"/>
    </row>
    <row r="4641" spans="1:26" x14ac:dyDescent="0.3">
      <c r="A4641" s="3"/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  <c r="X4641" s="3"/>
      <c r="Y4641" s="3"/>
      <c r="Z4641" s="3"/>
    </row>
    <row r="4642" spans="1:26" x14ac:dyDescent="0.3">
      <c r="A4642" s="3"/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  <c r="X4642" s="3"/>
      <c r="Y4642" s="3"/>
      <c r="Z4642" s="3"/>
    </row>
    <row r="4643" spans="1:26" x14ac:dyDescent="0.3">
      <c r="A4643" s="3"/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  <c r="X4643" s="3"/>
      <c r="Y4643" s="3"/>
      <c r="Z4643" s="3"/>
    </row>
    <row r="4644" spans="1:26" x14ac:dyDescent="0.3">
      <c r="A4644" s="3"/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  <c r="X4644" s="3"/>
      <c r="Y4644" s="3"/>
      <c r="Z4644" s="3"/>
    </row>
    <row r="4645" spans="1:26" x14ac:dyDescent="0.3">
      <c r="A4645" s="3"/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  <c r="X4645" s="3"/>
      <c r="Y4645" s="3"/>
      <c r="Z4645" s="3"/>
    </row>
    <row r="4646" spans="1:26" x14ac:dyDescent="0.3">
      <c r="A4646" s="3"/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  <c r="X4646" s="3"/>
      <c r="Y4646" s="3"/>
      <c r="Z4646" s="3"/>
    </row>
    <row r="4647" spans="1:26" x14ac:dyDescent="0.3">
      <c r="A4647" s="3"/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  <c r="X4647" s="3"/>
      <c r="Y4647" s="3"/>
      <c r="Z4647" s="3"/>
    </row>
    <row r="4648" spans="1:26" x14ac:dyDescent="0.3">
      <c r="A4648" s="3"/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  <c r="X4648" s="3"/>
      <c r="Y4648" s="3"/>
      <c r="Z4648" s="3"/>
    </row>
    <row r="4649" spans="1:26" x14ac:dyDescent="0.3">
      <c r="A4649" s="3"/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  <c r="X4649" s="3"/>
      <c r="Y4649" s="3"/>
      <c r="Z4649" s="3"/>
    </row>
    <row r="4650" spans="1:26" x14ac:dyDescent="0.3">
      <c r="A4650" s="3"/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  <c r="X4650" s="3"/>
      <c r="Y4650" s="3"/>
      <c r="Z4650" s="3"/>
    </row>
    <row r="4651" spans="1:26" x14ac:dyDescent="0.3">
      <c r="A4651" s="3"/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  <c r="X4651" s="3"/>
      <c r="Y4651" s="3"/>
      <c r="Z4651" s="3"/>
    </row>
    <row r="4652" spans="1:26" x14ac:dyDescent="0.3">
      <c r="A4652" s="3"/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  <c r="X4652" s="3"/>
      <c r="Y4652" s="3"/>
      <c r="Z4652" s="3"/>
    </row>
    <row r="4653" spans="1:26" x14ac:dyDescent="0.3">
      <c r="A4653" s="3"/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  <c r="X4653" s="3"/>
      <c r="Y4653" s="3"/>
      <c r="Z4653" s="3"/>
    </row>
    <row r="4654" spans="1:26" x14ac:dyDescent="0.3">
      <c r="A4654" s="3"/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  <c r="X4654" s="3"/>
      <c r="Y4654" s="3"/>
      <c r="Z4654" s="3"/>
    </row>
    <row r="4655" spans="1:26" x14ac:dyDescent="0.3">
      <c r="A4655" s="3"/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  <c r="X4655" s="3"/>
      <c r="Y4655" s="3"/>
      <c r="Z4655" s="3"/>
    </row>
    <row r="4656" spans="1:26" x14ac:dyDescent="0.3">
      <c r="A4656" s="3"/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  <c r="X4656" s="3"/>
      <c r="Y4656" s="3"/>
      <c r="Z4656" s="3"/>
    </row>
    <row r="4657" spans="1:26" x14ac:dyDescent="0.3">
      <c r="A4657" s="3"/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  <c r="X4657" s="3"/>
      <c r="Y4657" s="3"/>
      <c r="Z4657" s="3"/>
    </row>
    <row r="4658" spans="1:26" x14ac:dyDescent="0.3">
      <c r="A4658" s="3"/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  <c r="X4658" s="3"/>
      <c r="Y4658" s="3"/>
      <c r="Z4658" s="3"/>
    </row>
    <row r="4659" spans="1:26" x14ac:dyDescent="0.3">
      <c r="A4659" s="3"/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  <c r="X4659" s="3"/>
      <c r="Y4659" s="3"/>
      <c r="Z4659" s="3"/>
    </row>
    <row r="4660" spans="1:26" x14ac:dyDescent="0.3">
      <c r="A4660" s="3"/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  <c r="X4660" s="3"/>
      <c r="Y4660" s="3"/>
      <c r="Z4660" s="3"/>
    </row>
    <row r="4661" spans="1:26" x14ac:dyDescent="0.3">
      <c r="A4661" s="3"/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  <c r="X4661" s="3"/>
      <c r="Y4661" s="3"/>
      <c r="Z4661" s="3"/>
    </row>
    <row r="4662" spans="1:26" x14ac:dyDescent="0.3">
      <c r="A4662" s="3"/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  <c r="X4662" s="3"/>
      <c r="Y4662" s="3"/>
      <c r="Z4662" s="3"/>
    </row>
    <row r="4663" spans="1:26" x14ac:dyDescent="0.3">
      <c r="A4663" s="3"/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  <c r="X4663" s="3"/>
      <c r="Y4663" s="3"/>
      <c r="Z4663" s="3"/>
    </row>
    <row r="4664" spans="1:26" x14ac:dyDescent="0.3">
      <c r="A4664" s="3"/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  <c r="X4664" s="3"/>
      <c r="Y4664" s="3"/>
      <c r="Z4664" s="3"/>
    </row>
    <row r="4665" spans="1:26" x14ac:dyDescent="0.3">
      <c r="A4665" s="3"/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  <c r="X4665" s="3"/>
      <c r="Y4665" s="3"/>
      <c r="Z4665" s="3"/>
    </row>
    <row r="4666" spans="1:26" x14ac:dyDescent="0.3">
      <c r="A4666" s="3"/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  <c r="X4666" s="3"/>
      <c r="Y4666" s="3"/>
      <c r="Z4666" s="3"/>
    </row>
    <row r="4667" spans="1:26" x14ac:dyDescent="0.3">
      <c r="A4667" s="3"/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  <c r="X4667" s="3"/>
      <c r="Y4667" s="3"/>
      <c r="Z4667" s="3"/>
    </row>
    <row r="4668" spans="1:26" x14ac:dyDescent="0.3">
      <c r="A4668" s="3"/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  <c r="X4668" s="3"/>
      <c r="Y4668" s="3"/>
      <c r="Z4668" s="3"/>
    </row>
    <row r="4669" spans="1:26" x14ac:dyDescent="0.3">
      <c r="A4669" s="3"/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  <c r="X4669" s="3"/>
      <c r="Y4669" s="3"/>
      <c r="Z4669" s="3"/>
    </row>
    <row r="4670" spans="1:26" x14ac:dyDescent="0.3">
      <c r="A4670" s="3"/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  <c r="X4670" s="3"/>
      <c r="Y4670" s="3"/>
      <c r="Z4670" s="3"/>
    </row>
    <row r="4671" spans="1:26" x14ac:dyDescent="0.3">
      <c r="A4671" s="3"/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  <c r="X4671" s="3"/>
      <c r="Y4671" s="3"/>
      <c r="Z4671" s="3"/>
    </row>
    <row r="4672" spans="1:26" x14ac:dyDescent="0.3">
      <c r="A4672" s="3"/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  <c r="X4672" s="3"/>
      <c r="Y4672" s="3"/>
      <c r="Z4672" s="3"/>
    </row>
    <row r="4673" spans="1:26" x14ac:dyDescent="0.3">
      <c r="A4673" s="3"/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  <c r="X4673" s="3"/>
      <c r="Y4673" s="3"/>
      <c r="Z4673" s="3"/>
    </row>
    <row r="4674" spans="1:26" x14ac:dyDescent="0.3">
      <c r="A4674" s="3"/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  <c r="X4674" s="3"/>
      <c r="Y4674" s="3"/>
      <c r="Z4674" s="3"/>
    </row>
    <row r="4675" spans="1:26" x14ac:dyDescent="0.3">
      <c r="A4675" s="3"/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  <c r="X4675" s="3"/>
      <c r="Y4675" s="3"/>
      <c r="Z4675" s="3"/>
    </row>
    <row r="4676" spans="1:26" x14ac:dyDescent="0.3">
      <c r="A4676" s="3"/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  <c r="X4676" s="3"/>
      <c r="Y4676" s="3"/>
      <c r="Z4676" s="3"/>
    </row>
    <row r="4677" spans="1:26" x14ac:dyDescent="0.3">
      <c r="A4677" s="3"/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  <c r="X4677" s="3"/>
      <c r="Y4677" s="3"/>
      <c r="Z4677" s="3"/>
    </row>
    <row r="4678" spans="1:26" x14ac:dyDescent="0.3">
      <c r="A4678" s="3"/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  <c r="X4678" s="3"/>
      <c r="Y4678" s="3"/>
      <c r="Z4678" s="3"/>
    </row>
    <row r="4679" spans="1:26" x14ac:dyDescent="0.3">
      <c r="A4679" s="3"/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  <c r="X4679" s="3"/>
      <c r="Y4679" s="3"/>
      <c r="Z4679" s="3"/>
    </row>
    <row r="4680" spans="1:26" x14ac:dyDescent="0.3">
      <c r="A4680" s="3"/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  <c r="X4680" s="3"/>
      <c r="Y4680" s="3"/>
      <c r="Z4680" s="3"/>
    </row>
    <row r="4681" spans="1:26" x14ac:dyDescent="0.3">
      <c r="A4681" s="3"/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  <c r="X4681" s="3"/>
      <c r="Y4681" s="3"/>
      <c r="Z4681" s="3"/>
    </row>
    <row r="4682" spans="1:26" x14ac:dyDescent="0.3">
      <c r="A4682" s="3"/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  <c r="X4682" s="3"/>
      <c r="Y4682" s="3"/>
      <c r="Z4682" s="3"/>
    </row>
    <row r="4683" spans="1:26" x14ac:dyDescent="0.3">
      <c r="A4683" s="3"/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  <c r="X4683" s="3"/>
      <c r="Y4683" s="3"/>
      <c r="Z4683" s="3"/>
    </row>
    <row r="4684" spans="1:26" x14ac:dyDescent="0.3">
      <c r="A4684" s="3"/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  <c r="X4684" s="3"/>
      <c r="Y4684" s="3"/>
      <c r="Z4684" s="3"/>
    </row>
    <row r="4685" spans="1:26" x14ac:dyDescent="0.3">
      <c r="A4685" s="3"/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  <c r="X4685" s="3"/>
      <c r="Y4685" s="3"/>
      <c r="Z4685" s="3"/>
    </row>
    <row r="4686" spans="1:26" x14ac:dyDescent="0.3">
      <c r="A4686" s="3"/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  <c r="X4686" s="3"/>
      <c r="Y4686" s="3"/>
      <c r="Z4686" s="3"/>
    </row>
    <row r="4687" spans="1:26" x14ac:dyDescent="0.3">
      <c r="A4687" s="3"/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  <c r="X4687" s="3"/>
      <c r="Y4687" s="3"/>
      <c r="Z4687" s="3"/>
    </row>
    <row r="4688" spans="1:26" x14ac:dyDescent="0.3">
      <c r="A4688" s="3"/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  <c r="X4688" s="3"/>
      <c r="Y4688" s="3"/>
      <c r="Z4688" s="3"/>
    </row>
    <row r="4689" spans="1:26" x14ac:dyDescent="0.3">
      <c r="A4689" s="3"/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  <c r="X4689" s="3"/>
      <c r="Y4689" s="3"/>
      <c r="Z4689" s="3"/>
    </row>
    <row r="4690" spans="1:26" x14ac:dyDescent="0.3">
      <c r="A4690" s="3"/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  <c r="X4690" s="3"/>
      <c r="Y4690" s="3"/>
      <c r="Z4690" s="3"/>
    </row>
    <row r="4691" spans="1:26" x14ac:dyDescent="0.3">
      <c r="A4691" s="3"/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  <c r="X4691" s="3"/>
      <c r="Y4691" s="3"/>
      <c r="Z4691" s="3"/>
    </row>
    <row r="4692" spans="1:26" x14ac:dyDescent="0.3">
      <c r="A4692" s="3"/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  <c r="X4692" s="3"/>
      <c r="Y4692" s="3"/>
      <c r="Z4692" s="3"/>
    </row>
    <row r="4693" spans="1:26" x14ac:dyDescent="0.3">
      <c r="A4693" s="3"/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  <c r="X4693" s="3"/>
      <c r="Y4693" s="3"/>
      <c r="Z4693" s="3"/>
    </row>
    <row r="4694" spans="1:26" x14ac:dyDescent="0.3">
      <c r="A4694" s="3"/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  <c r="X4694" s="3"/>
      <c r="Y4694" s="3"/>
      <c r="Z4694" s="3"/>
    </row>
    <row r="4695" spans="1:26" x14ac:dyDescent="0.3">
      <c r="A4695" s="3"/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  <c r="X4695" s="3"/>
      <c r="Y4695" s="3"/>
      <c r="Z4695" s="3"/>
    </row>
    <row r="4696" spans="1:26" x14ac:dyDescent="0.3">
      <c r="A4696" s="3"/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  <c r="X4696" s="3"/>
      <c r="Y4696" s="3"/>
      <c r="Z4696" s="3"/>
    </row>
    <row r="4697" spans="1:26" x14ac:dyDescent="0.3">
      <c r="A4697" s="3"/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  <c r="X4697" s="3"/>
      <c r="Y4697" s="3"/>
      <c r="Z4697" s="3"/>
    </row>
    <row r="4698" spans="1:26" x14ac:dyDescent="0.3">
      <c r="A4698" s="3"/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  <c r="X4698" s="3"/>
      <c r="Y4698" s="3"/>
      <c r="Z4698" s="3"/>
    </row>
    <row r="4699" spans="1:26" x14ac:dyDescent="0.3">
      <c r="A4699" s="3"/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  <c r="X4699" s="3"/>
      <c r="Y4699" s="3"/>
      <c r="Z4699" s="3"/>
    </row>
    <row r="4700" spans="1:26" x14ac:dyDescent="0.3">
      <c r="A4700" s="3"/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  <c r="X4700" s="3"/>
      <c r="Y4700" s="3"/>
      <c r="Z4700" s="3"/>
    </row>
    <row r="4701" spans="1:26" x14ac:dyDescent="0.3">
      <c r="A4701" s="3"/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  <c r="X4701" s="3"/>
      <c r="Y4701" s="3"/>
      <c r="Z4701" s="3"/>
    </row>
    <row r="4702" spans="1:26" x14ac:dyDescent="0.3">
      <c r="A4702" s="3"/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  <c r="X4702" s="3"/>
      <c r="Y4702" s="3"/>
      <c r="Z4702" s="3"/>
    </row>
    <row r="4703" spans="1:26" x14ac:dyDescent="0.3">
      <c r="A4703" s="3"/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  <c r="X4703" s="3"/>
      <c r="Y4703" s="3"/>
      <c r="Z4703" s="3"/>
    </row>
    <row r="4704" spans="1:26" x14ac:dyDescent="0.3">
      <c r="A4704" s="3"/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3"/>
      <c r="U4704" s="3"/>
      <c r="V4704" s="3"/>
      <c r="W4704" s="3"/>
      <c r="X4704" s="3"/>
      <c r="Y4704" s="3"/>
      <c r="Z4704" s="3"/>
    </row>
    <row r="4705" spans="1:26" x14ac:dyDescent="0.3">
      <c r="A4705" s="3"/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3"/>
      <c r="U4705" s="3"/>
      <c r="V4705" s="3"/>
      <c r="W4705" s="3"/>
      <c r="X4705" s="3"/>
      <c r="Y4705" s="3"/>
      <c r="Z4705" s="3"/>
    </row>
    <row r="4706" spans="1:26" x14ac:dyDescent="0.3">
      <c r="A4706" s="3"/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  <c r="X4706" s="3"/>
      <c r="Y4706" s="3"/>
      <c r="Z4706" s="3"/>
    </row>
    <row r="4707" spans="1:26" x14ac:dyDescent="0.3">
      <c r="A4707" s="3"/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  <c r="X4707" s="3"/>
      <c r="Y4707" s="3"/>
      <c r="Z4707" s="3"/>
    </row>
    <row r="4708" spans="1:26" x14ac:dyDescent="0.3">
      <c r="A4708" s="3"/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  <c r="X4708" s="3"/>
      <c r="Y4708" s="3"/>
      <c r="Z4708" s="3"/>
    </row>
    <row r="4709" spans="1:26" x14ac:dyDescent="0.3">
      <c r="A4709" s="3"/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  <c r="X4709" s="3"/>
      <c r="Y4709" s="3"/>
      <c r="Z4709" s="3"/>
    </row>
    <row r="4710" spans="1:26" x14ac:dyDescent="0.3">
      <c r="A4710" s="3"/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  <c r="X4710" s="3"/>
      <c r="Y4710" s="3"/>
      <c r="Z4710" s="3"/>
    </row>
    <row r="4711" spans="1:26" x14ac:dyDescent="0.3">
      <c r="A4711" s="3"/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  <c r="X4711" s="3"/>
      <c r="Y4711" s="3"/>
      <c r="Z4711" s="3"/>
    </row>
    <row r="4712" spans="1:26" x14ac:dyDescent="0.3">
      <c r="A4712" s="3"/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  <c r="X4712" s="3"/>
      <c r="Y4712" s="3"/>
      <c r="Z4712" s="3"/>
    </row>
    <row r="4713" spans="1:26" x14ac:dyDescent="0.3">
      <c r="A4713" s="3"/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  <c r="X4713" s="3"/>
      <c r="Y4713" s="3"/>
      <c r="Z4713" s="3"/>
    </row>
    <row r="4714" spans="1:26" x14ac:dyDescent="0.3">
      <c r="A4714" s="3"/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  <c r="X4714" s="3"/>
      <c r="Y4714" s="3"/>
      <c r="Z4714" s="3"/>
    </row>
    <row r="4715" spans="1:26" x14ac:dyDescent="0.3">
      <c r="A4715" s="3"/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  <c r="X4715" s="3"/>
      <c r="Y4715" s="3"/>
      <c r="Z4715" s="3"/>
    </row>
    <row r="4716" spans="1:26" x14ac:dyDescent="0.3">
      <c r="A4716" s="3"/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  <c r="X4716" s="3"/>
      <c r="Y4716" s="3"/>
      <c r="Z4716" s="3"/>
    </row>
    <row r="4717" spans="1:26" x14ac:dyDescent="0.3">
      <c r="A4717" s="3"/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  <c r="X4717" s="3"/>
      <c r="Y4717" s="3"/>
      <c r="Z4717" s="3"/>
    </row>
    <row r="4718" spans="1:26" x14ac:dyDescent="0.3">
      <c r="A4718" s="3"/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  <c r="X4718" s="3"/>
      <c r="Y4718" s="3"/>
      <c r="Z4718" s="3"/>
    </row>
    <row r="4719" spans="1:26" x14ac:dyDescent="0.3">
      <c r="A4719" s="3"/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  <c r="X4719" s="3"/>
      <c r="Y4719" s="3"/>
      <c r="Z4719" s="3"/>
    </row>
    <row r="4720" spans="1:26" x14ac:dyDescent="0.3">
      <c r="A4720" s="3"/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3"/>
      <c r="U4720" s="3"/>
      <c r="V4720" s="3"/>
      <c r="W4720" s="3"/>
      <c r="X4720" s="3"/>
      <c r="Y4720" s="3"/>
      <c r="Z4720" s="3"/>
    </row>
    <row r="4721" spans="1:26" x14ac:dyDescent="0.3">
      <c r="A4721" s="3"/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  <c r="X4721" s="3"/>
      <c r="Y4721" s="3"/>
      <c r="Z4721" s="3"/>
    </row>
    <row r="4722" spans="1:26" x14ac:dyDescent="0.3">
      <c r="A4722" s="3"/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  <c r="X4722" s="3"/>
      <c r="Y4722" s="3"/>
      <c r="Z4722" s="3"/>
    </row>
    <row r="4723" spans="1:26" x14ac:dyDescent="0.3">
      <c r="A4723" s="3"/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  <c r="X4723" s="3"/>
      <c r="Y4723" s="3"/>
      <c r="Z4723" s="3"/>
    </row>
    <row r="4724" spans="1:26" x14ac:dyDescent="0.3">
      <c r="A4724" s="3"/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  <c r="X4724" s="3"/>
      <c r="Y4724" s="3"/>
      <c r="Z4724" s="3"/>
    </row>
    <row r="4725" spans="1:26" x14ac:dyDescent="0.3">
      <c r="A4725" s="3"/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  <c r="X4725" s="3"/>
      <c r="Y4725" s="3"/>
      <c r="Z4725" s="3"/>
    </row>
    <row r="4726" spans="1:26" x14ac:dyDescent="0.3">
      <c r="A4726" s="3"/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  <c r="X4726" s="3"/>
      <c r="Y4726" s="3"/>
      <c r="Z4726" s="3"/>
    </row>
    <row r="4727" spans="1:26" x14ac:dyDescent="0.3">
      <c r="A4727" s="3"/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  <c r="X4727" s="3"/>
      <c r="Y4727" s="3"/>
      <c r="Z4727" s="3"/>
    </row>
    <row r="4728" spans="1:26" x14ac:dyDescent="0.3">
      <c r="A4728" s="3"/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  <c r="X4728" s="3"/>
      <c r="Y4728" s="3"/>
      <c r="Z4728" s="3"/>
    </row>
    <row r="4729" spans="1:26" x14ac:dyDescent="0.3">
      <c r="A4729" s="3"/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  <c r="X4729" s="3"/>
      <c r="Y4729" s="3"/>
      <c r="Z4729" s="3"/>
    </row>
    <row r="4730" spans="1:26" x14ac:dyDescent="0.3">
      <c r="A4730" s="3"/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  <c r="X4730" s="3"/>
      <c r="Y4730" s="3"/>
      <c r="Z4730" s="3"/>
    </row>
    <row r="4731" spans="1:26" x14ac:dyDescent="0.3">
      <c r="A4731" s="3"/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  <c r="X4731" s="3"/>
      <c r="Y4731" s="3"/>
      <c r="Z4731" s="3"/>
    </row>
    <row r="4732" spans="1:26" x14ac:dyDescent="0.3">
      <c r="A4732" s="3"/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  <c r="X4732" s="3"/>
      <c r="Y4732" s="3"/>
      <c r="Z4732" s="3"/>
    </row>
    <row r="4733" spans="1:26" x14ac:dyDescent="0.3">
      <c r="A4733" s="3"/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  <c r="X4733" s="3"/>
      <c r="Y4733" s="3"/>
      <c r="Z4733" s="3"/>
    </row>
    <row r="4734" spans="1:26" x14ac:dyDescent="0.3">
      <c r="A4734" s="3"/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  <c r="X4734" s="3"/>
      <c r="Y4734" s="3"/>
      <c r="Z4734" s="3"/>
    </row>
    <row r="4735" spans="1:26" x14ac:dyDescent="0.3">
      <c r="A4735" s="3"/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3"/>
      <c r="U4735" s="3"/>
      <c r="V4735" s="3"/>
      <c r="W4735" s="3"/>
      <c r="X4735" s="3"/>
      <c r="Y4735" s="3"/>
      <c r="Z4735" s="3"/>
    </row>
    <row r="4736" spans="1:26" x14ac:dyDescent="0.3">
      <c r="A4736" s="3"/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3"/>
      <c r="U4736" s="3"/>
      <c r="V4736" s="3"/>
      <c r="W4736" s="3"/>
      <c r="X4736" s="3"/>
      <c r="Y4736" s="3"/>
      <c r="Z4736" s="3"/>
    </row>
    <row r="4737" spans="1:26" x14ac:dyDescent="0.3">
      <c r="A4737" s="3"/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3"/>
      <c r="U4737" s="3"/>
      <c r="V4737" s="3"/>
      <c r="W4737" s="3"/>
      <c r="X4737" s="3"/>
      <c r="Y4737" s="3"/>
      <c r="Z4737" s="3"/>
    </row>
    <row r="4738" spans="1:26" x14ac:dyDescent="0.3">
      <c r="A4738" s="3"/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3"/>
      <c r="U4738" s="3"/>
      <c r="V4738" s="3"/>
      <c r="W4738" s="3"/>
      <c r="X4738" s="3"/>
      <c r="Y4738" s="3"/>
      <c r="Z4738" s="3"/>
    </row>
    <row r="4739" spans="1:26" x14ac:dyDescent="0.3">
      <c r="A4739" s="3"/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  <c r="X4739" s="3"/>
      <c r="Y4739" s="3"/>
      <c r="Z4739" s="3"/>
    </row>
    <row r="4740" spans="1:26" x14ac:dyDescent="0.3">
      <c r="A4740" s="3"/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3"/>
      <c r="U4740" s="3"/>
      <c r="V4740" s="3"/>
      <c r="W4740" s="3"/>
      <c r="X4740" s="3"/>
      <c r="Y4740" s="3"/>
      <c r="Z4740" s="3"/>
    </row>
    <row r="4741" spans="1:26" x14ac:dyDescent="0.3">
      <c r="A4741" s="3"/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3"/>
      <c r="U4741" s="3"/>
      <c r="V4741" s="3"/>
      <c r="W4741" s="3"/>
      <c r="X4741" s="3"/>
      <c r="Y4741" s="3"/>
      <c r="Z4741" s="3"/>
    </row>
    <row r="4742" spans="1:26" x14ac:dyDescent="0.3">
      <c r="A4742" s="3"/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3"/>
      <c r="U4742" s="3"/>
      <c r="V4742" s="3"/>
      <c r="W4742" s="3"/>
      <c r="X4742" s="3"/>
      <c r="Y4742" s="3"/>
      <c r="Z4742" s="3"/>
    </row>
    <row r="4743" spans="1:26" x14ac:dyDescent="0.3">
      <c r="A4743" s="3"/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3"/>
      <c r="U4743" s="3"/>
      <c r="V4743" s="3"/>
      <c r="W4743" s="3"/>
      <c r="X4743" s="3"/>
      <c r="Y4743" s="3"/>
      <c r="Z4743" s="3"/>
    </row>
    <row r="4744" spans="1:26" x14ac:dyDescent="0.3">
      <c r="A4744" s="3"/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  <c r="X4744" s="3"/>
      <c r="Y4744" s="3"/>
      <c r="Z4744" s="3"/>
    </row>
    <row r="4745" spans="1:26" x14ac:dyDescent="0.3">
      <c r="A4745" s="3"/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3"/>
      <c r="U4745" s="3"/>
      <c r="V4745" s="3"/>
      <c r="W4745" s="3"/>
      <c r="X4745" s="3"/>
      <c r="Y4745" s="3"/>
      <c r="Z4745" s="3"/>
    </row>
    <row r="4746" spans="1:26" x14ac:dyDescent="0.3">
      <c r="A4746" s="3"/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  <c r="X4746" s="3"/>
      <c r="Y4746" s="3"/>
      <c r="Z4746" s="3"/>
    </row>
    <row r="4747" spans="1:26" x14ac:dyDescent="0.3">
      <c r="A4747" s="3"/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  <c r="X4747" s="3"/>
      <c r="Y4747" s="3"/>
      <c r="Z4747" s="3"/>
    </row>
    <row r="4748" spans="1:26" x14ac:dyDescent="0.3">
      <c r="A4748" s="3"/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  <c r="X4748" s="3"/>
      <c r="Y4748" s="3"/>
      <c r="Z4748" s="3"/>
    </row>
    <row r="4749" spans="1:26" x14ac:dyDescent="0.3">
      <c r="A4749" s="3"/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3"/>
      <c r="U4749" s="3"/>
      <c r="V4749" s="3"/>
      <c r="W4749" s="3"/>
      <c r="X4749" s="3"/>
      <c r="Y4749" s="3"/>
      <c r="Z4749" s="3"/>
    </row>
    <row r="4750" spans="1:26" x14ac:dyDescent="0.3">
      <c r="A4750" s="3"/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  <c r="X4750" s="3"/>
      <c r="Y4750" s="3"/>
      <c r="Z4750" s="3"/>
    </row>
    <row r="4751" spans="1:26" x14ac:dyDescent="0.3">
      <c r="A4751" s="3"/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  <c r="X4751" s="3"/>
      <c r="Y4751" s="3"/>
      <c r="Z4751" s="3"/>
    </row>
    <row r="4752" spans="1:26" x14ac:dyDescent="0.3">
      <c r="A4752" s="3"/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3"/>
      <c r="U4752" s="3"/>
      <c r="V4752" s="3"/>
      <c r="W4752" s="3"/>
      <c r="X4752" s="3"/>
      <c r="Y4752" s="3"/>
      <c r="Z4752" s="3"/>
    </row>
    <row r="4753" spans="1:26" x14ac:dyDescent="0.3">
      <c r="A4753" s="3"/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3"/>
      <c r="U4753" s="3"/>
      <c r="V4753" s="3"/>
      <c r="W4753" s="3"/>
      <c r="X4753" s="3"/>
      <c r="Y4753" s="3"/>
      <c r="Z4753" s="3"/>
    </row>
    <row r="4754" spans="1:26" x14ac:dyDescent="0.3">
      <c r="A4754" s="3"/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3"/>
      <c r="U4754" s="3"/>
      <c r="V4754" s="3"/>
      <c r="W4754" s="3"/>
      <c r="X4754" s="3"/>
      <c r="Y4754" s="3"/>
      <c r="Z4754" s="3"/>
    </row>
    <row r="4755" spans="1:26" x14ac:dyDescent="0.3">
      <c r="A4755" s="3"/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3"/>
      <c r="U4755" s="3"/>
      <c r="V4755" s="3"/>
      <c r="W4755" s="3"/>
      <c r="X4755" s="3"/>
      <c r="Y4755" s="3"/>
      <c r="Z4755" s="3"/>
    </row>
    <row r="4756" spans="1:26" x14ac:dyDescent="0.3">
      <c r="A4756" s="3"/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3"/>
      <c r="U4756" s="3"/>
      <c r="V4756" s="3"/>
      <c r="W4756" s="3"/>
      <c r="X4756" s="3"/>
      <c r="Y4756" s="3"/>
      <c r="Z4756" s="3"/>
    </row>
    <row r="4757" spans="1:26" x14ac:dyDescent="0.3">
      <c r="A4757" s="3"/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3"/>
      <c r="U4757" s="3"/>
      <c r="V4757" s="3"/>
      <c r="W4757" s="3"/>
      <c r="X4757" s="3"/>
      <c r="Y4757" s="3"/>
      <c r="Z4757" s="3"/>
    </row>
    <row r="4758" spans="1:26" x14ac:dyDescent="0.3">
      <c r="A4758" s="3"/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3"/>
      <c r="U4758" s="3"/>
      <c r="V4758" s="3"/>
      <c r="W4758" s="3"/>
      <c r="X4758" s="3"/>
      <c r="Y4758" s="3"/>
      <c r="Z4758" s="3"/>
    </row>
    <row r="4759" spans="1:26" x14ac:dyDescent="0.3">
      <c r="A4759" s="3"/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3"/>
      <c r="U4759" s="3"/>
      <c r="V4759" s="3"/>
      <c r="W4759" s="3"/>
      <c r="X4759" s="3"/>
      <c r="Y4759" s="3"/>
      <c r="Z4759" s="3"/>
    </row>
    <row r="4760" spans="1:26" x14ac:dyDescent="0.3">
      <c r="A4760" s="3"/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3"/>
      <c r="U4760" s="3"/>
      <c r="V4760" s="3"/>
      <c r="W4760" s="3"/>
      <c r="X4760" s="3"/>
      <c r="Y4760" s="3"/>
      <c r="Z4760" s="3"/>
    </row>
    <row r="4761" spans="1:26" x14ac:dyDescent="0.3">
      <c r="A4761" s="3"/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  <c r="X4761" s="3"/>
      <c r="Y4761" s="3"/>
      <c r="Z4761" s="3"/>
    </row>
    <row r="4762" spans="1:26" x14ac:dyDescent="0.3">
      <c r="A4762" s="3"/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  <c r="X4762" s="3"/>
      <c r="Y4762" s="3"/>
      <c r="Z4762" s="3"/>
    </row>
    <row r="4763" spans="1:26" x14ac:dyDescent="0.3">
      <c r="A4763" s="3"/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3"/>
      <c r="U4763" s="3"/>
      <c r="V4763" s="3"/>
      <c r="W4763" s="3"/>
      <c r="X4763" s="3"/>
      <c r="Y4763" s="3"/>
      <c r="Z4763" s="3"/>
    </row>
    <row r="4764" spans="1:26" x14ac:dyDescent="0.3">
      <c r="A4764" s="3"/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  <c r="X4764" s="3"/>
      <c r="Y4764" s="3"/>
      <c r="Z4764" s="3"/>
    </row>
    <row r="4765" spans="1:26" x14ac:dyDescent="0.3">
      <c r="A4765" s="3"/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  <c r="X4765" s="3"/>
      <c r="Y4765" s="3"/>
      <c r="Z4765" s="3"/>
    </row>
    <row r="4766" spans="1:26" x14ac:dyDescent="0.3">
      <c r="A4766" s="3"/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  <c r="X4766" s="3"/>
      <c r="Y4766" s="3"/>
      <c r="Z4766" s="3"/>
    </row>
    <row r="4767" spans="1:26" x14ac:dyDescent="0.3">
      <c r="A4767" s="3"/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  <c r="X4767" s="3"/>
      <c r="Y4767" s="3"/>
      <c r="Z4767" s="3"/>
    </row>
    <row r="4768" spans="1:26" x14ac:dyDescent="0.3">
      <c r="A4768" s="3"/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  <c r="X4768" s="3"/>
      <c r="Y4768" s="3"/>
      <c r="Z4768" s="3"/>
    </row>
    <row r="4769" spans="1:26" x14ac:dyDescent="0.3">
      <c r="A4769" s="3"/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  <c r="X4769" s="3"/>
      <c r="Y4769" s="3"/>
      <c r="Z4769" s="3"/>
    </row>
    <row r="4770" spans="1:26" x14ac:dyDescent="0.3">
      <c r="A4770" s="3"/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  <c r="X4770" s="3"/>
      <c r="Y4770" s="3"/>
      <c r="Z4770" s="3"/>
    </row>
    <row r="4771" spans="1:26" x14ac:dyDescent="0.3">
      <c r="A4771" s="3"/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  <c r="X4771" s="3"/>
      <c r="Y4771" s="3"/>
      <c r="Z4771" s="3"/>
    </row>
    <row r="4772" spans="1:26" x14ac:dyDescent="0.3">
      <c r="A4772" s="3"/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  <c r="X4772" s="3"/>
      <c r="Y4772" s="3"/>
      <c r="Z4772" s="3"/>
    </row>
    <row r="4773" spans="1:26" x14ac:dyDescent="0.3">
      <c r="A4773" s="3"/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3"/>
      <c r="U4773" s="3"/>
      <c r="V4773" s="3"/>
      <c r="W4773" s="3"/>
      <c r="X4773" s="3"/>
      <c r="Y4773" s="3"/>
      <c r="Z4773" s="3"/>
    </row>
    <row r="4774" spans="1:26" x14ac:dyDescent="0.3">
      <c r="A4774" s="3"/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  <c r="X4774" s="3"/>
      <c r="Y4774" s="3"/>
      <c r="Z4774" s="3"/>
    </row>
    <row r="4775" spans="1:26" x14ac:dyDescent="0.3">
      <c r="A4775" s="3"/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  <c r="X4775" s="3"/>
      <c r="Y4775" s="3"/>
      <c r="Z4775" s="3"/>
    </row>
    <row r="4776" spans="1:26" x14ac:dyDescent="0.3">
      <c r="A4776" s="3"/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  <c r="X4776" s="3"/>
      <c r="Y4776" s="3"/>
      <c r="Z4776" s="3"/>
    </row>
    <row r="4777" spans="1:26" x14ac:dyDescent="0.3">
      <c r="A4777" s="3"/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  <c r="X4777" s="3"/>
      <c r="Y4777" s="3"/>
      <c r="Z4777" s="3"/>
    </row>
    <row r="4778" spans="1:26" x14ac:dyDescent="0.3">
      <c r="A4778" s="3"/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  <c r="X4778" s="3"/>
      <c r="Y4778" s="3"/>
      <c r="Z4778" s="3"/>
    </row>
    <row r="4779" spans="1:26" x14ac:dyDescent="0.3">
      <c r="A4779" s="3"/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  <c r="X4779" s="3"/>
      <c r="Y4779" s="3"/>
      <c r="Z4779" s="3"/>
    </row>
    <row r="4780" spans="1:26" x14ac:dyDescent="0.3">
      <c r="A4780" s="3"/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  <c r="X4780" s="3"/>
      <c r="Y4780" s="3"/>
      <c r="Z4780" s="3"/>
    </row>
    <row r="4781" spans="1:26" x14ac:dyDescent="0.3">
      <c r="A4781" s="3"/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  <c r="X4781" s="3"/>
      <c r="Y4781" s="3"/>
      <c r="Z4781" s="3"/>
    </row>
    <row r="4782" spans="1:26" x14ac:dyDescent="0.3">
      <c r="A4782" s="3"/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  <c r="X4782" s="3"/>
      <c r="Y4782" s="3"/>
      <c r="Z4782" s="3"/>
    </row>
    <row r="4783" spans="1:26" x14ac:dyDescent="0.3">
      <c r="A4783" s="3"/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  <c r="X4783" s="3"/>
      <c r="Y4783" s="3"/>
      <c r="Z4783" s="3"/>
    </row>
    <row r="4784" spans="1:26" x14ac:dyDescent="0.3">
      <c r="A4784" s="3"/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  <c r="X4784" s="3"/>
      <c r="Y4784" s="3"/>
      <c r="Z4784" s="3"/>
    </row>
    <row r="4785" spans="1:26" x14ac:dyDescent="0.3">
      <c r="A4785" s="3"/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  <c r="X4785" s="3"/>
      <c r="Y4785" s="3"/>
      <c r="Z4785" s="3"/>
    </row>
    <row r="4786" spans="1:26" x14ac:dyDescent="0.3">
      <c r="A4786" s="3"/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  <c r="X4786" s="3"/>
      <c r="Y4786" s="3"/>
      <c r="Z4786" s="3"/>
    </row>
    <row r="4787" spans="1:26" x14ac:dyDescent="0.3">
      <c r="A4787" s="3"/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  <c r="X4787" s="3"/>
      <c r="Y4787" s="3"/>
      <c r="Z4787" s="3"/>
    </row>
    <row r="4788" spans="1:26" x14ac:dyDescent="0.3">
      <c r="A4788" s="3"/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  <c r="X4788" s="3"/>
      <c r="Y4788" s="3"/>
      <c r="Z4788" s="3"/>
    </row>
    <row r="4789" spans="1:26" x14ac:dyDescent="0.3">
      <c r="A4789" s="3"/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  <c r="X4789" s="3"/>
      <c r="Y4789" s="3"/>
      <c r="Z4789" s="3"/>
    </row>
    <row r="4790" spans="1:26" x14ac:dyDescent="0.3">
      <c r="A4790" s="3"/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  <c r="X4790" s="3"/>
      <c r="Y4790" s="3"/>
      <c r="Z4790" s="3"/>
    </row>
    <row r="4791" spans="1:26" x14ac:dyDescent="0.3">
      <c r="A4791" s="3"/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  <c r="X4791" s="3"/>
      <c r="Y4791" s="3"/>
      <c r="Z4791" s="3"/>
    </row>
    <row r="4792" spans="1:26" x14ac:dyDescent="0.3">
      <c r="A4792" s="3"/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  <c r="X4792" s="3"/>
      <c r="Y4792" s="3"/>
      <c r="Z4792" s="3"/>
    </row>
    <row r="4793" spans="1:26" x14ac:dyDescent="0.3">
      <c r="A4793" s="3"/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  <c r="X4793" s="3"/>
      <c r="Y4793" s="3"/>
      <c r="Z4793" s="3"/>
    </row>
    <row r="4794" spans="1:26" x14ac:dyDescent="0.3">
      <c r="A4794" s="3"/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  <c r="X4794" s="3"/>
      <c r="Y4794" s="3"/>
      <c r="Z4794" s="3"/>
    </row>
    <row r="4795" spans="1:26" x14ac:dyDescent="0.3">
      <c r="A4795" s="3"/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  <c r="X4795" s="3"/>
      <c r="Y4795" s="3"/>
      <c r="Z4795" s="3"/>
    </row>
    <row r="4796" spans="1:26" x14ac:dyDescent="0.3">
      <c r="A4796" s="3"/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  <c r="X4796" s="3"/>
      <c r="Y4796" s="3"/>
      <c r="Z4796" s="3"/>
    </row>
    <row r="4797" spans="1:26" x14ac:dyDescent="0.3">
      <c r="A4797" s="3"/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  <c r="X4797" s="3"/>
      <c r="Y4797" s="3"/>
      <c r="Z4797" s="3"/>
    </row>
    <row r="4798" spans="1:26" x14ac:dyDescent="0.3">
      <c r="A4798" s="3"/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  <c r="X4798" s="3"/>
      <c r="Y4798" s="3"/>
      <c r="Z4798" s="3"/>
    </row>
    <row r="4799" spans="1:26" x14ac:dyDescent="0.3">
      <c r="A4799" s="3"/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  <c r="X4799" s="3"/>
      <c r="Y4799" s="3"/>
      <c r="Z4799" s="3"/>
    </row>
    <row r="4800" spans="1:26" x14ac:dyDescent="0.3">
      <c r="A4800" s="3"/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  <c r="X4800" s="3"/>
      <c r="Y4800" s="3"/>
      <c r="Z4800" s="3"/>
    </row>
    <row r="4801" spans="1:26" x14ac:dyDescent="0.3">
      <c r="A4801" s="3"/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  <c r="X4801" s="3"/>
      <c r="Y4801" s="3"/>
      <c r="Z4801" s="3"/>
    </row>
    <row r="4802" spans="1:26" x14ac:dyDescent="0.3">
      <c r="A4802" s="3"/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  <c r="X4802" s="3"/>
      <c r="Y4802" s="3"/>
      <c r="Z4802" s="3"/>
    </row>
    <row r="4803" spans="1:26" x14ac:dyDescent="0.3">
      <c r="A4803" s="3"/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  <c r="X4803" s="3"/>
      <c r="Y4803" s="3"/>
      <c r="Z4803" s="3"/>
    </row>
    <row r="4804" spans="1:26" x14ac:dyDescent="0.3">
      <c r="A4804" s="3"/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  <c r="X4804" s="3"/>
      <c r="Y4804" s="3"/>
      <c r="Z4804" s="3"/>
    </row>
    <row r="4805" spans="1:26" x14ac:dyDescent="0.3">
      <c r="A4805" s="3"/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3"/>
      <c r="U4805" s="3"/>
      <c r="V4805" s="3"/>
      <c r="W4805" s="3"/>
      <c r="X4805" s="3"/>
      <c r="Y4805" s="3"/>
      <c r="Z4805" s="3"/>
    </row>
    <row r="4806" spans="1:26" x14ac:dyDescent="0.3">
      <c r="A4806" s="3"/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  <c r="X4806" s="3"/>
      <c r="Y4806" s="3"/>
      <c r="Z4806" s="3"/>
    </row>
    <row r="4807" spans="1:26" x14ac:dyDescent="0.3">
      <c r="A4807" s="3"/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  <c r="X4807" s="3"/>
      <c r="Y4807" s="3"/>
      <c r="Z4807" s="3"/>
    </row>
    <row r="4808" spans="1:26" x14ac:dyDescent="0.3">
      <c r="A4808" s="3"/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  <c r="X4808" s="3"/>
      <c r="Y4808" s="3"/>
      <c r="Z4808" s="3"/>
    </row>
    <row r="4809" spans="1:26" x14ac:dyDescent="0.3">
      <c r="A4809" s="3"/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3"/>
      <c r="U4809" s="3"/>
      <c r="V4809" s="3"/>
      <c r="W4809" s="3"/>
      <c r="X4809" s="3"/>
      <c r="Y4809" s="3"/>
      <c r="Z4809" s="3"/>
    </row>
    <row r="4810" spans="1:26" x14ac:dyDescent="0.3">
      <c r="A4810" s="3"/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  <c r="X4810" s="3"/>
      <c r="Y4810" s="3"/>
      <c r="Z4810" s="3"/>
    </row>
    <row r="4811" spans="1:26" x14ac:dyDescent="0.3">
      <c r="A4811" s="3"/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3"/>
      <c r="U4811" s="3"/>
      <c r="V4811" s="3"/>
      <c r="W4811" s="3"/>
      <c r="X4811" s="3"/>
      <c r="Y4811" s="3"/>
      <c r="Z4811" s="3"/>
    </row>
    <row r="4812" spans="1:26" x14ac:dyDescent="0.3">
      <c r="A4812" s="3"/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3"/>
      <c r="U4812" s="3"/>
      <c r="V4812" s="3"/>
      <c r="W4812" s="3"/>
      <c r="X4812" s="3"/>
      <c r="Y4812" s="3"/>
      <c r="Z4812" s="3"/>
    </row>
    <row r="4813" spans="1:26" x14ac:dyDescent="0.3">
      <c r="A4813" s="3"/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  <c r="X4813" s="3"/>
      <c r="Y4813" s="3"/>
      <c r="Z4813" s="3"/>
    </row>
    <row r="4814" spans="1:26" x14ac:dyDescent="0.3">
      <c r="A4814" s="3"/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  <c r="X4814" s="3"/>
      <c r="Y4814" s="3"/>
      <c r="Z4814" s="3"/>
    </row>
    <row r="4815" spans="1:26" x14ac:dyDescent="0.3">
      <c r="A4815" s="3"/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  <c r="X4815" s="3"/>
      <c r="Y4815" s="3"/>
      <c r="Z4815" s="3"/>
    </row>
    <row r="4816" spans="1:26" x14ac:dyDescent="0.3">
      <c r="A4816" s="3"/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  <c r="X4816" s="3"/>
      <c r="Y4816" s="3"/>
      <c r="Z4816" s="3"/>
    </row>
    <row r="4817" spans="1:26" x14ac:dyDescent="0.3">
      <c r="A4817" s="3"/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3"/>
      <c r="U4817" s="3"/>
      <c r="V4817" s="3"/>
      <c r="W4817" s="3"/>
      <c r="X4817" s="3"/>
      <c r="Y4817" s="3"/>
      <c r="Z4817" s="3"/>
    </row>
    <row r="4818" spans="1:26" x14ac:dyDescent="0.3">
      <c r="A4818" s="3"/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  <c r="X4818" s="3"/>
      <c r="Y4818" s="3"/>
      <c r="Z4818" s="3"/>
    </row>
    <row r="4819" spans="1:26" x14ac:dyDescent="0.3">
      <c r="A4819" s="3"/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  <c r="X4819" s="3"/>
      <c r="Y4819" s="3"/>
      <c r="Z4819" s="3"/>
    </row>
    <row r="4820" spans="1:26" x14ac:dyDescent="0.3">
      <c r="A4820" s="3"/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3"/>
      <c r="U4820" s="3"/>
      <c r="V4820" s="3"/>
      <c r="W4820" s="3"/>
      <c r="X4820" s="3"/>
      <c r="Y4820" s="3"/>
      <c r="Z4820" s="3"/>
    </row>
    <row r="4821" spans="1:26" x14ac:dyDescent="0.3">
      <c r="A4821" s="3"/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  <c r="X4821" s="3"/>
      <c r="Y4821" s="3"/>
      <c r="Z4821" s="3"/>
    </row>
    <row r="4822" spans="1:26" x14ac:dyDescent="0.3">
      <c r="A4822" s="3"/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  <c r="X4822" s="3"/>
      <c r="Y4822" s="3"/>
      <c r="Z4822" s="3"/>
    </row>
    <row r="4823" spans="1:26" x14ac:dyDescent="0.3">
      <c r="A4823" s="3"/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3"/>
      <c r="U4823" s="3"/>
      <c r="V4823" s="3"/>
      <c r="W4823" s="3"/>
      <c r="X4823" s="3"/>
      <c r="Y4823" s="3"/>
      <c r="Z4823" s="3"/>
    </row>
    <row r="4824" spans="1:26" x14ac:dyDescent="0.3">
      <c r="A4824" s="3"/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  <c r="X4824" s="3"/>
      <c r="Y4824" s="3"/>
      <c r="Z4824" s="3"/>
    </row>
    <row r="4825" spans="1:26" x14ac:dyDescent="0.3">
      <c r="A4825" s="3"/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  <c r="X4825" s="3"/>
      <c r="Y4825" s="3"/>
      <c r="Z4825" s="3"/>
    </row>
    <row r="4826" spans="1:26" x14ac:dyDescent="0.3">
      <c r="A4826" s="3"/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3"/>
      <c r="U4826" s="3"/>
      <c r="V4826" s="3"/>
      <c r="W4826" s="3"/>
      <c r="X4826" s="3"/>
      <c r="Y4826" s="3"/>
      <c r="Z4826" s="3"/>
    </row>
    <row r="4827" spans="1:26" x14ac:dyDescent="0.3">
      <c r="A4827" s="3"/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3"/>
      <c r="U4827" s="3"/>
      <c r="V4827" s="3"/>
      <c r="W4827" s="3"/>
      <c r="X4827" s="3"/>
      <c r="Y4827" s="3"/>
      <c r="Z4827" s="3"/>
    </row>
    <row r="4828" spans="1:26" x14ac:dyDescent="0.3">
      <c r="A4828" s="3"/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3"/>
      <c r="U4828" s="3"/>
      <c r="V4828" s="3"/>
      <c r="W4828" s="3"/>
      <c r="X4828" s="3"/>
      <c r="Y4828" s="3"/>
      <c r="Z4828" s="3"/>
    </row>
    <row r="4829" spans="1:26" x14ac:dyDescent="0.3">
      <c r="A4829" s="3"/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  <c r="X4829" s="3"/>
      <c r="Y4829" s="3"/>
      <c r="Z4829" s="3"/>
    </row>
    <row r="4830" spans="1:26" x14ac:dyDescent="0.3">
      <c r="A4830" s="3"/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  <c r="X4830" s="3"/>
      <c r="Y4830" s="3"/>
      <c r="Z4830" s="3"/>
    </row>
    <row r="4831" spans="1:26" x14ac:dyDescent="0.3">
      <c r="A4831" s="3"/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  <c r="X4831" s="3"/>
      <c r="Y4831" s="3"/>
      <c r="Z4831" s="3"/>
    </row>
    <row r="4832" spans="1:26" x14ac:dyDescent="0.3">
      <c r="A4832" s="3"/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  <c r="X4832" s="3"/>
      <c r="Y4832" s="3"/>
      <c r="Z4832" s="3"/>
    </row>
    <row r="4833" spans="1:26" x14ac:dyDescent="0.3">
      <c r="A4833" s="3"/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  <c r="X4833" s="3"/>
      <c r="Y4833" s="3"/>
      <c r="Z4833" s="3"/>
    </row>
    <row r="4834" spans="1:26" x14ac:dyDescent="0.3">
      <c r="A4834" s="3"/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  <c r="X4834" s="3"/>
      <c r="Y4834" s="3"/>
      <c r="Z4834" s="3"/>
    </row>
    <row r="4835" spans="1:26" x14ac:dyDescent="0.3">
      <c r="A4835" s="3"/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  <c r="X4835" s="3"/>
      <c r="Y4835" s="3"/>
      <c r="Z4835" s="3"/>
    </row>
    <row r="4836" spans="1:26" x14ac:dyDescent="0.3">
      <c r="A4836" s="3"/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3"/>
      <c r="U4836" s="3"/>
      <c r="V4836" s="3"/>
      <c r="W4836" s="3"/>
      <c r="X4836" s="3"/>
      <c r="Y4836" s="3"/>
      <c r="Z4836" s="3"/>
    </row>
    <row r="4837" spans="1:26" x14ac:dyDescent="0.3">
      <c r="A4837" s="3"/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  <c r="X4837" s="3"/>
      <c r="Y4837" s="3"/>
      <c r="Z4837" s="3"/>
    </row>
    <row r="4838" spans="1:26" x14ac:dyDescent="0.3">
      <c r="A4838" s="3"/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  <c r="X4838" s="3"/>
      <c r="Y4838" s="3"/>
      <c r="Z4838" s="3"/>
    </row>
    <row r="4839" spans="1:26" x14ac:dyDescent="0.3">
      <c r="A4839" s="3"/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  <c r="X4839" s="3"/>
      <c r="Y4839" s="3"/>
      <c r="Z4839" s="3"/>
    </row>
    <row r="4840" spans="1:26" x14ac:dyDescent="0.3">
      <c r="A4840" s="3"/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  <c r="X4840" s="3"/>
      <c r="Y4840" s="3"/>
      <c r="Z4840" s="3"/>
    </row>
    <row r="4841" spans="1:26" x14ac:dyDescent="0.3">
      <c r="A4841" s="3"/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  <c r="X4841" s="3"/>
      <c r="Y4841" s="3"/>
      <c r="Z4841" s="3"/>
    </row>
    <row r="4842" spans="1:26" x14ac:dyDescent="0.3">
      <c r="A4842" s="3"/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  <c r="X4842" s="3"/>
      <c r="Y4842" s="3"/>
      <c r="Z4842" s="3"/>
    </row>
    <row r="4843" spans="1:26" x14ac:dyDescent="0.3">
      <c r="A4843" s="3"/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  <c r="X4843" s="3"/>
      <c r="Y4843" s="3"/>
      <c r="Z4843" s="3"/>
    </row>
    <row r="4844" spans="1:26" x14ac:dyDescent="0.3">
      <c r="A4844" s="3"/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  <c r="X4844" s="3"/>
      <c r="Y4844" s="3"/>
      <c r="Z4844" s="3"/>
    </row>
    <row r="4845" spans="1:26" x14ac:dyDescent="0.3">
      <c r="A4845" s="3"/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  <c r="X4845" s="3"/>
      <c r="Y4845" s="3"/>
      <c r="Z4845" s="3"/>
    </row>
    <row r="4846" spans="1:26" x14ac:dyDescent="0.3">
      <c r="A4846" s="3"/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  <c r="X4846" s="3"/>
      <c r="Y4846" s="3"/>
      <c r="Z4846" s="3"/>
    </row>
    <row r="4847" spans="1:26" x14ac:dyDescent="0.3">
      <c r="A4847" s="3"/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  <c r="X4847" s="3"/>
      <c r="Y4847" s="3"/>
      <c r="Z4847" s="3"/>
    </row>
    <row r="4848" spans="1:26" x14ac:dyDescent="0.3">
      <c r="A4848" s="3"/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  <c r="X4848" s="3"/>
      <c r="Y4848" s="3"/>
      <c r="Z4848" s="3"/>
    </row>
    <row r="4849" spans="1:26" x14ac:dyDescent="0.3">
      <c r="A4849" s="3"/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  <c r="X4849" s="3"/>
      <c r="Y4849" s="3"/>
      <c r="Z4849" s="3"/>
    </row>
    <row r="4850" spans="1:26" x14ac:dyDescent="0.3">
      <c r="A4850" s="3"/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  <c r="X4850" s="3"/>
      <c r="Y4850" s="3"/>
      <c r="Z4850" s="3"/>
    </row>
    <row r="4851" spans="1:26" x14ac:dyDescent="0.3">
      <c r="A4851" s="3"/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  <c r="X4851" s="3"/>
      <c r="Y4851" s="3"/>
      <c r="Z4851" s="3"/>
    </row>
    <row r="4852" spans="1:26" x14ac:dyDescent="0.3">
      <c r="A4852" s="3"/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  <c r="X4852" s="3"/>
      <c r="Y4852" s="3"/>
      <c r="Z4852" s="3"/>
    </row>
    <row r="4853" spans="1:26" x14ac:dyDescent="0.3">
      <c r="A4853" s="3"/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  <c r="X4853" s="3"/>
      <c r="Y4853" s="3"/>
      <c r="Z4853" s="3"/>
    </row>
    <row r="4854" spans="1:26" x14ac:dyDescent="0.3">
      <c r="A4854" s="3"/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  <c r="X4854" s="3"/>
      <c r="Y4854" s="3"/>
      <c r="Z4854" s="3"/>
    </row>
    <row r="4855" spans="1:26" x14ac:dyDescent="0.3">
      <c r="A4855" s="3"/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  <c r="X4855" s="3"/>
      <c r="Y4855" s="3"/>
      <c r="Z4855" s="3"/>
    </row>
    <row r="4856" spans="1:26" x14ac:dyDescent="0.3">
      <c r="A4856" s="3"/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  <c r="X4856" s="3"/>
      <c r="Y4856" s="3"/>
      <c r="Z4856" s="3"/>
    </row>
    <row r="4857" spans="1:26" x14ac:dyDescent="0.3">
      <c r="A4857" s="3"/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  <c r="X4857" s="3"/>
      <c r="Y4857" s="3"/>
      <c r="Z4857" s="3"/>
    </row>
    <row r="4858" spans="1:26" x14ac:dyDescent="0.3">
      <c r="A4858" s="3"/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  <c r="X4858" s="3"/>
      <c r="Y4858" s="3"/>
      <c r="Z4858" s="3"/>
    </row>
    <row r="4859" spans="1:26" x14ac:dyDescent="0.3">
      <c r="A4859" s="3"/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  <c r="X4859" s="3"/>
      <c r="Y4859" s="3"/>
      <c r="Z4859" s="3"/>
    </row>
    <row r="4860" spans="1:26" x14ac:dyDescent="0.3">
      <c r="A4860" s="3"/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  <c r="X4860" s="3"/>
      <c r="Y4860" s="3"/>
      <c r="Z4860" s="3"/>
    </row>
    <row r="4861" spans="1:26" x14ac:dyDescent="0.3">
      <c r="A4861" s="3"/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  <c r="X4861" s="3"/>
      <c r="Y4861" s="3"/>
      <c r="Z4861" s="3"/>
    </row>
    <row r="4862" spans="1:26" x14ac:dyDescent="0.3">
      <c r="A4862" s="3"/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  <c r="X4862" s="3"/>
      <c r="Y4862" s="3"/>
      <c r="Z4862" s="3"/>
    </row>
    <row r="4863" spans="1:26" x14ac:dyDescent="0.3">
      <c r="A4863" s="3"/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  <c r="X4863" s="3"/>
      <c r="Y4863" s="3"/>
      <c r="Z4863" s="3"/>
    </row>
    <row r="4864" spans="1:26" x14ac:dyDescent="0.3">
      <c r="A4864" s="3"/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  <c r="X4864" s="3"/>
      <c r="Y4864" s="3"/>
      <c r="Z4864" s="3"/>
    </row>
    <row r="4865" spans="1:26" x14ac:dyDescent="0.3">
      <c r="A4865" s="3"/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  <c r="X4865" s="3"/>
      <c r="Y4865" s="3"/>
      <c r="Z4865" s="3"/>
    </row>
    <row r="4866" spans="1:26" x14ac:dyDescent="0.3">
      <c r="A4866" s="3"/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  <c r="X4866" s="3"/>
      <c r="Y4866" s="3"/>
      <c r="Z4866" s="3"/>
    </row>
    <row r="4867" spans="1:26" x14ac:dyDescent="0.3">
      <c r="A4867" s="3"/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  <c r="X4867" s="3"/>
      <c r="Y4867" s="3"/>
      <c r="Z4867" s="3"/>
    </row>
    <row r="4868" spans="1:26" x14ac:dyDescent="0.3">
      <c r="A4868" s="3"/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  <c r="X4868" s="3"/>
      <c r="Y4868" s="3"/>
      <c r="Z4868" s="3"/>
    </row>
    <row r="4869" spans="1:26" x14ac:dyDescent="0.3">
      <c r="A4869" s="3"/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  <c r="X4869" s="3"/>
      <c r="Y4869" s="3"/>
      <c r="Z4869" s="3"/>
    </row>
    <row r="4870" spans="1:26" x14ac:dyDescent="0.3">
      <c r="A4870" s="3"/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  <c r="X4870" s="3"/>
      <c r="Y4870" s="3"/>
      <c r="Z4870" s="3"/>
    </row>
    <row r="4871" spans="1:26" x14ac:dyDescent="0.3">
      <c r="A4871" s="3"/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  <c r="X4871" s="3"/>
      <c r="Y4871" s="3"/>
      <c r="Z4871" s="3"/>
    </row>
    <row r="4872" spans="1:26" x14ac:dyDescent="0.3">
      <c r="A4872" s="3"/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  <c r="X4872" s="3"/>
      <c r="Y4872" s="3"/>
      <c r="Z4872" s="3"/>
    </row>
    <row r="4873" spans="1:26" x14ac:dyDescent="0.3">
      <c r="A4873" s="3"/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  <c r="X4873" s="3"/>
      <c r="Y4873" s="3"/>
      <c r="Z4873" s="3"/>
    </row>
    <row r="4874" spans="1:26" x14ac:dyDescent="0.3">
      <c r="A4874" s="3"/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  <c r="X4874" s="3"/>
      <c r="Y4874" s="3"/>
      <c r="Z4874" s="3"/>
    </row>
    <row r="4875" spans="1:26" x14ac:dyDescent="0.3">
      <c r="A4875" s="3"/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  <c r="X4875" s="3"/>
      <c r="Y4875" s="3"/>
      <c r="Z4875" s="3"/>
    </row>
    <row r="4876" spans="1:26" x14ac:dyDescent="0.3">
      <c r="A4876" s="3"/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  <c r="X4876" s="3"/>
      <c r="Y4876" s="3"/>
      <c r="Z4876" s="3"/>
    </row>
    <row r="4877" spans="1:26" x14ac:dyDescent="0.3">
      <c r="A4877" s="3"/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  <c r="X4877" s="3"/>
      <c r="Y4877" s="3"/>
      <c r="Z4877" s="3"/>
    </row>
    <row r="4878" spans="1:26" x14ac:dyDescent="0.3">
      <c r="A4878" s="3"/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  <c r="X4878" s="3"/>
      <c r="Y4878" s="3"/>
      <c r="Z4878" s="3"/>
    </row>
    <row r="4879" spans="1:26" x14ac:dyDescent="0.3">
      <c r="A4879" s="3"/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  <c r="X4879" s="3"/>
      <c r="Y4879" s="3"/>
      <c r="Z4879" s="3"/>
    </row>
    <row r="4880" spans="1:26" x14ac:dyDescent="0.3">
      <c r="A4880" s="3"/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  <c r="X4880" s="3"/>
      <c r="Y4880" s="3"/>
      <c r="Z4880" s="3"/>
    </row>
    <row r="4881" spans="1:26" x14ac:dyDescent="0.3">
      <c r="A4881" s="3"/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  <c r="X4881" s="3"/>
      <c r="Y4881" s="3"/>
      <c r="Z4881" s="3"/>
    </row>
    <row r="4882" spans="1:26" x14ac:dyDescent="0.3">
      <c r="A4882" s="3"/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  <c r="X4882" s="3"/>
      <c r="Y4882" s="3"/>
      <c r="Z4882" s="3"/>
    </row>
    <row r="4883" spans="1:26" x14ac:dyDescent="0.3">
      <c r="A4883" s="3"/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  <c r="X4883" s="3"/>
      <c r="Y4883" s="3"/>
      <c r="Z4883" s="3"/>
    </row>
    <row r="4884" spans="1:26" x14ac:dyDescent="0.3">
      <c r="A4884" s="3"/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  <c r="X4884" s="3"/>
      <c r="Y4884" s="3"/>
      <c r="Z4884" s="3"/>
    </row>
    <row r="4885" spans="1:26" x14ac:dyDescent="0.3">
      <c r="A4885" s="3"/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  <c r="X4885" s="3"/>
      <c r="Y4885" s="3"/>
      <c r="Z4885" s="3"/>
    </row>
    <row r="4886" spans="1:26" x14ac:dyDescent="0.3">
      <c r="A4886" s="3"/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  <c r="X4886" s="3"/>
      <c r="Y4886" s="3"/>
      <c r="Z4886" s="3"/>
    </row>
    <row r="4887" spans="1:26" x14ac:dyDescent="0.3">
      <c r="A4887" s="3"/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  <c r="X4887" s="3"/>
      <c r="Y4887" s="3"/>
      <c r="Z4887" s="3"/>
    </row>
    <row r="4888" spans="1:26" x14ac:dyDescent="0.3">
      <c r="A4888" s="3"/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  <c r="X4888" s="3"/>
      <c r="Y4888" s="3"/>
      <c r="Z4888" s="3"/>
    </row>
    <row r="4889" spans="1:26" x14ac:dyDescent="0.3">
      <c r="A4889" s="3"/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  <c r="X4889" s="3"/>
      <c r="Y4889" s="3"/>
      <c r="Z4889" s="3"/>
    </row>
    <row r="4890" spans="1:26" x14ac:dyDescent="0.3">
      <c r="A4890" s="3"/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  <c r="X4890" s="3"/>
      <c r="Y4890" s="3"/>
      <c r="Z4890" s="3"/>
    </row>
    <row r="4891" spans="1:26" x14ac:dyDescent="0.3">
      <c r="A4891" s="3"/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  <c r="X4891" s="3"/>
      <c r="Y4891" s="3"/>
      <c r="Z4891" s="3"/>
    </row>
    <row r="4892" spans="1:26" x14ac:dyDescent="0.3">
      <c r="A4892" s="3"/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  <c r="X4892" s="3"/>
      <c r="Y4892" s="3"/>
      <c r="Z4892" s="3"/>
    </row>
    <row r="4893" spans="1:26" x14ac:dyDescent="0.3">
      <c r="A4893" s="3"/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  <c r="X4893" s="3"/>
      <c r="Y4893" s="3"/>
      <c r="Z4893" s="3"/>
    </row>
    <row r="4894" spans="1:26" x14ac:dyDescent="0.3">
      <c r="A4894" s="3"/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  <c r="X4894" s="3"/>
      <c r="Y4894" s="3"/>
      <c r="Z4894" s="3"/>
    </row>
    <row r="4895" spans="1:26" x14ac:dyDescent="0.3">
      <c r="A4895" s="3"/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  <c r="X4895" s="3"/>
      <c r="Y4895" s="3"/>
      <c r="Z4895" s="3"/>
    </row>
    <row r="4896" spans="1:26" x14ac:dyDescent="0.3">
      <c r="A4896" s="3"/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  <c r="X4896" s="3"/>
      <c r="Y4896" s="3"/>
      <c r="Z4896" s="3"/>
    </row>
    <row r="4897" spans="1:26" x14ac:dyDescent="0.3">
      <c r="A4897" s="3"/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  <c r="X4897" s="3"/>
      <c r="Y4897" s="3"/>
      <c r="Z4897" s="3"/>
    </row>
    <row r="4898" spans="1:26" x14ac:dyDescent="0.3">
      <c r="A4898" s="3"/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  <c r="X4898" s="3"/>
      <c r="Y4898" s="3"/>
      <c r="Z4898" s="3"/>
    </row>
    <row r="4899" spans="1:26" x14ac:dyDescent="0.3">
      <c r="A4899" s="3"/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  <c r="U4899" s="3"/>
      <c r="V4899" s="3"/>
      <c r="W4899" s="3"/>
      <c r="X4899" s="3"/>
      <c r="Y4899" s="3"/>
      <c r="Z4899" s="3"/>
    </row>
    <row r="4900" spans="1:26" x14ac:dyDescent="0.3">
      <c r="A4900" s="3"/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  <c r="U4900" s="3"/>
      <c r="V4900" s="3"/>
      <c r="W4900" s="3"/>
      <c r="X4900" s="3"/>
      <c r="Y4900" s="3"/>
      <c r="Z4900" s="3"/>
    </row>
    <row r="4901" spans="1:26" x14ac:dyDescent="0.3">
      <c r="A4901" s="3"/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  <c r="U4901" s="3"/>
      <c r="V4901" s="3"/>
      <c r="W4901" s="3"/>
      <c r="X4901" s="3"/>
      <c r="Y4901" s="3"/>
      <c r="Z4901" s="3"/>
    </row>
    <row r="4902" spans="1:26" x14ac:dyDescent="0.3">
      <c r="A4902" s="3"/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  <c r="U4902" s="3"/>
      <c r="V4902" s="3"/>
      <c r="W4902" s="3"/>
      <c r="X4902" s="3"/>
      <c r="Y4902" s="3"/>
      <c r="Z4902" s="3"/>
    </row>
    <row r="4903" spans="1:26" x14ac:dyDescent="0.3">
      <c r="A4903" s="3"/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  <c r="U4903" s="3"/>
      <c r="V4903" s="3"/>
      <c r="W4903" s="3"/>
      <c r="X4903" s="3"/>
      <c r="Y4903" s="3"/>
      <c r="Z4903" s="3"/>
    </row>
    <row r="4904" spans="1:26" x14ac:dyDescent="0.3">
      <c r="A4904" s="3"/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  <c r="U4904" s="3"/>
      <c r="V4904" s="3"/>
      <c r="W4904" s="3"/>
      <c r="X4904" s="3"/>
      <c r="Y4904" s="3"/>
      <c r="Z4904" s="3"/>
    </row>
    <row r="4905" spans="1:26" x14ac:dyDescent="0.3">
      <c r="A4905" s="3"/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  <c r="U4905" s="3"/>
      <c r="V4905" s="3"/>
      <c r="W4905" s="3"/>
      <c r="X4905" s="3"/>
      <c r="Y4905" s="3"/>
      <c r="Z4905" s="3"/>
    </row>
    <row r="4906" spans="1:26" x14ac:dyDescent="0.3">
      <c r="A4906" s="3"/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  <c r="U4906" s="3"/>
      <c r="V4906" s="3"/>
      <c r="W4906" s="3"/>
      <c r="X4906" s="3"/>
      <c r="Y4906" s="3"/>
      <c r="Z4906" s="3"/>
    </row>
    <row r="4907" spans="1:26" x14ac:dyDescent="0.3">
      <c r="A4907" s="3"/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3"/>
      <c r="U4907" s="3"/>
      <c r="V4907" s="3"/>
      <c r="W4907" s="3"/>
      <c r="X4907" s="3"/>
      <c r="Y4907" s="3"/>
      <c r="Z4907" s="3"/>
    </row>
    <row r="4908" spans="1:26" x14ac:dyDescent="0.3">
      <c r="A4908" s="3"/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  <c r="U4908" s="3"/>
      <c r="V4908" s="3"/>
      <c r="W4908" s="3"/>
      <c r="X4908" s="3"/>
      <c r="Y4908" s="3"/>
      <c r="Z4908" s="3"/>
    </row>
    <row r="4909" spans="1:26" x14ac:dyDescent="0.3">
      <c r="A4909" s="3"/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  <c r="U4909" s="3"/>
      <c r="V4909" s="3"/>
      <c r="W4909" s="3"/>
      <c r="X4909" s="3"/>
      <c r="Y4909" s="3"/>
      <c r="Z4909" s="3"/>
    </row>
    <row r="4910" spans="1:26" x14ac:dyDescent="0.3">
      <c r="A4910" s="3"/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  <c r="U4910" s="3"/>
      <c r="V4910" s="3"/>
      <c r="W4910" s="3"/>
      <c r="X4910" s="3"/>
      <c r="Y4910" s="3"/>
      <c r="Z4910" s="3"/>
    </row>
    <row r="4911" spans="1:26" x14ac:dyDescent="0.3">
      <c r="A4911" s="3"/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3"/>
      <c r="U4911" s="3"/>
      <c r="V4911" s="3"/>
      <c r="W4911" s="3"/>
      <c r="X4911" s="3"/>
      <c r="Y4911" s="3"/>
      <c r="Z4911" s="3"/>
    </row>
    <row r="4912" spans="1:26" x14ac:dyDescent="0.3">
      <c r="A4912" s="3"/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  <c r="U4912" s="3"/>
      <c r="V4912" s="3"/>
      <c r="W4912" s="3"/>
      <c r="X4912" s="3"/>
      <c r="Y4912" s="3"/>
      <c r="Z4912" s="3"/>
    </row>
    <row r="4913" spans="1:26" x14ac:dyDescent="0.3">
      <c r="A4913" s="3"/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  <c r="U4913" s="3"/>
      <c r="V4913" s="3"/>
      <c r="W4913" s="3"/>
      <c r="X4913" s="3"/>
      <c r="Y4913" s="3"/>
      <c r="Z4913" s="3"/>
    </row>
    <row r="4914" spans="1:26" x14ac:dyDescent="0.3">
      <c r="A4914" s="3"/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  <c r="U4914" s="3"/>
      <c r="V4914" s="3"/>
      <c r="W4914" s="3"/>
      <c r="X4914" s="3"/>
      <c r="Y4914" s="3"/>
      <c r="Z4914" s="3"/>
    </row>
    <row r="4915" spans="1:26" x14ac:dyDescent="0.3">
      <c r="A4915" s="3"/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  <c r="U4915" s="3"/>
      <c r="V4915" s="3"/>
      <c r="W4915" s="3"/>
      <c r="X4915" s="3"/>
      <c r="Y4915" s="3"/>
      <c r="Z4915" s="3"/>
    </row>
    <row r="4916" spans="1:26" x14ac:dyDescent="0.3">
      <c r="A4916" s="3"/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  <c r="U4916" s="3"/>
      <c r="V4916" s="3"/>
      <c r="W4916" s="3"/>
      <c r="X4916" s="3"/>
      <c r="Y4916" s="3"/>
      <c r="Z4916" s="3"/>
    </row>
    <row r="4917" spans="1:26" x14ac:dyDescent="0.3">
      <c r="A4917" s="3"/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  <c r="U4917" s="3"/>
      <c r="V4917" s="3"/>
      <c r="W4917" s="3"/>
      <c r="X4917" s="3"/>
      <c r="Y4917" s="3"/>
      <c r="Z4917" s="3"/>
    </row>
    <row r="4918" spans="1:26" x14ac:dyDescent="0.3">
      <c r="A4918" s="3"/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  <c r="U4918" s="3"/>
      <c r="V4918" s="3"/>
      <c r="W4918" s="3"/>
      <c r="X4918" s="3"/>
      <c r="Y4918" s="3"/>
      <c r="Z4918" s="3"/>
    </row>
    <row r="4919" spans="1:26" x14ac:dyDescent="0.3">
      <c r="A4919" s="3"/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  <c r="U4919" s="3"/>
      <c r="V4919" s="3"/>
      <c r="W4919" s="3"/>
      <c r="X4919" s="3"/>
      <c r="Y4919" s="3"/>
      <c r="Z4919" s="3"/>
    </row>
    <row r="4920" spans="1:26" x14ac:dyDescent="0.3">
      <c r="A4920" s="3"/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  <c r="U4920" s="3"/>
      <c r="V4920" s="3"/>
      <c r="W4920" s="3"/>
      <c r="X4920" s="3"/>
      <c r="Y4920" s="3"/>
      <c r="Z4920" s="3"/>
    </row>
    <row r="4921" spans="1:26" x14ac:dyDescent="0.3">
      <c r="A4921" s="3"/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  <c r="U4921" s="3"/>
      <c r="V4921" s="3"/>
      <c r="W4921" s="3"/>
      <c r="X4921" s="3"/>
      <c r="Y4921" s="3"/>
      <c r="Z4921" s="3"/>
    </row>
    <row r="4922" spans="1:26" x14ac:dyDescent="0.3">
      <c r="A4922" s="3"/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  <c r="U4922" s="3"/>
      <c r="V4922" s="3"/>
      <c r="W4922" s="3"/>
      <c r="X4922" s="3"/>
      <c r="Y4922" s="3"/>
      <c r="Z4922" s="3"/>
    </row>
    <row r="4923" spans="1:26" x14ac:dyDescent="0.3">
      <c r="A4923" s="3"/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  <c r="U4923" s="3"/>
      <c r="V4923" s="3"/>
      <c r="W4923" s="3"/>
      <c r="X4923" s="3"/>
      <c r="Y4923" s="3"/>
      <c r="Z4923" s="3"/>
    </row>
    <row r="4924" spans="1:26" x14ac:dyDescent="0.3">
      <c r="A4924" s="3"/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  <c r="U4924" s="3"/>
      <c r="V4924" s="3"/>
      <c r="W4924" s="3"/>
      <c r="X4924" s="3"/>
      <c r="Y4924" s="3"/>
      <c r="Z4924" s="3"/>
    </row>
    <row r="4925" spans="1:26" x14ac:dyDescent="0.3">
      <c r="A4925" s="3"/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  <c r="U4925" s="3"/>
      <c r="V4925" s="3"/>
      <c r="W4925" s="3"/>
      <c r="X4925" s="3"/>
      <c r="Y4925" s="3"/>
      <c r="Z4925" s="3"/>
    </row>
    <row r="4926" spans="1:26" x14ac:dyDescent="0.3">
      <c r="A4926" s="3"/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  <c r="U4926" s="3"/>
      <c r="V4926" s="3"/>
      <c r="W4926" s="3"/>
      <c r="X4926" s="3"/>
      <c r="Y4926" s="3"/>
      <c r="Z4926" s="3"/>
    </row>
    <row r="4927" spans="1:26" x14ac:dyDescent="0.3">
      <c r="A4927" s="3"/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  <c r="U4927" s="3"/>
      <c r="V4927" s="3"/>
      <c r="W4927" s="3"/>
      <c r="X4927" s="3"/>
      <c r="Y4927" s="3"/>
      <c r="Z4927" s="3"/>
    </row>
    <row r="4928" spans="1:26" x14ac:dyDescent="0.3">
      <c r="A4928" s="3"/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  <c r="U4928" s="3"/>
      <c r="V4928" s="3"/>
      <c r="W4928" s="3"/>
      <c r="X4928" s="3"/>
      <c r="Y4928" s="3"/>
      <c r="Z4928" s="3"/>
    </row>
    <row r="4929" spans="1:26" x14ac:dyDescent="0.3">
      <c r="A4929" s="3"/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  <c r="U4929" s="3"/>
      <c r="V4929" s="3"/>
      <c r="W4929" s="3"/>
      <c r="X4929" s="3"/>
      <c r="Y4929" s="3"/>
      <c r="Z4929" s="3"/>
    </row>
    <row r="4930" spans="1:26" x14ac:dyDescent="0.3">
      <c r="A4930" s="3"/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  <c r="U4930" s="3"/>
      <c r="V4930" s="3"/>
      <c r="W4930" s="3"/>
      <c r="X4930" s="3"/>
      <c r="Y4930" s="3"/>
      <c r="Z4930" s="3"/>
    </row>
    <row r="4931" spans="1:26" x14ac:dyDescent="0.3">
      <c r="A4931" s="3"/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  <c r="U4931" s="3"/>
      <c r="V4931" s="3"/>
      <c r="W4931" s="3"/>
      <c r="X4931" s="3"/>
      <c r="Y4931" s="3"/>
      <c r="Z4931" s="3"/>
    </row>
    <row r="4932" spans="1:26" x14ac:dyDescent="0.3">
      <c r="A4932" s="3"/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  <c r="U4932" s="3"/>
      <c r="V4932" s="3"/>
      <c r="W4932" s="3"/>
      <c r="X4932" s="3"/>
      <c r="Y4932" s="3"/>
      <c r="Z4932" s="3"/>
    </row>
    <row r="4933" spans="1:26" x14ac:dyDescent="0.3">
      <c r="A4933" s="3"/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  <c r="U4933" s="3"/>
      <c r="V4933" s="3"/>
      <c r="W4933" s="3"/>
      <c r="X4933" s="3"/>
      <c r="Y4933" s="3"/>
      <c r="Z4933" s="3"/>
    </row>
    <row r="4934" spans="1:26" x14ac:dyDescent="0.3">
      <c r="A4934" s="3"/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  <c r="U4934" s="3"/>
      <c r="V4934" s="3"/>
      <c r="W4934" s="3"/>
      <c r="X4934" s="3"/>
      <c r="Y4934" s="3"/>
      <c r="Z4934" s="3"/>
    </row>
    <row r="4935" spans="1:26" x14ac:dyDescent="0.3">
      <c r="A4935" s="3"/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  <c r="U4935" s="3"/>
      <c r="V4935" s="3"/>
      <c r="W4935" s="3"/>
      <c r="X4935" s="3"/>
      <c r="Y4935" s="3"/>
      <c r="Z4935" s="3"/>
    </row>
    <row r="4936" spans="1:26" x14ac:dyDescent="0.3">
      <c r="A4936" s="3"/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  <c r="U4936" s="3"/>
      <c r="V4936" s="3"/>
      <c r="W4936" s="3"/>
      <c r="X4936" s="3"/>
      <c r="Y4936" s="3"/>
      <c r="Z4936" s="3"/>
    </row>
    <row r="4937" spans="1:26" x14ac:dyDescent="0.3">
      <c r="A4937" s="3"/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  <c r="U4937" s="3"/>
      <c r="V4937" s="3"/>
      <c r="W4937" s="3"/>
      <c r="X4937" s="3"/>
      <c r="Y4937" s="3"/>
      <c r="Z4937" s="3"/>
    </row>
    <row r="4938" spans="1:26" x14ac:dyDescent="0.3">
      <c r="A4938" s="3"/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  <c r="U4938" s="3"/>
      <c r="V4938" s="3"/>
      <c r="W4938" s="3"/>
      <c r="X4938" s="3"/>
      <c r="Y4938" s="3"/>
      <c r="Z4938" s="3"/>
    </row>
    <row r="4939" spans="1:26" x14ac:dyDescent="0.3">
      <c r="A4939" s="3"/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  <c r="U4939" s="3"/>
      <c r="V4939" s="3"/>
      <c r="W4939" s="3"/>
      <c r="X4939" s="3"/>
      <c r="Y4939" s="3"/>
      <c r="Z4939" s="3"/>
    </row>
    <row r="4940" spans="1:26" x14ac:dyDescent="0.3">
      <c r="A4940" s="3"/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  <c r="U4940" s="3"/>
      <c r="V4940" s="3"/>
      <c r="W4940" s="3"/>
      <c r="X4940" s="3"/>
      <c r="Y4940" s="3"/>
      <c r="Z4940" s="3"/>
    </row>
    <row r="4941" spans="1:26" x14ac:dyDescent="0.3">
      <c r="A4941" s="3"/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  <c r="U4941" s="3"/>
      <c r="V4941" s="3"/>
      <c r="W4941" s="3"/>
      <c r="X4941" s="3"/>
      <c r="Y4941" s="3"/>
      <c r="Z4941" s="3"/>
    </row>
    <row r="4942" spans="1:26" x14ac:dyDescent="0.3">
      <c r="A4942" s="3"/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  <c r="U4942" s="3"/>
      <c r="V4942" s="3"/>
      <c r="W4942" s="3"/>
      <c r="X4942" s="3"/>
      <c r="Y4942" s="3"/>
      <c r="Z4942" s="3"/>
    </row>
    <row r="4943" spans="1:26" x14ac:dyDescent="0.3">
      <c r="A4943" s="3"/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  <c r="U4943" s="3"/>
      <c r="V4943" s="3"/>
      <c r="W4943" s="3"/>
      <c r="X4943" s="3"/>
      <c r="Y4943" s="3"/>
      <c r="Z4943" s="3"/>
    </row>
    <row r="4944" spans="1:26" x14ac:dyDescent="0.3">
      <c r="A4944" s="3"/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  <c r="U4944" s="3"/>
      <c r="V4944" s="3"/>
      <c r="W4944" s="3"/>
      <c r="X4944" s="3"/>
      <c r="Y4944" s="3"/>
      <c r="Z4944" s="3"/>
    </row>
    <row r="4945" spans="1:26" x14ac:dyDescent="0.3">
      <c r="A4945" s="3"/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3"/>
      <c r="U4945" s="3"/>
      <c r="V4945" s="3"/>
      <c r="W4945" s="3"/>
      <c r="X4945" s="3"/>
      <c r="Y4945" s="3"/>
      <c r="Z4945" s="3"/>
    </row>
    <row r="4946" spans="1:26" x14ac:dyDescent="0.3">
      <c r="A4946" s="3"/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3"/>
      <c r="U4946" s="3"/>
      <c r="V4946" s="3"/>
      <c r="W4946" s="3"/>
      <c r="X4946" s="3"/>
      <c r="Y4946" s="3"/>
      <c r="Z4946" s="3"/>
    </row>
    <row r="4947" spans="1:26" x14ac:dyDescent="0.3">
      <c r="A4947" s="3"/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  <c r="U4947" s="3"/>
      <c r="V4947" s="3"/>
      <c r="W4947" s="3"/>
      <c r="X4947" s="3"/>
      <c r="Y4947" s="3"/>
      <c r="Z4947" s="3"/>
    </row>
    <row r="4948" spans="1:26" x14ac:dyDescent="0.3">
      <c r="A4948" s="3"/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  <c r="U4948" s="3"/>
      <c r="V4948" s="3"/>
      <c r="W4948" s="3"/>
      <c r="X4948" s="3"/>
      <c r="Y4948" s="3"/>
      <c r="Z4948" s="3"/>
    </row>
    <row r="4949" spans="1:26" x14ac:dyDescent="0.3">
      <c r="A4949" s="3"/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  <c r="X4949" s="3"/>
      <c r="Y4949" s="3"/>
      <c r="Z4949" s="3"/>
    </row>
    <row r="4950" spans="1:26" x14ac:dyDescent="0.3">
      <c r="A4950" s="3"/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  <c r="U4950" s="3"/>
      <c r="V4950" s="3"/>
      <c r="W4950" s="3"/>
      <c r="X4950" s="3"/>
      <c r="Y4950" s="3"/>
      <c r="Z4950" s="3"/>
    </row>
    <row r="4951" spans="1:26" x14ac:dyDescent="0.3">
      <c r="A4951" s="3"/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  <c r="U4951" s="3"/>
      <c r="V4951" s="3"/>
      <c r="W4951" s="3"/>
      <c r="X4951" s="3"/>
      <c r="Y4951" s="3"/>
      <c r="Z4951" s="3"/>
    </row>
    <row r="4952" spans="1:26" x14ac:dyDescent="0.3">
      <c r="A4952" s="3"/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  <c r="U4952" s="3"/>
      <c r="V4952" s="3"/>
      <c r="W4952" s="3"/>
      <c r="X4952" s="3"/>
      <c r="Y4952" s="3"/>
      <c r="Z4952" s="3"/>
    </row>
    <row r="4953" spans="1:26" x14ac:dyDescent="0.3">
      <c r="A4953" s="3"/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  <c r="U4953" s="3"/>
      <c r="V4953" s="3"/>
      <c r="W4953" s="3"/>
      <c r="X4953" s="3"/>
      <c r="Y4953" s="3"/>
      <c r="Z4953" s="3"/>
    </row>
    <row r="4954" spans="1:26" x14ac:dyDescent="0.3">
      <c r="A4954" s="3"/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3"/>
      <c r="U4954" s="3"/>
      <c r="V4954" s="3"/>
      <c r="W4954" s="3"/>
      <c r="X4954" s="3"/>
      <c r="Y4954" s="3"/>
      <c r="Z4954" s="3"/>
    </row>
    <row r="4955" spans="1:26" x14ac:dyDescent="0.3">
      <c r="A4955" s="3"/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3"/>
      <c r="U4955" s="3"/>
      <c r="V4955" s="3"/>
      <c r="W4955" s="3"/>
      <c r="X4955" s="3"/>
      <c r="Y4955" s="3"/>
      <c r="Z4955" s="3"/>
    </row>
    <row r="4956" spans="1:26" x14ac:dyDescent="0.3">
      <c r="A4956" s="3"/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  <c r="U4956" s="3"/>
      <c r="V4956" s="3"/>
      <c r="W4956" s="3"/>
      <c r="X4956" s="3"/>
      <c r="Y4956" s="3"/>
      <c r="Z4956" s="3"/>
    </row>
    <row r="4957" spans="1:26" x14ac:dyDescent="0.3">
      <c r="A4957" s="3"/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  <c r="U4957" s="3"/>
      <c r="V4957" s="3"/>
      <c r="W4957" s="3"/>
      <c r="X4957" s="3"/>
      <c r="Y4957" s="3"/>
      <c r="Z4957" s="3"/>
    </row>
    <row r="4958" spans="1:26" x14ac:dyDescent="0.3">
      <c r="A4958" s="3"/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  <c r="U4958" s="3"/>
      <c r="V4958" s="3"/>
      <c r="W4958" s="3"/>
      <c r="X4958" s="3"/>
      <c r="Y4958" s="3"/>
      <c r="Z4958" s="3"/>
    </row>
    <row r="4959" spans="1:26" x14ac:dyDescent="0.3">
      <c r="A4959" s="3"/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  <c r="U4959" s="3"/>
      <c r="V4959" s="3"/>
      <c r="W4959" s="3"/>
      <c r="X4959" s="3"/>
      <c r="Y4959" s="3"/>
      <c r="Z4959" s="3"/>
    </row>
    <row r="4960" spans="1:26" x14ac:dyDescent="0.3">
      <c r="A4960" s="3"/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3"/>
      <c r="U4960" s="3"/>
      <c r="V4960" s="3"/>
      <c r="W4960" s="3"/>
      <c r="X4960" s="3"/>
      <c r="Y4960" s="3"/>
      <c r="Z4960" s="3"/>
    </row>
    <row r="4961" spans="1:26" x14ac:dyDescent="0.3">
      <c r="A4961" s="3"/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3"/>
      <c r="U4961" s="3"/>
      <c r="V4961" s="3"/>
      <c r="W4961" s="3"/>
      <c r="X4961" s="3"/>
      <c r="Y4961" s="3"/>
      <c r="Z4961" s="3"/>
    </row>
    <row r="4962" spans="1:26" x14ac:dyDescent="0.3">
      <c r="A4962" s="3"/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  <c r="U4962" s="3"/>
      <c r="V4962" s="3"/>
      <c r="W4962" s="3"/>
      <c r="X4962" s="3"/>
      <c r="Y4962" s="3"/>
      <c r="Z4962" s="3"/>
    </row>
    <row r="4963" spans="1:26" x14ac:dyDescent="0.3">
      <c r="A4963" s="3"/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  <c r="U4963" s="3"/>
      <c r="V4963" s="3"/>
      <c r="W4963" s="3"/>
      <c r="X4963" s="3"/>
      <c r="Y4963" s="3"/>
      <c r="Z4963" s="3"/>
    </row>
    <row r="4964" spans="1:26" x14ac:dyDescent="0.3">
      <c r="A4964" s="3"/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  <c r="U4964" s="3"/>
      <c r="V4964" s="3"/>
      <c r="W4964" s="3"/>
      <c r="X4964" s="3"/>
      <c r="Y4964" s="3"/>
      <c r="Z4964" s="3"/>
    </row>
    <row r="4965" spans="1:26" x14ac:dyDescent="0.3">
      <c r="A4965" s="3"/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  <c r="U4965" s="3"/>
      <c r="V4965" s="3"/>
      <c r="W4965" s="3"/>
      <c r="X4965" s="3"/>
      <c r="Y4965" s="3"/>
      <c r="Z4965" s="3"/>
    </row>
    <row r="4966" spans="1:26" x14ac:dyDescent="0.3">
      <c r="A4966" s="3"/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  <c r="U4966" s="3"/>
      <c r="V4966" s="3"/>
      <c r="W4966" s="3"/>
      <c r="X4966" s="3"/>
      <c r="Y4966" s="3"/>
      <c r="Z4966" s="3"/>
    </row>
    <row r="4967" spans="1:26" x14ac:dyDescent="0.3">
      <c r="A4967" s="3"/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  <c r="U4967" s="3"/>
      <c r="V4967" s="3"/>
      <c r="W4967" s="3"/>
      <c r="X4967" s="3"/>
      <c r="Y4967" s="3"/>
      <c r="Z4967" s="3"/>
    </row>
    <row r="4968" spans="1:26" x14ac:dyDescent="0.3">
      <c r="A4968" s="3"/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  <c r="U4968" s="3"/>
      <c r="V4968" s="3"/>
      <c r="W4968" s="3"/>
      <c r="X4968" s="3"/>
      <c r="Y4968" s="3"/>
      <c r="Z4968" s="3"/>
    </row>
    <row r="4969" spans="1:26" x14ac:dyDescent="0.3">
      <c r="A4969" s="3"/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  <c r="U4969" s="3"/>
      <c r="V4969" s="3"/>
      <c r="W4969" s="3"/>
      <c r="X4969" s="3"/>
      <c r="Y4969" s="3"/>
      <c r="Z4969" s="3"/>
    </row>
    <row r="4970" spans="1:26" x14ac:dyDescent="0.3">
      <c r="A4970" s="3"/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  <c r="X4970" s="3"/>
      <c r="Y4970" s="3"/>
      <c r="Z4970" s="3"/>
    </row>
    <row r="4971" spans="1:26" x14ac:dyDescent="0.3">
      <c r="A4971" s="3"/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  <c r="U4971" s="3"/>
      <c r="V4971" s="3"/>
      <c r="W4971" s="3"/>
      <c r="X4971" s="3"/>
      <c r="Y4971" s="3"/>
      <c r="Z4971" s="3"/>
    </row>
    <row r="4972" spans="1:26" x14ac:dyDescent="0.3">
      <c r="A4972" s="3"/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  <c r="U4972" s="3"/>
      <c r="V4972" s="3"/>
      <c r="W4972" s="3"/>
      <c r="X4972" s="3"/>
      <c r="Y4972" s="3"/>
      <c r="Z4972" s="3"/>
    </row>
    <row r="4973" spans="1:26" x14ac:dyDescent="0.3">
      <c r="A4973" s="3"/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  <c r="U4973" s="3"/>
      <c r="V4973" s="3"/>
      <c r="W4973" s="3"/>
      <c r="X4973" s="3"/>
      <c r="Y4973" s="3"/>
      <c r="Z4973" s="3"/>
    </row>
    <row r="4974" spans="1:26" x14ac:dyDescent="0.3">
      <c r="A4974" s="3"/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  <c r="U4974" s="3"/>
      <c r="V4974" s="3"/>
      <c r="W4974" s="3"/>
      <c r="X4974" s="3"/>
      <c r="Y4974" s="3"/>
      <c r="Z4974" s="3"/>
    </row>
    <row r="4975" spans="1:26" x14ac:dyDescent="0.3">
      <c r="A4975" s="3"/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3"/>
      <c r="U4975" s="3"/>
      <c r="V4975" s="3"/>
      <c r="W4975" s="3"/>
      <c r="X4975" s="3"/>
      <c r="Y4975" s="3"/>
      <c r="Z4975" s="3"/>
    </row>
    <row r="4976" spans="1:26" x14ac:dyDescent="0.3">
      <c r="A4976" s="3"/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  <c r="U4976" s="3"/>
      <c r="V4976" s="3"/>
      <c r="W4976" s="3"/>
      <c r="X4976" s="3"/>
      <c r="Y4976" s="3"/>
      <c r="Z4976" s="3"/>
    </row>
    <row r="4977" spans="1:26" x14ac:dyDescent="0.3">
      <c r="A4977" s="3"/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  <c r="U4977" s="3"/>
      <c r="V4977" s="3"/>
      <c r="W4977" s="3"/>
      <c r="X4977" s="3"/>
      <c r="Y4977" s="3"/>
      <c r="Z4977" s="3"/>
    </row>
    <row r="4978" spans="1:26" x14ac:dyDescent="0.3">
      <c r="A4978" s="3"/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  <c r="X4978" s="3"/>
      <c r="Y4978" s="3"/>
      <c r="Z4978" s="3"/>
    </row>
    <row r="4979" spans="1:26" x14ac:dyDescent="0.3">
      <c r="A4979" s="3"/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  <c r="U4979" s="3"/>
      <c r="V4979" s="3"/>
      <c r="W4979" s="3"/>
      <c r="X4979" s="3"/>
      <c r="Y4979" s="3"/>
      <c r="Z4979" s="3"/>
    </row>
    <row r="4980" spans="1:26" x14ac:dyDescent="0.3">
      <c r="A4980" s="3"/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  <c r="U4980" s="3"/>
      <c r="V4980" s="3"/>
      <c r="W4980" s="3"/>
      <c r="X4980" s="3"/>
      <c r="Y4980" s="3"/>
      <c r="Z4980" s="3"/>
    </row>
    <row r="4981" spans="1:26" x14ac:dyDescent="0.3">
      <c r="A4981" s="3"/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3"/>
      <c r="U4981" s="3"/>
      <c r="V4981" s="3"/>
      <c r="W4981" s="3"/>
      <c r="X4981" s="3"/>
      <c r="Y4981" s="3"/>
      <c r="Z4981" s="3"/>
    </row>
    <row r="4982" spans="1:26" x14ac:dyDescent="0.3">
      <c r="A4982" s="3"/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  <c r="U4982" s="3"/>
      <c r="V4982" s="3"/>
      <c r="W4982" s="3"/>
      <c r="X4982" s="3"/>
      <c r="Y4982" s="3"/>
      <c r="Z4982" s="3"/>
    </row>
    <row r="4983" spans="1:26" x14ac:dyDescent="0.3">
      <c r="A4983" s="3"/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  <c r="U4983" s="3"/>
      <c r="V4983" s="3"/>
      <c r="W4983" s="3"/>
      <c r="X4983" s="3"/>
      <c r="Y4983" s="3"/>
      <c r="Z4983" s="3"/>
    </row>
    <row r="4984" spans="1:26" x14ac:dyDescent="0.3">
      <c r="A4984" s="3"/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  <c r="U4984" s="3"/>
      <c r="V4984" s="3"/>
      <c r="W4984" s="3"/>
      <c r="X4984" s="3"/>
      <c r="Y4984" s="3"/>
      <c r="Z4984" s="3"/>
    </row>
    <row r="4985" spans="1:26" x14ac:dyDescent="0.3">
      <c r="A4985" s="3"/>
      <c r="B4985" s="3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  <c r="U4985" s="3"/>
      <c r="V4985" s="3"/>
      <c r="W4985" s="3"/>
      <c r="X4985" s="3"/>
      <c r="Y4985" s="3"/>
      <c r="Z4985" s="3"/>
    </row>
    <row r="4986" spans="1:26" x14ac:dyDescent="0.3">
      <c r="A4986" s="3"/>
      <c r="B4986" s="3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  <c r="U4986" s="3"/>
      <c r="V4986" s="3"/>
      <c r="W4986" s="3"/>
      <c r="X4986" s="3"/>
      <c r="Y4986" s="3"/>
      <c r="Z4986" s="3"/>
    </row>
    <row r="4987" spans="1:26" x14ac:dyDescent="0.3">
      <c r="A4987" s="3"/>
      <c r="B4987" s="3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  <c r="U4987" s="3"/>
      <c r="V4987" s="3"/>
      <c r="W4987" s="3"/>
      <c r="X4987" s="3"/>
      <c r="Y4987" s="3"/>
      <c r="Z4987" s="3"/>
    </row>
    <row r="4988" spans="1:26" x14ac:dyDescent="0.3">
      <c r="A4988" s="3"/>
      <c r="B4988" s="3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  <c r="U4988" s="3"/>
      <c r="V4988" s="3"/>
      <c r="W4988" s="3"/>
      <c r="X4988" s="3"/>
      <c r="Y4988" s="3"/>
      <c r="Z4988" s="3"/>
    </row>
    <row r="4989" spans="1:26" x14ac:dyDescent="0.3">
      <c r="A4989" s="3"/>
      <c r="B4989" s="3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  <c r="U4989" s="3"/>
      <c r="V4989" s="3"/>
      <c r="W4989" s="3"/>
      <c r="X4989" s="3"/>
      <c r="Y4989" s="3"/>
      <c r="Z4989" s="3"/>
    </row>
    <row r="4990" spans="1:26" x14ac:dyDescent="0.3">
      <c r="A4990" s="3"/>
      <c r="B4990" s="3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  <c r="U4990" s="3"/>
      <c r="V4990" s="3"/>
      <c r="W4990" s="3"/>
      <c r="X4990" s="3"/>
      <c r="Y4990" s="3"/>
      <c r="Z4990" s="3"/>
    </row>
    <row r="4991" spans="1:26" x14ac:dyDescent="0.3">
      <c r="A4991" s="3"/>
      <c r="B4991" s="3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  <c r="U4991" s="3"/>
      <c r="V4991" s="3"/>
      <c r="W4991" s="3"/>
      <c r="X4991" s="3"/>
      <c r="Y4991" s="3"/>
      <c r="Z4991" s="3"/>
    </row>
    <row r="4992" spans="1:26" x14ac:dyDescent="0.3">
      <c r="A4992" s="3"/>
      <c r="B4992" s="3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  <c r="U4992" s="3"/>
      <c r="V4992" s="3"/>
      <c r="W4992" s="3"/>
      <c r="X4992" s="3"/>
      <c r="Y4992" s="3"/>
      <c r="Z4992" s="3"/>
    </row>
    <row r="4993" spans="1:26" x14ac:dyDescent="0.3">
      <c r="A4993" s="3"/>
      <c r="B4993" s="3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  <c r="U4993" s="3"/>
      <c r="V4993" s="3"/>
      <c r="W4993" s="3"/>
      <c r="X4993" s="3"/>
      <c r="Y4993" s="3"/>
      <c r="Z4993" s="3"/>
    </row>
    <row r="4994" spans="1:26" x14ac:dyDescent="0.3">
      <c r="A4994" s="3"/>
      <c r="B4994" s="3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  <c r="U4994" s="3"/>
      <c r="V4994" s="3"/>
      <c r="W4994" s="3"/>
      <c r="X4994" s="3"/>
      <c r="Y4994" s="3"/>
      <c r="Z4994" s="3"/>
    </row>
    <row r="4995" spans="1:26" x14ac:dyDescent="0.3">
      <c r="A4995" s="3"/>
      <c r="B4995" s="3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  <c r="U4995" s="3"/>
      <c r="V4995" s="3"/>
      <c r="W4995" s="3"/>
      <c r="X4995" s="3"/>
      <c r="Y4995" s="3"/>
      <c r="Z4995" s="3"/>
    </row>
    <row r="4996" spans="1:26" x14ac:dyDescent="0.3">
      <c r="A4996" s="3"/>
      <c r="B4996" s="3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  <c r="U4996" s="3"/>
      <c r="V4996" s="3"/>
      <c r="W4996" s="3"/>
      <c r="X4996" s="3"/>
      <c r="Y4996" s="3"/>
      <c r="Z4996" s="3"/>
    </row>
    <row r="4997" spans="1:26" x14ac:dyDescent="0.3">
      <c r="A4997" s="3"/>
      <c r="B4997" s="3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  <c r="U4997" s="3"/>
      <c r="V4997" s="3"/>
      <c r="W4997" s="3"/>
      <c r="X4997" s="3"/>
      <c r="Y4997" s="3"/>
      <c r="Z4997" s="3"/>
    </row>
    <row r="4998" spans="1:26" x14ac:dyDescent="0.3">
      <c r="A4998" s="3"/>
      <c r="B4998" s="3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  <c r="U4998" s="3"/>
      <c r="V4998" s="3"/>
      <c r="W4998" s="3"/>
      <c r="X4998" s="3"/>
      <c r="Y4998" s="3"/>
      <c r="Z4998" s="3"/>
    </row>
    <row r="4999" spans="1:26" x14ac:dyDescent="0.3">
      <c r="A4999" s="3"/>
      <c r="B4999" s="3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  <c r="U4999" s="3"/>
      <c r="V4999" s="3"/>
      <c r="W4999" s="3"/>
      <c r="X4999" s="3"/>
      <c r="Y4999" s="3"/>
      <c r="Z4999" s="3"/>
    </row>
    <row r="5000" spans="1:26" x14ac:dyDescent="0.3">
      <c r="A5000" s="3"/>
      <c r="B5000" s="3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  <c r="U5000" s="3"/>
      <c r="V5000" s="3"/>
      <c r="W5000" s="3"/>
      <c r="X5000" s="3"/>
      <c r="Y5000" s="3"/>
      <c r="Z5000" s="3"/>
    </row>
  </sheetData>
  <mergeCells count="17">
    <mergeCell ref="V1:V2"/>
    <mergeCell ref="W1:W2"/>
    <mergeCell ref="X1:X2"/>
    <mergeCell ref="Y1:Y2"/>
    <mergeCell ref="Z1:Z2"/>
    <mergeCell ref="U1:U2"/>
    <mergeCell ref="A1:A2"/>
    <mergeCell ref="B1:B2"/>
    <mergeCell ref="C1:C2"/>
    <mergeCell ref="D1:D2"/>
    <mergeCell ref="E1:J1"/>
    <mergeCell ref="K1:L1"/>
    <mergeCell ref="M1:N1"/>
    <mergeCell ref="O1:P1"/>
    <mergeCell ref="Q1:R1"/>
    <mergeCell ref="S1:S2"/>
    <mergeCell ref="T1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Ivanovic</dc:creator>
  <cp:lastModifiedBy>Vladimir Ivanovic</cp:lastModifiedBy>
  <dcterms:created xsi:type="dcterms:W3CDTF">2021-01-18T15:55:27Z</dcterms:created>
  <dcterms:modified xsi:type="dcterms:W3CDTF">2021-01-25T22:18:07Z</dcterms:modified>
</cp:coreProperties>
</file>