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36" i="3"/>
  <c r="G44" i="3"/>
  <c r="G59" i="3"/>
  <c r="G3" i="2"/>
  <c r="G9" i="3" s="1"/>
  <c r="G4" i="2"/>
  <c r="G5" i="2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K24" i="2" s="1"/>
  <c r="D29" i="4" s="1"/>
  <c r="G25" i="2"/>
  <c r="G31" i="3" s="1"/>
  <c r="G26" i="2"/>
  <c r="G32" i="3" s="1"/>
  <c r="G27" i="2"/>
  <c r="G33" i="3" s="1"/>
  <c r="G28" i="2"/>
  <c r="G29" i="2"/>
  <c r="G35" i="3" s="1"/>
  <c r="G30" i="2"/>
  <c r="G31" i="2"/>
  <c r="G32" i="2"/>
  <c r="K32" i="2" s="1"/>
  <c r="D37" i="4" s="1"/>
  <c r="G33" i="2"/>
  <c r="G39" i="3" s="1"/>
  <c r="G34" i="2"/>
  <c r="G40" i="3" s="1"/>
  <c r="G35" i="2"/>
  <c r="G41" i="3" s="1"/>
  <c r="G36" i="2"/>
  <c r="G37" i="2"/>
  <c r="G43" i="3" s="1"/>
  <c r="G38" i="2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G56" i="2"/>
  <c r="K56" i="2" s="1"/>
  <c r="D61" i="4" s="1"/>
  <c r="G2" i="2"/>
  <c r="J13" i="3"/>
  <c r="J14" i="3"/>
  <c r="J30" i="3"/>
  <c r="J37" i="3"/>
  <c r="J46" i="3"/>
  <c r="J53" i="3"/>
  <c r="J62" i="3"/>
  <c r="J3" i="2"/>
  <c r="J4" i="2"/>
  <c r="J10" i="3" s="1"/>
  <c r="J5" i="2"/>
  <c r="J11" i="3" s="1"/>
  <c r="J6" i="2"/>
  <c r="J12" i="3" s="1"/>
  <c r="J7" i="2"/>
  <c r="J8" i="2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2" i="2"/>
  <c r="J38" i="3" s="1"/>
  <c r="J33" i="2"/>
  <c r="K33" i="2" s="1"/>
  <c r="D38" i="4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8" i="2" l="1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T22" i="2" s="1"/>
  <c r="U22" i="2" s="1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F10" i="4" l="1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<sst xmlns="http://schemas.openxmlformats.org/spreadsheetml/2006/main" count="173" uniqueCount="145">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</sst>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D1" sqref="D1:I1048576"/>
    </sheetView>
  </sheetViews>
  <sheetFormatPr defaultColWidth="8.6640625" defaultRowHeight="14.7" customHeight="1" x14ac:dyDescent="0.3"/>
  <cols>
    <col min="1" max="1" width="7.2187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34</v>
      </c>
      <c r="J6" s="9">
        <f t="shared" si="1"/>
        <v>34</v>
      </c>
      <c r="K6" s="9">
        <f t="shared" si="2"/>
        <v>49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49</v>
      </c>
      <c r="U6" s="3" t="str">
        <f>+VLOOKUP(T6,'Detalji 1'!$E$4:$F$9,2,TRUE)</f>
        <v>E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5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19.5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8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20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3">
      <c r="A2" s="32" t="s">
        <v>53</v>
      </c>
      <c r="B2" s="33"/>
      <c r="C2" s="33"/>
      <c r="D2" s="33"/>
      <c r="E2" s="33"/>
      <c r="F2" s="33"/>
      <c r="G2" s="33"/>
      <c r="H2" s="33"/>
      <c r="I2" s="34"/>
      <c r="J2" s="35" t="s">
        <v>33</v>
      </c>
      <c r="K2" s="36"/>
      <c r="L2" s="36"/>
      <c r="M2" s="36"/>
      <c r="N2" s="36"/>
      <c r="O2" s="36"/>
      <c r="P2" s="37"/>
    </row>
    <row r="3" spans="1:16" ht="28.8" customHeight="1" x14ac:dyDescent="0.3">
      <c r="A3" s="23" t="s">
        <v>34</v>
      </c>
      <c r="B3" s="24" t="s">
        <v>54</v>
      </c>
      <c r="C3" s="38" t="s">
        <v>55</v>
      </c>
      <c r="D3" s="38"/>
      <c r="E3" s="38"/>
      <c r="F3" s="38"/>
      <c r="G3" s="38"/>
      <c r="H3" s="38"/>
      <c r="I3" s="38"/>
      <c r="J3" s="39" t="s">
        <v>92</v>
      </c>
      <c r="K3" s="40"/>
      <c r="L3" s="40"/>
      <c r="M3" s="41"/>
      <c r="N3" s="39" t="s">
        <v>35</v>
      </c>
      <c r="O3" s="40"/>
      <c r="P3" s="42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9"/>
      <c r="O4" s="49"/>
      <c r="P4" s="50"/>
    </row>
    <row r="5" spans="1:16" x14ac:dyDescent="0.3">
      <c r="A5" s="51" t="s">
        <v>36</v>
      </c>
      <c r="B5" s="53" t="s">
        <v>37</v>
      </c>
      <c r="C5" s="55" t="s">
        <v>38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39</v>
      </c>
      <c r="P5" s="53" t="s">
        <v>40</v>
      </c>
    </row>
    <row r="6" spans="1:16" ht="28.2" customHeight="1" x14ac:dyDescent="0.3">
      <c r="A6" s="52"/>
      <c r="B6" s="54"/>
      <c r="C6" s="53" t="s">
        <v>41</v>
      </c>
      <c r="D6" s="43" t="s">
        <v>42</v>
      </c>
      <c r="E6" s="44"/>
      <c r="F6" s="45"/>
      <c r="G6" s="46" t="s">
        <v>51</v>
      </c>
      <c r="H6" s="47"/>
      <c r="I6" s="48"/>
      <c r="J6" s="59" t="s">
        <v>43</v>
      </c>
      <c r="K6" s="56"/>
      <c r="L6" s="56"/>
      <c r="M6" s="59" t="s">
        <v>44</v>
      </c>
      <c r="N6" s="56"/>
      <c r="O6" s="58"/>
      <c r="P6" s="54"/>
    </row>
    <row r="7" spans="1:16" x14ac:dyDescent="0.3">
      <c r="A7" s="52"/>
      <c r="B7" s="54"/>
      <c r="C7" s="54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8"/>
      <c r="P7" s="54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34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49</v>
      </c>
      <c r="P12" s="13" t="str">
        <f>'Tabela 2'!U6</f>
        <v>E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19.5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8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20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9" t="s">
        <v>67</v>
      </c>
      <c r="B1" s="36"/>
      <c r="C1" s="36"/>
      <c r="D1" s="36"/>
      <c r="E1" s="36"/>
      <c r="F1" s="36"/>
      <c r="G1" s="70"/>
    </row>
    <row r="2" spans="1:7" ht="27.6" customHeight="1" x14ac:dyDescent="0.3">
      <c r="A2" s="69" t="s">
        <v>56</v>
      </c>
      <c r="B2" s="36"/>
      <c r="C2" s="71"/>
      <c r="D2" s="72" t="s">
        <v>93</v>
      </c>
      <c r="E2" s="36"/>
      <c r="F2" s="36"/>
      <c r="G2" s="70"/>
    </row>
    <row r="3" spans="1:7" ht="15" thickBot="1" x14ac:dyDescent="0.35">
      <c r="A3" s="73" t="s">
        <v>68</v>
      </c>
      <c r="B3" s="74"/>
      <c r="C3" s="75"/>
      <c r="D3" s="76" t="s">
        <v>57</v>
      </c>
      <c r="E3" s="74"/>
      <c r="F3" s="74"/>
      <c r="G3" s="7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0" t="s">
        <v>58</v>
      </c>
      <c r="B5" s="62" t="s">
        <v>59</v>
      </c>
      <c r="C5" s="62" t="s">
        <v>37</v>
      </c>
      <c r="D5" s="64" t="s">
        <v>60</v>
      </c>
      <c r="E5" s="65"/>
      <c r="F5" s="66"/>
      <c r="G5" s="67" t="s">
        <v>61</v>
      </c>
    </row>
    <row r="6" spans="1:7" ht="26.4" x14ac:dyDescent="0.3">
      <c r="A6" s="61"/>
      <c r="B6" s="63"/>
      <c r="C6" s="63"/>
      <c r="D6" s="16" t="s">
        <v>62</v>
      </c>
      <c r="E6" s="17" t="s">
        <v>63</v>
      </c>
      <c r="F6" s="16" t="s">
        <v>64</v>
      </c>
      <c r="G6" s="68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49</v>
      </c>
      <c r="E11" s="12" t="str">
        <f>'Tabela 2'!S6</f>
        <v/>
      </c>
      <c r="F11" s="12">
        <f>'Tabela 2'!T6</f>
        <v>49</v>
      </c>
      <c r="G11" s="13" t="str">
        <f>'Tabela 2'!U6</f>
        <v>E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 t="str">
        <f>'Tabela 2'!S9</f>
        <v/>
      </c>
      <c r="F14" s="12">
        <f>'Tabela 2'!T9</f>
        <v>19.5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 t="str">
        <f>'Tabela 2'!S16</f>
        <v/>
      </c>
      <c r="F21" s="12">
        <f>'Tabela 2'!T16</f>
        <v>8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 t="str">
        <f>'Tabela 2'!S22</f>
        <v/>
      </c>
      <c r="F27" s="12">
        <f>'Tabela 2'!T22</f>
        <v>20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8" t="s">
        <v>69</v>
      </c>
      <c r="B1" s="78"/>
      <c r="C1" s="7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8" t="s">
        <v>90</v>
      </c>
      <c r="B2" s="78"/>
      <c r="C2" s="7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8" t="s">
        <v>70</v>
      </c>
      <c r="B3" s="78"/>
      <c r="C3" s="7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79" t="s">
        <v>91</v>
      </c>
      <c r="B4" s="79"/>
      <c r="C4" s="7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8" t="s">
        <v>71</v>
      </c>
      <c r="B5" s="78"/>
      <c r="C5" s="7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8" t="s">
        <v>72</v>
      </c>
      <c r="B6" s="78"/>
      <c r="C6" s="7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0" t="s">
        <v>76</v>
      </c>
      <c r="B12" s="62" t="s">
        <v>77</v>
      </c>
      <c r="C12" s="62" t="s">
        <v>78</v>
      </c>
      <c r="D12" s="87" t="s">
        <v>79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80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91" t="s">
        <v>81</v>
      </c>
      <c r="E13" s="71"/>
      <c r="F13" s="91" t="s">
        <v>82</v>
      </c>
      <c r="G13" s="71"/>
      <c r="H13" s="91" t="s">
        <v>83</v>
      </c>
      <c r="I13" s="71"/>
      <c r="J13" s="91" t="s">
        <v>84</v>
      </c>
      <c r="K13" s="71"/>
      <c r="L13" s="91" t="s">
        <v>85</v>
      </c>
      <c r="M13" s="71"/>
      <c r="N13" s="91" t="s">
        <v>86</v>
      </c>
      <c r="O13" s="71"/>
      <c r="P13" s="91" t="s">
        <v>87</v>
      </c>
      <c r="Q13" s="71"/>
      <c r="R13" s="91" t="s">
        <v>88</v>
      </c>
      <c r="S13" s="7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1</v>
      </c>
      <c r="M15" s="21">
        <f>ROUND(100*L15/C15,1)</f>
        <v>4.5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3" t="s">
        <v>95</v>
      </c>
      <c r="O19" s="93"/>
      <c r="P19" s="93"/>
      <c r="Q19" s="93"/>
      <c r="R19" s="93"/>
      <c r="S19" s="93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2" t="s">
        <v>94</v>
      </c>
      <c r="O20" s="92"/>
      <c r="P20" s="92"/>
      <c r="Q20" s="92"/>
      <c r="R20" s="92"/>
      <c r="S20" s="92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2021-05-27T15:22:18Z</dcterms:modified>
</cp:coreProperties>
</file>