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28" windowWidth="22716" windowHeight="894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" i="1" l="1"/>
  <c r="I6" i="1" l="1"/>
  <c r="I38" i="1"/>
  <c r="I18" i="1"/>
  <c r="I31" i="1" l="1"/>
  <c r="I4" i="1"/>
  <c r="I45" i="1"/>
  <c r="I62" i="1"/>
  <c r="I14" i="1"/>
  <c r="I5" i="1"/>
  <c r="I28" i="1"/>
  <c r="I51" i="1"/>
  <c r="I37" i="1"/>
  <c r="I36" i="1"/>
  <c r="I10" i="1" l="1"/>
  <c r="I44" i="1"/>
  <c r="I23" i="1"/>
  <c r="I60" i="1"/>
  <c r="I64" i="1"/>
  <c r="I59" i="1"/>
  <c r="I32" i="1"/>
  <c r="I13" i="1"/>
  <c r="I7" i="1"/>
  <c r="I8" i="1"/>
  <c r="I3" i="1"/>
  <c r="I9" i="1"/>
  <c r="I11" i="1"/>
  <c r="I12" i="1"/>
  <c r="I15" i="1"/>
  <c r="I16" i="1"/>
  <c r="I17" i="1"/>
  <c r="I19" i="1"/>
  <c r="I20" i="1"/>
  <c r="I21" i="1"/>
  <c r="I22" i="1"/>
  <c r="I24" i="1"/>
  <c r="I25" i="1"/>
  <c r="I26" i="1"/>
  <c r="I27" i="1"/>
  <c r="I29" i="1"/>
  <c r="I30" i="1"/>
  <c r="I33" i="1"/>
  <c r="I34" i="1"/>
  <c r="I35" i="1"/>
  <c r="I39" i="1"/>
  <c r="I40" i="1"/>
  <c r="I41" i="1"/>
  <c r="I42" i="1"/>
  <c r="I43" i="1"/>
  <c r="I46" i="1"/>
  <c r="I47" i="1"/>
  <c r="I48" i="1"/>
  <c r="I49" i="1"/>
  <c r="I50" i="1"/>
  <c r="I52" i="1"/>
  <c r="I53" i="1"/>
  <c r="I54" i="1"/>
  <c r="I55" i="1"/>
  <c r="I56" i="1"/>
  <c r="I57" i="1"/>
  <c r="I58" i="1"/>
  <c r="I61" i="1"/>
  <c r="I63" i="1"/>
  <c r="I65" i="1"/>
  <c r="I66" i="1"/>
</calcChain>
</file>

<file path=xl/sharedStrings.xml><?xml version="1.0" encoding="utf-8"?>
<sst xmlns="http://schemas.openxmlformats.org/spreadsheetml/2006/main" count="204" uniqueCount="141">
  <si>
    <t>Redni broj</t>
  </si>
  <si>
    <t>Broj indeksa</t>
  </si>
  <si>
    <t>Prezime i ime</t>
  </si>
  <si>
    <t>Vid</t>
  </si>
  <si>
    <t>1/2018</t>
  </si>
  <si>
    <t>Božović Boban</t>
  </si>
  <si>
    <t>B</t>
  </si>
  <si>
    <t>2/2018</t>
  </si>
  <si>
    <t>Šćepanović Danilo</t>
  </si>
  <si>
    <t>3/2018</t>
  </si>
  <si>
    <t>Šubarić Ognjen</t>
  </si>
  <si>
    <t>4/2018</t>
  </si>
  <si>
    <t>Golubović Mijajlo</t>
  </si>
  <si>
    <t>5/2018</t>
  </si>
  <si>
    <t>Vučinić Luka</t>
  </si>
  <si>
    <t>6/2018</t>
  </si>
  <si>
    <t>Masoničić Đuro</t>
  </si>
  <si>
    <t>7/2018</t>
  </si>
  <si>
    <t>Veljić Rade</t>
  </si>
  <si>
    <t>8/2018</t>
  </si>
  <si>
    <t>Lutovac Maksim</t>
  </si>
  <si>
    <t>9/2018</t>
  </si>
  <si>
    <t>Rašović Stefan</t>
  </si>
  <si>
    <t>10/2018</t>
  </si>
  <si>
    <t>Vučković Marina</t>
  </si>
  <si>
    <t>11/2018</t>
  </si>
  <si>
    <t>Utješinović Luka</t>
  </si>
  <si>
    <t>12/2018</t>
  </si>
  <si>
    <t>Petrović Anika</t>
  </si>
  <si>
    <t>13/2018</t>
  </si>
  <si>
    <t>Knežević Milica</t>
  </si>
  <si>
    <t>14/2018</t>
  </si>
  <si>
    <t>Lutovac Vuk</t>
  </si>
  <si>
    <t>15/2018</t>
  </si>
  <si>
    <t>Delijić Damir</t>
  </si>
  <si>
    <t>16/2018</t>
  </si>
  <si>
    <t>Čeprnić Jovana</t>
  </si>
  <si>
    <t>17/2018</t>
  </si>
  <si>
    <t>Đilas Vojislav</t>
  </si>
  <si>
    <t>18/2018</t>
  </si>
  <si>
    <t>Turčinović Nikola</t>
  </si>
  <si>
    <t>19/2018</t>
  </si>
  <si>
    <t>Kadić Milovan</t>
  </si>
  <si>
    <t>20/2018</t>
  </si>
  <si>
    <t>Novović Nemanja</t>
  </si>
  <si>
    <t>22/2018</t>
  </si>
  <si>
    <t>Živković Andrija</t>
  </si>
  <si>
    <t>24/2018</t>
  </si>
  <si>
    <t>Domazetović Vuk</t>
  </si>
  <si>
    <t>25/2018</t>
  </si>
  <si>
    <t>Stojanović Jovana</t>
  </si>
  <si>
    <t>26/2018</t>
  </si>
  <si>
    <t>Dizdarević Nerma</t>
  </si>
  <si>
    <t>27/2018</t>
  </si>
  <si>
    <t>Knežević Sonja</t>
  </si>
  <si>
    <t>28/2018</t>
  </si>
  <si>
    <t>Lazarević Irina</t>
  </si>
  <si>
    <t>29/2018</t>
  </si>
  <si>
    <t>Boljević Luka</t>
  </si>
  <si>
    <t>30/2018</t>
  </si>
  <si>
    <t>Miletić Vladimir</t>
  </si>
  <si>
    <t>31/2018</t>
  </si>
  <si>
    <t>Čoković Adnan</t>
  </si>
  <si>
    <t>32/2018</t>
  </si>
  <si>
    <t>Pejović Vasilisa</t>
  </si>
  <si>
    <t>33/2018</t>
  </si>
  <si>
    <t>Radnjić Natalija</t>
  </si>
  <si>
    <t>34/2018</t>
  </si>
  <si>
    <t>Radulović Ana</t>
  </si>
  <si>
    <t>35/2018</t>
  </si>
  <si>
    <t>Karličić Milica</t>
  </si>
  <si>
    <t>36/2018</t>
  </si>
  <si>
    <t>Damjanović Hajdana</t>
  </si>
  <si>
    <t>37/2018</t>
  </si>
  <si>
    <t>Bulajić Jovana</t>
  </si>
  <si>
    <t>38/2018</t>
  </si>
  <si>
    <t>Krnić Admir</t>
  </si>
  <si>
    <t>39/2018</t>
  </si>
  <si>
    <t>Blečić Andrijana</t>
  </si>
  <si>
    <t>40/2018</t>
  </si>
  <si>
    <t>Rovčanin Raden</t>
  </si>
  <si>
    <t>41/2018</t>
  </si>
  <si>
    <t>Dedeić Milka</t>
  </si>
  <si>
    <t>42/2018</t>
  </si>
  <si>
    <t>Bektešević Bakir</t>
  </si>
  <si>
    <t>43/2018</t>
  </si>
  <si>
    <t>Cmiljanić Dunja</t>
  </si>
  <si>
    <t>44/2018</t>
  </si>
  <si>
    <t>Jovanović Milutin</t>
  </si>
  <si>
    <t>45/2018</t>
  </si>
  <si>
    <t>Žunjić Predrag</t>
  </si>
  <si>
    <t>46/2018</t>
  </si>
  <si>
    <t>Popović Nikola</t>
  </si>
  <si>
    <t>47/2018</t>
  </si>
  <si>
    <t>Knežević Vaso</t>
  </si>
  <si>
    <t>48/2018</t>
  </si>
  <si>
    <t>Mićović Kristina</t>
  </si>
  <si>
    <t>49/2018</t>
  </si>
  <si>
    <t>Vučinić Ružica</t>
  </si>
  <si>
    <t>50/2018</t>
  </si>
  <si>
    <t>Vuković Bobana</t>
  </si>
  <si>
    <t>51/2018</t>
  </si>
  <si>
    <t>Krnić Enida</t>
  </si>
  <si>
    <t>15/2017</t>
  </si>
  <si>
    <t>Bajraktarević Džanan</t>
  </si>
  <si>
    <t>S</t>
  </si>
  <si>
    <t>35/2017</t>
  </si>
  <si>
    <t>Đozović Adnan</t>
  </si>
  <si>
    <t>36/2017</t>
  </si>
  <si>
    <t>Kalač Almin</t>
  </si>
  <si>
    <t>39/2017</t>
  </si>
  <si>
    <t>Rašović Marija</t>
  </si>
  <si>
    <t>44/2017</t>
  </si>
  <si>
    <t>Sutaj Edin</t>
  </si>
  <si>
    <t>50/2017</t>
  </si>
  <si>
    <t>Berišaj Bernard</t>
  </si>
  <si>
    <t>51/2017</t>
  </si>
  <si>
    <t>Božović Branko</t>
  </si>
  <si>
    <t>53/2017</t>
  </si>
  <si>
    <t>Krsmanović Nemanja</t>
  </si>
  <si>
    <t>11/2016</t>
  </si>
  <si>
    <t>Drešaj Mimoza</t>
  </si>
  <si>
    <t>48/2016</t>
  </si>
  <si>
    <t>Miletić Tamara</t>
  </si>
  <si>
    <t>54/2016</t>
  </si>
  <si>
    <t>Mitrić Jelena</t>
  </si>
  <si>
    <t>32/2015</t>
  </si>
  <si>
    <t>Duborija Miloš</t>
  </si>
  <si>
    <t>43/2015</t>
  </si>
  <si>
    <t>Golović Filip</t>
  </si>
  <si>
    <t>48/2014</t>
  </si>
  <si>
    <t>Praščević Ivana</t>
  </si>
  <si>
    <t>11/2013</t>
  </si>
  <si>
    <t>Nikolić Nađa</t>
  </si>
  <si>
    <t>35/2013</t>
  </si>
  <si>
    <t>Stešević Sonja</t>
  </si>
  <si>
    <t>K1 (MAX=25)</t>
  </si>
  <si>
    <t>K2 (MAX=25)</t>
  </si>
  <si>
    <t>Ukupno</t>
  </si>
  <si>
    <t>K1P (MAX=25)</t>
  </si>
  <si>
    <t>K2P (MAX=25)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</si>
</sst>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164" fontId="2" fillId="2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I3" sqref="I3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6" width="11.6640625" style="3" customWidth="1"/>
    <col min="7" max="8" width="12.21875" style="4" customWidth="1"/>
    <col min="9" max="9" width="8.8867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136</v>
      </c>
      <c r="F1" s="2" t="s">
        <v>137</v>
      </c>
      <c r="G1" s="2" t="s">
        <v>139</v>
      </c>
      <c r="H1" s="2" t="s">
        <v>140</v>
      </c>
      <c r="I1" s="2" t="s">
        <v>138</v>
      </c>
    </row>
    <row r="2" spans="1:9" x14ac:dyDescent="0.3">
      <c r="A2">
        <v>1</v>
      </c>
      <c r="B2" t="s">
        <v>4</v>
      </c>
      <c r="C2" t="s">
        <v>5</v>
      </c>
      <c r="D2" t="s">
        <v>6</v>
      </c>
      <c r="E2" s="3">
        <v>22</v>
      </c>
      <c r="F2" s="3">
        <v>19</v>
      </c>
      <c r="G2" s="3"/>
      <c r="H2" s="3"/>
      <c r="I2" s="3">
        <f>SUM(IF(E2&lt;G2,G2,IF(AND(E2&gt;G2,ISBLANK(G2)),E2,(E2+G2)/2)),IF(F2&lt;H2,H2,IF(AND(F2&gt;H2,ISBLANK(H2)),F2,(F2+H2)/2)))</f>
        <v>41</v>
      </c>
    </row>
    <row r="3" spans="1:9" x14ac:dyDescent="0.3">
      <c r="A3">
        <v>2</v>
      </c>
      <c r="B3" t="s">
        <v>7</v>
      </c>
      <c r="C3" t="s">
        <v>8</v>
      </c>
      <c r="D3" t="s">
        <v>6</v>
      </c>
      <c r="G3" s="3"/>
      <c r="H3" s="3"/>
      <c r="I3" s="3">
        <f t="shared" ref="I3:I66" si="0">SUM(IF(E3&lt;G3,G3,IF(AND(E3&gt;G3,ISBLANK(G3)),E3,(E3+G3)/2)),IF(F3&lt;H3,H3,IF(AND(F3&gt;H3,ISBLANK(H3)),F3,(F3+H3)/2)))</f>
        <v>0</v>
      </c>
    </row>
    <row r="4" spans="1:9" x14ac:dyDescent="0.3">
      <c r="A4">
        <v>3</v>
      </c>
      <c r="B4" t="s">
        <v>9</v>
      </c>
      <c r="C4" t="s">
        <v>10</v>
      </c>
      <c r="D4" t="s">
        <v>6</v>
      </c>
      <c r="E4" s="3">
        <v>18.5</v>
      </c>
      <c r="F4" s="3">
        <v>1</v>
      </c>
      <c r="G4" s="3"/>
      <c r="H4" s="3">
        <v>2</v>
      </c>
      <c r="I4" s="3">
        <f>SUM(IF(E4&lt;G4,G4,IF(AND(E4&gt;G4,ISBLANK(G4)),E4,(E4+G4)/2)),IF(F4&lt;H4,H4,IF(AND(F4&gt;H4,ISBLANK(H4)),F4,(F4+H4)/2)))</f>
        <v>20.5</v>
      </c>
    </row>
    <row r="5" spans="1:9" x14ac:dyDescent="0.3">
      <c r="A5">
        <v>4</v>
      </c>
      <c r="B5" t="s">
        <v>11</v>
      </c>
      <c r="C5" t="s">
        <v>12</v>
      </c>
      <c r="D5" t="s">
        <v>6</v>
      </c>
      <c r="E5" s="3">
        <v>9</v>
      </c>
      <c r="F5" s="3">
        <v>7</v>
      </c>
      <c r="G5" s="3"/>
      <c r="H5" s="3">
        <v>5</v>
      </c>
      <c r="I5" s="3">
        <f>SUM(IF(E5&lt;G5,G5,IF(AND(E5&gt;G5,ISBLANK(G5)),E5,(E5+G5)/2)),IF(F5&lt;H5,H5,IF(AND(F5&gt;H5,ISBLANK(H5)),F5,(F5+H5)/2)))</f>
        <v>15</v>
      </c>
    </row>
    <row r="6" spans="1:9" x14ac:dyDescent="0.3">
      <c r="A6">
        <v>5</v>
      </c>
      <c r="B6" t="s">
        <v>13</v>
      </c>
      <c r="C6" t="s">
        <v>14</v>
      </c>
      <c r="D6" t="s">
        <v>6</v>
      </c>
      <c r="E6" s="3">
        <v>8</v>
      </c>
      <c r="F6" s="3">
        <v>6</v>
      </c>
      <c r="G6" s="3"/>
      <c r="H6" s="3">
        <v>5</v>
      </c>
      <c r="I6" s="3">
        <f>SUM(IF(E6&lt;G6,G6,IF(AND(E6&gt;G6,ISBLANK(G6)),E6,(E6+G6)/2)),IF(F6&lt;H6,H6,IF(AND(F6&gt;H6,ISBLANK(H6)),F6,(F6+H6)/2)))</f>
        <v>13.5</v>
      </c>
    </row>
    <row r="7" spans="1:9" x14ac:dyDescent="0.3">
      <c r="A7">
        <v>6</v>
      </c>
      <c r="B7" t="s">
        <v>15</v>
      </c>
      <c r="C7" t="s">
        <v>16</v>
      </c>
      <c r="D7" t="s">
        <v>6</v>
      </c>
      <c r="E7" s="3">
        <v>5.5</v>
      </c>
      <c r="G7" s="3">
        <v>4.5</v>
      </c>
      <c r="H7" s="3"/>
      <c r="I7" s="3">
        <f>SUM(IF(E7&lt;G7,G7,IF(AND(E7&gt;G7,ISBLANK(G7)),E7,(E7+G7)/2)),IF(F7&lt;H7,H7,IF(AND(F7&gt;H7,ISBLANK(H7)),F7,(F7+H7)/2)))</f>
        <v>5</v>
      </c>
    </row>
    <row r="8" spans="1:9" x14ac:dyDescent="0.3">
      <c r="A8">
        <v>7</v>
      </c>
      <c r="B8" t="s">
        <v>17</v>
      </c>
      <c r="C8" t="s">
        <v>18</v>
      </c>
      <c r="D8" t="s">
        <v>6</v>
      </c>
      <c r="E8" s="3">
        <v>9.5</v>
      </c>
      <c r="F8" s="3">
        <v>1</v>
      </c>
      <c r="G8" s="3"/>
      <c r="H8" s="3">
        <v>0</v>
      </c>
      <c r="I8" s="3">
        <f>SUM(IF(E8&lt;G8,G8,IF(AND(E8&gt;G8,ISBLANK(G8)),E8,(E8+G8)/2)),IF(F8&lt;H8,H8,IF(AND(F8&gt;H8,ISBLANK(H8)),F8,(F8+H8)/2)))</f>
        <v>10</v>
      </c>
    </row>
    <row r="9" spans="1:9" x14ac:dyDescent="0.3">
      <c r="A9">
        <v>8</v>
      </c>
      <c r="B9" t="s">
        <v>19</v>
      </c>
      <c r="C9" t="s">
        <v>20</v>
      </c>
      <c r="D9" t="s">
        <v>6</v>
      </c>
      <c r="E9" s="3">
        <v>6</v>
      </c>
      <c r="G9" s="3"/>
      <c r="H9" s="3"/>
      <c r="I9" s="3">
        <f t="shared" si="0"/>
        <v>6</v>
      </c>
    </row>
    <row r="10" spans="1:9" x14ac:dyDescent="0.3">
      <c r="A10">
        <v>9</v>
      </c>
      <c r="B10" t="s">
        <v>21</v>
      </c>
      <c r="C10" t="s">
        <v>22</v>
      </c>
      <c r="D10" t="s">
        <v>6</v>
      </c>
      <c r="E10" s="3">
        <v>10</v>
      </c>
      <c r="F10" s="3">
        <v>16</v>
      </c>
      <c r="G10" s="3">
        <v>17</v>
      </c>
      <c r="H10" s="3"/>
      <c r="I10" s="3">
        <f>SUM(IF(E10&lt;G10,G10,IF(AND(E10&gt;G10,ISBLANK(G10)),E10,(E10+G10)/2)),IF(F10&lt;H10,H10,IF(AND(F10&gt;H10,ISBLANK(H10)),F10,(F10+H10)/2)))</f>
        <v>33</v>
      </c>
    </row>
    <row r="11" spans="1:9" x14ac:dyDescent="0.3">
      <c r="A11">
        <v>10</v>
      </c>
      <c r="B11" t="s">
        <v>23</v>
      </c>
      <c r="C11" t="s">
        <v>24</v>
      </c>
      <c r="D11" t="s">
        <v>6</v>
      </c>
      <c r="E11" s="3">
        <v>8.5</v>
      </c>
      <c r="F11" s="3">
        <v>7.5</v>
      </c>
      <c r="G11" s="3"/>
      <c r="H11" s="3"/>
      <c r="I11" s="3">
        <f t="shared" si="0"/>
        <v>16</v>
      </c>
    </row>
    <row r="12" spans="1:9" x14ac:dyDescent="0.3">
      <c r="A12">
        <v>11</v>
      </c>
      <c r="B12" t="s">
        <v>25</v>
      </c>
      <c r="C12" t="s">
        <v>26</v>
      </c>
      <c r="D12" t="s">
        <v>6</v>
      </c>
      <c r="E12" s="3">
        <v>19.5</v>
      </c>
      <c r="F12" s="3">
        <v>20</v>
      </c>
      <c r="G12" s="3"/>
      <c r="H12" s="3"/>
      <c r="I12" s="3">
        <f t="shared" si="0"/>
        <v>39.5</v>
      </c>
    </row>
    <row r="13" spans="1:9" x14ac:dyDescent="0.3">
      <c r="A13">
        <v>12</v>
      </c>
      <c r="B13" t="s">
        <v>27</v>
      </c>
      <c r="C13" t="s">
        <v>28</v>
      </c>
      <c r="D13" t="s">
        <v>6</v>
      </c>
      <c r="F13" s="3">
        <v>10</v>
      </c>
      <c r="G13" s="3">
        <v>8</v>
      </c>
      <c r="H13" s="3"/>
      <c r="I13" s="3">
        <f>SUM(IF(E13&lt;G13,G13,IF(AND(E13&gt;G13,ISBLANK(G13)),E13,(E13+G13)/2)),IF(F13&lt;H13,H13,IF(AND(F13&gt;H13,ISBLANK(H13)),F13,(F13+H13)/2)))</f>
        <v>18</v>
      </c>
    </row>
    <row r="14" spans="1:9" x14ac:dyDescent="0.3">
      <c r="A14">
        <v>13</v>
      </c>
      <c r="B14" t="s">
        <v>29</v>
      </c>
      <c r="C14" t="s">
        <v>30</v>
      </c>
      <c r="D14" t="s">
        <v>6</v>
      </c>
      <c r="E14" s="3">
        <v>5.5</v>
      </c>
      <c r="F14" s="3">
        <v>2</v>
      </c>
      <c r="G14" s="3"/>
      <c r="H14" s="3">
        <v>0</v>
      </c>
      <c r="I14" s="3">
        <f>SUM(IF(E14&lt;G14,G14,IF(AND(E14&gt;G14,ISBLANK(G14)),E14,(E14+G14)/2)),IF(F14&lt;H14,H14,IF(AND(F14&gt;H14,ISBLANK(H14)),F14,(F14+H14)/2)))</f>
        <v>6.5</v>
      </c>
    </row>
    <row r="15" spans="1:9" x14ac:dyDescent="0.3">
      <c r="A15">
        <v>14</v>
      </c>
      <c r="B15" t="s">
        <v>31</v>
      </c>
      <c r="C15" t="s">
        <v>32</v>
      </c>
      <c r="D15" t="s">
        <v>6</v>
      </c>
      <c r="G15" s="3"/>
      <c r="H15" s="3"/>
      <c r="I15" s="3">
        <f t="shared" si="0"/>
        <v>0</v>
      </c>
    </row>
    <row r="16" spans="1:9" x14ac:dyDescent="0.3">
      <c r="A16">
        <v>15</v>
      </c>
      <c r="B16" t="s">
        <v>33</v>
      </c>
      <c r="C16" t="s">
        <v>34</v>
      </c>
      <c r="D16" t="s">
        <v>6</v>
      </c>
      <c r="E16" s="3">
        <v>12</v>
      </c>
      <c r="F16" s="3">
        <v>19.5</v>
      </c>
      <c r="G16" s="3"/>
      <c r="H16" s="3"/>
      <c r="I16" s="3">
        <f t="shared" si="0"/>
        <v>31.5</v>
      </c>
    </row>
    <row r="17" spans="1:9" x14ac:dyDescent="0.3">
      <c r="A17">
        <v>16</v>
      </c>
      <c r="B17" t="s">
        <v>35</v>
      </c>
      <c r="C17" t="s">
        <v>36</v>
      </c>
      <c r="D17" t="s">
        <v>6</v>
      </c>
      <c r="G17" s="3"/>
      <c r="H17" s="3"/>
      <c r="I17" s="3">
        <f t="shared" si="0"/>
        <v>0</v>
      </c>
    </row>
    <row r="18" spans="1:9" x14ac:dyDescent="0.3">
      <c r="A18">
        <v>17</v>
      </c>
      <c r="B18" t="s">
        <v>37</v>
      </c>
      <c r="C18" t="s">
        <v>38</v>
      </c>
      <c r="D18" t="s">
        <v>6</v>
      </c>
      <c r="E18" s="3">
        <v>13.5</v>
      </c>
      <c r="F18" s="3">
        <v>1</v>
      </c>
      <c r="G18" s="3"/>
      <c r="H18" s="3">
        <v>17</v>
      </c>
      <c r="I18" s="3">
        <f>SUM(IF(E18&lt;G18,G18,IF(AND(E18&gt;G18,ISBLANK(G18)),E18,(E18+G18)/2)),IF(F18&lt;H18,H18,IF(AND(F18&gt;H18,ISBLANK(H18)),F18,(F18+H18)/2)))</f>
        <v>30.5</v>
      </c>
    </row>
    <row r="19" spans="1:9" x14ac:dyDescent="0.3">
      <c r="A19">
        <v>18</v>
      </c>
      <c r="B19" t="s">
        <v>39</v>
      </c>
      <c r="C19" t="s">
        <v>40</v>
      </c>
      <c r="D19" t="s">
        <v>6</v>
      </c>
      <c r="G19" s="3"/>
      <c r="H19" s="3"/>
      <c r="I19" s="3">
        <f t="shared" si="0"/>
        <v>0</v>
      </c>
    </row>
    <row r="20" spans="1:9" x14ac:dyDescent="0.3">
      <c r="A20">
        <v>19</v>
      </c>
      <c r="B20" t="s">
        <v>41</v>
      </c>
      <c r="C20" t="s">
        <v>42</v>
      </c>
      <c r="D20" t="s">
        <v>6</v>
      </c>
      <c r="E20" s="3">
        <v>5.5</v>
      </c>
      <c r="G20" s="3"/>
      <c r="H20" s="3"/>
      <c r="I20" s="3">
        <f t="shared" si="0"/>
        <v>5.5</v>
      </c>
    </row>
    <row r="21" spans="1:9" x14ac:dyDescent="0.3">
      <c r="A21">
        <v>20</v>
      </c>
      <c r="B21" t="s">
        <v>43</v>
      </c>
      <c r="C21" t="s">
        <v>44</v>
      </c>
      <c r="D21" t="s">
        <v>6</v>
      </c>
      <c r="E21" s="3">
        <v>23.5</v>
      </c>
      <c r="F21" s="3">
        <v>23.5</v>
      </c>
      <c r="G21" s="3"/>
      <c r="H21" s="3"/>
      <c r="I21" s="3">
        <f t="shared" si="0"/>
        <v>47</v>
      </c>
    </row>
    <row r="22" spans="1:9" x14ac:dyDescent="0.3">
      <c r="A22">
        <v>21</v>
      </c>
      <c r="B22" t="s">
        <v>45</v>
      </c>
      <c r="C22" t="s">
        <v>46</v>
      </c>
      <c r="D22" t="s">
        <v>6</v>
      </c>
      <c r="E22" s="3">
        <v>18</v>
      </c>
      <c r="F22" s="3">
        <v>12.5</v>
      </c>
      <c r="G22" s="3"/>
      <c r="H22" s="3"/>
      <c r="I22" s="3">
        <f t="shared" si="0"/>
        <v>30.5</v>
      </c>
    </row>
    <row r="23" spans="1:9" x14ac:dyDescent="0.3">
      <c r="A23">
        <v>22</v>
      </c>
      <c r="B23" t="s">
        <v>47</v>
      </c>
      <c r="C23" t="s">
        <v>48</v>
      </c>
      <c r="D23" t="s">
        <v>6</v>
      </c>
      <c r="F23" s="3">
        <v>9.5</v>
      </c>
      <c r="G23" s="3">
        <v>7.5</v>
      </c>
      <c r="H23" s="3"/>
      <c r="I23" s="3">
        <f>SUM(IF(E23&lt;G23,G23,IF(AND(E23&gt;G23,ISBLANK(G23)),E23,(E23+G23)/2)),IF(F23&lt;H23,H23,IF(AND(F23&gt;H23,ISBLANK(H23)),F23,(F23+H23)/2)))</f>
        <v>17</v>
      </c>
    </row>
    <row r="24" spans="1:9" x14ac:dyDescent="0.3">
      <c r="A24">
        <v>23</v>
      </c>
      <c r="B24" t="s">
        <v>49</v>
      </c>
      <c r="C24" t="s">
        <v>50</v>
      </c>
      <c r="D24" t="s">
        <v>6</v>
      </c>
      <c r="G24" s="3"/>
      <c r="H24" s="3"/>
      <c r="I24" s="3">
        <f t="shared" si="0"/>
        <v>0</v>
      </c>
    </row>
    <row r="25" spans="1:9" x14ac:dyDescent="0.3">
      <c r="A25">
        <v>24</v>
      </c>
      <c r="B25" t="s">
        <v>51</v>
      </c>
      <c r="C25" t="s">
        <v>52</v>
      </c>
      <c r="D25" t="s">
        <v>6</v>
      </c>
      <c r="G25" s="3"/>
      <c r="H25" s="3"/>
      <c r="I25" s="3">
        <f t="shared" si="0"/>
        <v>0</v>
      </c>
    </row>
    <row r="26" spans="1:9" x14ac:dyDescent="0.3">
      <c r="A26">
        <v>25</v>
      </c>
      <c r="B26" t="s">
        <v>53</v>
      </c>
      <c r="C26" t="s">
        <v>54</v>
      </c>
      <c r="D26" t="s">
        <v>6</v>
      </c>
      <c r="E26" s="3">
        <v>6.5</v>
      </c>
      <c r="F26" s="3">
        <v>4.5</v>
      </c>
      <c r="G26" s="3"/>
      <c r="H26" s="3"/>
      <c r="I26" s="3">
        <f t="shared" si="0"/>
        <v>11</v>
      </c>
    </row>
    <row r="27" spans="1:9" x14ac:dyDescent="0.3">
      <c r="A27">
        <v>26</v>
      </c>
      <c r="B27" t="s">
        <v>55</v>
      </c>
      <c r="C27" t="s">
        <v>56</v>
      </c>
      <c r="D27" t="s">
        <v>6</v>
      </c>
      <c r="E27" s="3">
        <v>11</v>
      </c>
      <c r="F27" s="3">
        <v>7</v>
      </c>
      <c r="G27" s="3"/>
      <c r="H27" s="3"/>
      <c r="I27" s="3">
        <f t="shared" si="0"/>
        <v>18</v>
      </c>
    </row>
    <row r="28" spans="1:9" x14ac:dyDescent="0.3">
      <c r="A28">
        <v>27</v>
      </c>
      <c r="B28" t="s">
        <v>57</v>
      </c>
      <c r="C28" t="s">
        <v>58</v>
      </c>
      <c r="D28" t="s">
        <v>6</v>
      </c>
      <c r="E28" s="3">
        <v>20</v>
      </c>
      <c r="F28" s="3">
        <v>2.5</v>
      </c>
      <c r="G28" s="3"/>
      <c r="H28" s="3">
        <v>13</v>
      </c>
      <c r="I28" s="3">
        <f>SUM(IF(E28&lt;G28,G28,IF(AND(E28&gt;G28,ISBLANK(G28)),E28,(E28+G28)/2)),IF(F28&lt;H28,H28,IF(AND(F28&gt;H28,ISBLANK(H28)),F28,(F28+H28)/2)))</f>
        <v>33</v>
      </c>
    </row>
    <row r="29" spans="1:9" x14ac:dyDescent="0.3">
      <c r="A29">
        <v>28</v>
      </c>
      <c r="B29" t="s">
        <v>59</v>
      </c>
      <c r="C29" t="s">
        <v>60</v>
      </c>
      <c r="D29" t="s">
        <v>6</v>
      </c>
      <c r="G29" s="3"/>
      <c r="H29" s="3"/>
      <c r="I29" s="3">
        <f t="shared" si="0"/>
        <v>0</v>
      </c>
    </row>
    <row r="30" spans="1:9" x14ac:dyDescent="0.3">
      <c r="A30">
        <v>29</v>
      </c>
      <c r="B30" t="s">
        <v>61</v>
      </c>
      <c r="C30" t="s">
        <v>62</v>
      </c>
      <c r="D30" t="s">
        <v>6</v>
      </c>
      <c r="E30" s="3">
        <v>19.5</v>
      </c>
      <c r="F30" s="3">
        <v>16</v>
      </c>
      <c r="G30" s="3"/>
      <c r="H30" s="3"/>
      <c r="I30" s="3">
        <f t="shared" si="0"/>
        <v>35.5</v>
      </c>
    </row>
    <row r="31" spans="1:9" x14ac:dyDescent="0.3">
      <c r="A31">
        <v>30</v>
      </c>
      <c r="B31" t="s">
        <v>63</v>
      </c>
      <c r="C31" t="s">
        <v>64</v>
      </c>
      <c r="D31" t="s">
        <v>6</v>
      </c>
      <c r="E31" s="3">
        <v>4</v>
      </c>
      <c r="G31" s="3"/>
      <c r="H31" s="3">
        <v>1</v>
      </c>
      <c r="I31" s="3">
        <f>SUM(IF(E31&lt;G31,G31,IF(AND(E31&gt;G31,ISBLANK(G31)),E31,(E31+G31)/2)),IF(F31&lt;H31,H31,IF(AND(F31&gt;H31,ISBLANK(H31)),F31,(F31+H31)/2)))</f>
        <v>5</v>
      </c>
    </row>
    <row r="32" spans="1:9" x14ac:dyDescent="0.3">
      <c r="A32">
        <v>31</v>
      </c>
      <c r="B32" t="s">
        <v>65</v>
      </c>
      <c r="C32" t="s">
        <v>66</v>
      </c>
      <c r="D32" t="s">
        <v>6</v>
      </c>
      <c r="E32" s="3">
        <v>6.5</v>
      </c>
      <c r="F32" s="3">
        <v>5</v>
      </c>
      <c r="G32" s="3">
        <v>5.5</v>
      </c>
      <c r="H32" s="3"/>
      <c r="I32" s="3">
        <f>SUM(IF(E32&lt;G32,G32,IF(AND(E32&gt;G32,ISBLANK(G32)),E32,(E32+G32)/2)),IF(F32&lt;H32,H32,IF(AND(F32&gt;H32,ISBLANK(H32)),F32,(F32+H32)/2)))</f>
        <v>11</v>
      </c>
    </row>
    <row r="33" spans="1:9" x14ac:dyDescent="0.3">
      <c r="A33">
        <v>32</v>
      </c>
      <c r="B33" t="s">
        <v>67</v>
      </c>
      <c r="C33" t="s">
        <v>68</v>
      </c>
      <c r="D33" t="s">
        <v>6</v>
      </c>
      <c r="G33" s="3"/>
      <c r="H33" s="3"/>
      <c r="I33" s="3">
        <f t="shared" si="0"/>
        <v>0</v>
      </c>
    </row>
    <row r="34" spans="1:9" x14ac:dyDescent="0.3">
      <c r="A34">
        <v>33</v>
      </c>
      <c r="B34" t="s">
        <v>69</v>
      </c>
      <c r="C34" t="s">
        <v>70</v>
      </c>
      <c r="D34" t="s">
        <v>6</v>
      </c>
      <c r="G34" s="3"/>
      <c r="H34" s="3"/>
      <c r="I34" s="3">
        <f t="shared" si="0"/>
        <v>0</v>
      </c>
    </row>
    <row r="35" spans="1:9" x14ac:dyDescent="0.3">
      <c r="A35">
        <v>34</v>
      </c>
      <c r="B35" t="s">
        <v>71</v>
      </c>
      <c r="C35" t="s">
        <v>72</v>
      </c>
      <c r="D35" t="s">
        <v>6</v>
      </c>
      <c r="G35" s="3"/>
      <c r="H35" s="3"/>
      <c r="I35" s="3">
        <f t="shared" si="0"/>
        <v>0</v>
      </c>
    </row>
    <row r="36" spans="1:9" x14ac:dyDescent="0.3">
      <c r="A36">
        <v>35</v>
      </c>
      <c r="B36" t="s">
        <v>73</v>
      </c>
      <c r="C36" t="s">
        <v>74</v>
      </c>
      <c r="D36" t="s">
        <v>6</v>
      </c>
      <c r="E36" s="3">
        <v>7.5</v>
      </c>
      <c r="F36" s="3">
        <v>2</v>
      </c>
      <c r="G36" s="3"/>
      <c r="H36" s="3">
        <v>0</v>
      </c>
      <c r="I36" s="3">
        <f>SUM(IF(E36&lt;G36,G36,IF(AND(E36&gt;G36,ISBLANK(G36)),E36,(E36+G36)/2)),IF(F36&lt;H36,H36,IF(AND(F36&gt;H36,ISBLANK(H36)),F36,(F36+H36)/2)))</f>
        <v>8.5</v>
      </c>
    </row>
    <row r="37" spans="1:9" x14ac:dyDescent="0.3">
      <c r="A37">
        <v>36</v>
      </c>
      <c r="B37" t="s">
        <v>75</v>
      </c>
      <c r="C37" t="s">
        <v>76</v>
      </c>
      <c r="D37" t="s">
        <v>6</v>
      </c>
      <c r="E37" s="3">
        <v>17.5</v>
      </c>
      <c r="F37" s="3">
        <v>15.5</v>
      </c>
      <c r="G37" s="3"/>
      <c r="H37" s="3">
        <v>25</v>
      </c>
      <c r="I37" s="3">
        <f>SUM(IF(E37&lt;G37,G37,IF(AND(E37&gt;G37,ISBLANK(G37)),E37,(E37+G37)/2)),IF(F37&lt;H37,H37,IF(AND(F37&gt;H37,ISBLANK(H37)),F37,(F37+H37)/2)))</f>
        <v>42.5</v>
      </c>
    </row>
    <row r="38" spans="1:9" x14ac:dyDescent="0.3">
      <c r="A38">
        <v>37</v>
      </c>
      <c r="B38" t="s">
        <v>77</v>
      </c>
      <c r="C38" t="s">
        <v>78</v>
      </c>
      <c r="D38" t="s">
        <v>6</v>
      </c>
      <c r="E38" s="3">
        <v>9</v>
      </c>
      <c r="F38" s="3">
        <v>4.5</v>
      </c>
      <c r="G38" s="3"/>
      <c r="H38" s="3">
        <v>3.5</v>
      </c>
      <c r="I38" s="3">
        <f>SUM(IF(E38&lt;G38,G38,IF(AND(E38&gt;G38,ISBLANK(G38)),E38,(E38+G38)/2)),IF(F38&lt;H38,H38,IF(AND(F38&gt;H38,ISBLANK(H38)),F38,(F38+H38)/2)))</f>
        <v>13</v>
      </c>
    </row>
    <row r="39" spans="1:9" x14ac:dyDescent="0.3">
      <c r="A39">
        <v>38</v>
      </c>
      <c r="B39" t="s">
        <v>79</v>
      </c>
      <c r="C39" t="s">
        <v>80</v>
      </c>
      <c r="D39" t="s">
        <v>6</v>
      </c>
      <c r="E39" s="3">
        <v>7.5</v>
      </c>
      <c r="F39" s="3">
        <v>8</v>
      </c>
      <c r="G39" s="3"/>
      <c r="H39" s="3"/>
      <c r="I39" s="3">
        <f t="shared" si="0"/>
        <v>15.5</v>
      </c>
    </row>
    <row r="40" spans="1:9" x14ac:dyDescent="0.3">
      <c r="A40">
        <v>39</v>
      </c>
      <c r="B40" t="s">
        <v>81</v>
      </c>
      <c r="C40" t="s">
        <v>82</v>
      </c>
      <c r="D40" t="s">
        <v>6</v>
      </c>
      <c r="E40" s="3">
        <v>18.5</v>
      </c>
      <c r="F40" s="3">
        <v>17.5</v>
      </c>
      <c r="G40" s="3"/>
      <c r="H40" s="3"/>
      <c r="I40" s="3">
        <f t="shared" si="0"/>
        <v>36</v>
      </c>
    </row>
    <row r="41" spans="1:9" x14ac:dyDescent="0.3">
      <c r="A41">
        <v>40</v>
      </c>
      <c r="B41" t="s">
        <v>83</v>
      </c>
      <c r="C41" t="s">
        <v>84</v>
      </c>
      <c r="D41" t="s">
        <v>6</v>
      </c>
      <c r="G41" s="3"/>
      <c r="H41" s="3"/>
      <c r="I41" s="3">
        <f t="shared" si="0"/>
        <v>0</v>
      </c>
    </row>
    <row r="42" spans="1:9" x14ac:dyDescent="0.3">
      <c r="A42">
        <v>41</v>
      </c>
      <c r="B42" t="s">
        <v>85</v>
      </c>
      <c r="C42" t="s">
        <v>86</v>
      </c>
      <c r="D42" t="s">
        <v>6</v>
      </c>
      <c r="G42" s="3"/>
      <c r="H42" s="3"/>
      <c r="I42" s="3">
        <f t="shared" si="0"/>
        <v>0</v>
      </c>
    </row>
    <row r="43" spans="1:9" x14ac:dyDescent="0.3">
      <c r="A43">
        <v>42</v>
      </c>
      <c r="B43" t="s">
        <v>87</v>
      </c>
      <c r="C43" t="s">
        <v>88</v>
      </c>
      <c r="D43" t="s">
        <v>6</v>
      </c>
      <c r="G43" s="3"/>
      <c r="H43" s="3"/>
      <c r="I43" s="3">
        <f t="shared" si="0"/>
        <v>0</v>
      </c>
    </row>
    <row r="44" spans="1:9" x14ac:dyDescent="0.3">
      <c r="A44">
        <v>43</v>
      </c>
      <c r="B44" t="s">
        <v>89</v>
      </c>
      <c r="C44" t="s">
        <v>90</v>
      </c>
      <c r="D44" t="s">
        <v>6</v>
      </c>
      <c r="F44" s="3">
        <v>7.5</v>
      </c>
      <c r="G44" s="3">
        <v>10.5</v>
      </c>
      <c r="H44" s="3"/>
      <c r="I44" s="3">
        <f>SUM(IF(E44&lt;G44,G44,IF(AND(E44&gt;G44,ISBLANK(G44)),E44,(E44+G44)/2)),IF(F44&lt;H44,H44,IF(AND(F44&gt;H44,ISBLANK(H44)),F44,(F44+H44)/2)))</f>
        <v>18</v>
      </c>
    </row>
    <row r="45" spans="1:9" x14ac:dyDescent="0.3">
      <c r="A45">
        <v>44</v>
      </c>
      <c r="B45" t="s">
        <v>91</v>
      </c>
      <c r="C45" t="s">
        <v>92</v>
      </c>
      <c r="D45" t="s">
        <v>6</v>
      </c>
      <c r="E45" s="3">
        <v>13.5</v>
      </c>
      <c r="F45" s="3">
        <v>5.5</v>
      </c>
      <c r="G45" s="3"/>
      <c r="H45" s="3">
        <v>0.5</v>
      </c>
      <c r="I45" s="3">
        <f>SUM(IF(E45&lt;G45,G45,IF(AND(E45&gt;G45,ISBLANK(G45)),E45,(E45+G45)/2)),IF(F45&lt;H45,H45,IF(AND(F45&gt;H45,ISBLANK(H45)),F45,(F45+H45)/2)))</f>
        <v>16.5</v>
      </c>
    </row>
    <row r="46" spans="1:9" x14ac:dyDescent="0.3">
      <c r="A46">
        <v>45</v>
      </c>
      <c r="B46" t="s">
        <v>93</v>
      </c>
      <c r="C46" t="s">
        <v>94</v>
      </c>
      <c r="D46" t="s">
        <v>6</v>
      </c>
      <c r="G46" s="3"/>
      <c r="H46" s="3"/>
      <c r="I46" s="3">
        <f t="shared" si="0"/>
        <v>0</v>
      </c>
    </row>
    <row r="47" spans="1:9" x14ac:dyDescent="0.3">
      <c r="A47">
        <v>46</v>
      </c>
      <c r="B47" t="s">
        <v>95</v>
      </c>
      <c r="C47" t="s">
        <v>96</v>
      </c>
      <c r="D47" t="s">
        <v>6</v>
      </c>
      <c r="E47" s="3">
        <v>10.5</v>
      </c>
      <c r="F47" s="3">
        <v>11</v>
      </c>
      <c r="G47" s="3"/>
      <c r="H47" s="3"/>
      <c r="I47" s="3">
        <f t="shared" si="0"/>
        <v>21.5</v>
      </c>
    </row>
    <row r="48" spans="1:9" x14ac:dyDescent="0.3">
      <c r="A48">
        <v>47</v>
      </c>
      <c r="B48" t="s">
        <v>97</v>
      </c>
      <c r="C48" t="s">
        <v>98</v>
      </c>
      <c r="D48" t="s">
        <v>6</v>
      </c>
      <c r="G48" s="3"/>
      <c r="H48" s="3"/>
      <c r="I48" s="3">
        <f t="shared" si="0"/>
        <v>0</v>
      </c>
    </row>
    <row r="49" spans="1:9" x14ac:dyDescent="0.3">
      <c r="A49">
        <v>48</v>
      </c>
      <c r="B49" t="s">
        <v>99</v>
      </c>
      <c r="C49" t="s">
        <v>100</v>
      </c>
      <c r="D49" t="s">
        <v>6</v>
      </c>
      <c r="G49" s="3"/>
      <c r="H49" s="3"/>
      <c r="I49" s="3">
        <f t="shared" si="0"/>
        <v>0</v>
      </c>
    </row>
    <row r="50" spans="1:9" x14ac:dyDescent="0.3">
      <c r="A50">
        <v>49</v>
      </c>
      <c r="B50" t="s">
        <v>101</v>
      </c>
      <c r="C50" t="s">
        <v>102</v>
      </c>
      <c r="D50" t="s">
        <v>6</v>
      </c>
      <c r="E50" s="3">
        <v>7.5</v>
      </c>
      <c r="F50" s="3">
        <v>6.5</v>
      </c>
      <c r="G50" s="3"/>
      <c r="H50" s="3"/>
      <c r="I50" s="3">
        <f t="shared" si="0"/>
        <v>14</v>
      </c>
    </row>
    <row r="51" spans="1:9" x14ac:dyDescent="0.3">
      <c r="A51">
        <v>50</v>
      </c>
      <c r="B51" t="s">
        <v>103</v>
      </c>
      <c r="C51" t="s">
        <v>104</v>
      </c>
      <c r="D51" t="s">
        <v>105</v>
      </c>
      <c r="E51" s="3">
        <v>7.5</v>
      </c>
      <c r="F51" s="3">
        <v>5</v>
      </c>
      <c r="G51" s="3"/>
      <c r="H51" s="3">
        <v>1</v>
      </c>
      <c r="I51" s="3">
        <f>SUM(IF(E51&lt;G51,G51,IF(AND(E51&gt;G51,ISBLANK(G51)),E51,(E51+G51)/2)),IF(F51&lt;H51,H51,IF(AND(F51&gt;H51,ISBLANK(H51)),F51,(F51+H51)/2)))</f>
        <v>10.5</v>
      </c>
    </row>
    <row r="52" spans="1:9" x14ac:dyDescent="0.3">
      <c r="A52">
        <v>51</v>
      </c>
      <c r="B52" t="s">
        <v>106</v>
      </c>
      <c r="C52" t="s">
        <v>107</v>
      </c>
      <c r="D52" t="s">
        <v>105</v>
      </c>
      <c r="G52" s="3"/>
      <c r="H52" s="3"/>
      <c r="I52" s="3">
        <f t="shared" si="0"/>
        <v>0</v>
      </c>
    </row>
    <row r="53" spans="1:9" x14ac:dyDescent="0.3">
      <c r="A53">
        <v>52</v>
      </c>
      <c r="B53" t="s">
        <v>108</v>
      </c>
      <c r="C53" t="s">
        <v>109</v>
      </c>
      <c r="D53" t="s">
        <v>105</v>
      </c>
      <c r="G53" s="3"/>
      <c r="H53" s="3"/>
      <c r="I53" s="3">
        <f t="shared" si="0"/>
        <v>0</v>
      </c>
    </row>
    <row r="54" spans="1:9" x14ac:dyDescent="0.3">
      <c r="A54">
        <v>53</v>
      </c>
      <c r="B54" t="s">
        <v>110</v>
      </c>
      <c r="C54" t="s">
        <v>111</v>
      </c>
      <c r="D54" t="s">
        <v>105</v>
      </c>
      <c r="G54" s="3"/>
      <c r="H54" s="3"/>
      <c r="I54" s="3">
        <f t="shared" si="0"/>
        <v>0</v>
      </c>
    </row>
    <row r="55" spans="1:9" x14ac:dyDescent="0.3">
      <c r="A55">
        <v>54</v>
      </c>
      <c r="B55" t="s">
        <v>112</v>
      </c>
      <c r="C55" t="s">
        <v>113</v>
      </c>
      <c r="D55" t="s">
        <v>105</v>
      </c>
      <c r="E55" s="3">
        <v>18</v>
      </c>
      <c r="F55" s="3">
        <v>12.5</v>
      </c>
      <c r="G55" s="3"/>
      <c r="H55" s="3"/>
      <c r="I55" s="3">
        <f t="shared" si="0"/>
        <v>30.5</v>
      </c>
    </row>
    <row r="56" spans="1:9" x14ac:dyDescent="0.3">
      <c r="A56">
        <v>55</v>
      </c>
      <c r="B56" t="s">
        <v>114</v>
      </c>
      <c r="C56" t="s">
        <v>115</v>
      </c>
      <c r="D56" t="s">
        <v>105</v>
      </c>
      <c r="G56" s="3"/>
      <c r="H56" s="3"/>
      <c r="I56" s="3">
        <f t="shared" si="0"/>
        <v>0</v>
      </c>
    </row>
    <row r="57" spans="1:9" x14ac:dyDescent="0.3">
      <c r="A57">
        <v>56</v>
      </c>
      <c r="B57" t="s">
        <v>116</v>
      </c>
      <c r="C57" t="s">
        <v>117</v>
      </c>
      <c r="D57" t="s">
        <v>105</v>
      </c>
      <c r="E57" s="3">
        <v>4</v>
      </c>
      <c r="G57" s="3"/>
      <c r="H57" s="3"/>
      <c r="I57" s="3">
        <f t="shared" si="0"/>
        <v>4</v>
      </c>
    </row>
    <row r="58" spans="1:9" x14ac:dyDescent="0.3">
      <c r="A58">
        <v>57</v>
      </c>
      <c r="B58" t="s">
        <v>118</v>
      </c>
      <c r="C58" t="s">
        <v>119</v>
      </c>
      <c r="D58" t="s">
        <v>105</v>
      </c>
      <c r="G58" s="3"/>
      <c r="H58" s="3"/>
      <c r="I58" s="3">
        <f t="shared" si="0"/>
        <v>0</v>
      </c>
    </row>
    <row r="59" spans="1:9" x14ac:dyDescent="0.3">
      <c r="A59">
        <v>58</v>
      </c>
      <c r="B59" t="s">
        <v>120</v>
      </c>
      <c r="C59" t="s">
        <v>121</v>
      </c>
      <c r="D59" t="s">
        <v>105</v>
      </c>
      <c r="E59" s="3">
        <v>2</v>
      </c>
      <c r="F59" s="3">
        <v>3.5</v>
      </c>
      <c r="G59" s="3">
        <v>6</v>
      </c>
      <c r="H59" s="3"/>
      <c r="I59" s="3">
        <f>SUM(IF(E59&lt;G59,G59,IF(AND(E59&gt;G59,ISBLANK(G59)),E59,(E59+G59)/2)),IF(F59&lt;H59,H59,IF(AND(F59&gt;H59,ISBLANK(H59)),F59,(F59+H59)/2)))</f>
        <v>9.5</v>
      </c>
    </row>
    <row r="60" spans="1:9" x14ac:dyDescent="0.3">
      <c r="A60">
        <v>59</v>
      </c>
      <c r="B60" t="s">
        <v>122</v>
      </c>
      <c r="C60" t="s">
        <v>123</v>
      </c>
      <c r="D60" t="s">
        <v>105</v>
      </c>
      <c r="E60" s="3">
        <v>6</v>
      </c>
      <c r="F60" s="3">
        <v>13</v>
      </c>
      <c r="G60" s="3">
        <v>4</v>
      </c>
      <c r="H60" s="3"/>
      <c r="I60" s="3">
        <f>SUM(IF(E60&lt;G60,G60,IF(AND(E60&gt;G60,ISBLANK(G60)),E60,(E60+G60)/2)),IF(F60&lt;H60,H60,IF(AND(F60&gt;H60,ISBLANK(H60)),F60,(F60+H60)/2)))</f>
        <v>18</v>
      </c>
    </row>
    <row r="61" spans="1:9" x14ac:dyDescent="0.3">
      <c r="A61">
        <v>60</v>
      </c>
      <c r="B61" t="s">
        <v>124</v>
      </c>
      <c r="C61" t="s">
        <v>125</v>
      </c>
      <c r="D61" t="s">
        <v>105</v>
      </c>
      <c r="G61" s="3"/>
      <c r="H61" s="3"/>
      <c r="I61" s="3">
        <f t="shared" si="0"/>
        <v>0</v>
      </c>
    </row>
    <row r="62" spans="1:9" x14ac:dyDescent="0.3">
      <c r="A62">
        <v>61</v>
      </c>
      <c r="B62" t="s">
        <v>126</v>
      </c>
      <c r="C62" t="s">
        <v>127</v>
      </c>
      <c r="D62" t="s">
        <v>105</v>
      </c>
      <c r="E62" s="3">
        <v>13.5</v>
      </c>
      <c r="G62" s="3"/>
      <c r="H62" s="3">
        <v>1.5</v>
      </c>
      <c r="I62" s="3">
        <f>SUM(IF(E62&lt;G62,G62,IF(AND(E62&gt;G62,ISBLANK(G62)),E62,(E62+G62)/2)),IF(F62&lt;H62,H62,IF(AND(F62&gt;H62,ISBLANK(H62)),F62,(F62+H62)/2)))</f>
        <v>15</v>
      </c>
    </row>
    <row r="63" spans="1:9" x14ac:dyDescent="0.3">
      <c r="A63">
        <v>62</v>
      </c>
      <c r="B63" t="s">
        <v>128</v>
      </c>
      <c r="C63" t="s">
        <v>129</v>
      </c>
      <c r="D63" t="s">
        <v>105</v>
      </c>
      <c r="G63" s="3"/>
      <c r="H63" s="3"/>
      <c r="I63" s="3">
        <f t="shared" si="0"/>
        <v>0</v>
      </c>
    </row>
    <row r="64" spans="1:9" x14ac:dyDescent="0.3">
      <c r="A64">
        <v>63</v>
      </c>
      <c r="B64" t="s">
        <v>130</v>
      </c>
      <c r="C64" t="s">
        <v>131</v>
      </c>
      <c r="D64" t="s">
        <v>105</v>
      </c>
      <c r="E64" s="3">
        <v>3</v>
      </c>
      <c r="F64" s="3">
        <v>2.5</v>
      </c>
      <c r="G64" s="3">
        <v>6.5</v>
      </c>
      <c r="H64" s="3"/>
      <c r="I64" s="3">
        <f>SUM(IF(E64&lt;G64,G64,IF(AND(E64&gt;G64,ISBLANK(G64)),E64,(E64+G64)/2)),IF(F64&lt;H64,H64,IF(AND(F64&gt;H64,ISBLANK(H64)),F64,(F64+H64)/2)))</f>
        <v>9</v>
      </c>
    </row>
    <row r="65" spans="1:9" x14ac:dyDescent="0.3">
      <c r="A65">
        <v>64</v>
      </c>
      <c r="B65" t="s">
        <v>132</v>
      </c>
      <c r="C65" t="s">
        <v>133</v>
      </c>
      <c r="D65" t="s">
        <v>105</v>
      </c>
      <c r="G65" s="3"/>
      <c r="H65" s="3"/>
      <c r="I65" s="3">
        <f t="shared" si="0"/>
        <v>0</v>
      </c>
    </row>
    <row r="66" spans="1:9" x14ac:dyDescent="0.3">
      <c r="A66">
        <v>65</v>
      </c>
      <c r="B66" t="s">
        <v>134</v>
      </c>
      <c r="C66" t="s">
        <v>135</v>
      </c>
      <c r="D66" t="s">
        <v>105</v>
      </c>
      <c r="E66" s="3">
        <v>5.5</v>
      </c>
      <c r="G66" s="3"/>
      <c r="H66" s="3"/>
      <c r="I66" s="3">
        <f t="shared" si="0"/>
        <v>5.5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Kole</cp:lastModifiedBy>
  <dcterms:created xsi:type="dcterms:W3CDTF">2006-09-16T00:00:00Z</dcterms:created>
  <dcterms:modified xsi:type="dcterms:W3CDTF">2019-06-02T23:21:36Z</dcterms:modified>
  <cp:category/>
</cp:coreProperties>
</file>