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mir\OneDrive\Documents\UCG\Geometrija ravni i prostora\"/>
    </mc:Choice>
  </mc:AlternateContent>
  <xr:revisionPtr revIDLastSave="0" documentId="13_ncr:1_{59DA7937-8C22-4605-B0CD-36714CF2C5A7}" xr6:coauthVersionLast="45" xr6:coauthVersionMax="45" xr10:uidLastSave="{00000000-0000-0000-0000-000000000000}"/>
  <bookViews>
    <workbookView xWindow="-120" yWindow="-120" windowWidth="25440" windowHeight="15390" activeTab="5" xr2:uid="{00000000-000D-0000-FFFF-FFFF00000000}"/>
  </bookViews>
  <sheets>
    <sheet name="Detalji 1" sheetId="1" r:id="rId1"/>
    <sheet name="Tabela 2" sheetId="2" state="hidden" r:id="rId2"/>
    <sheet name="Sheet6" sheetId="3" state="hidden" r:id="rId3"/>
    <sheet name="Sheet7" sheetId="4" state="hidden" r:id="rId4"/>
    <sheet name="Sheet8" sheetId="5" state="hidden" r:id="rId5"/>
    <sheet name="Sheet9" sheetId="6" r:id="rId6"/>
  </sheets>
  <definedNames>
    <definedName name="_xlnm._FilterDatabase" localSheetId="4" hidden="1">Sheet8!$C$1:$D$1</definedName>
    <definedName name="ExternalData_1" localSheetId="2" hidden="1">Sheet6!$A:$B</definedName>
    <definedName name="ExternalData_1" localSheetId="3">Sheet7!$A$1:$H$65</definedName>
    <definedName name="ExternalData_1" localSheetId="5">Sheet9!$A$1:$G$65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65" i="6" l="1"/>
  <c r="O64" i="6"/>
  <c r="O63" i="6"/>
  <c r="O62" i="6"/>
  <c r="O61" i="6"/>
  <c r="O60" i="6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O3" i="6"/>
  <c r="O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Vladimir Ivanovic</author>
  </authors>
  <commentList>
    <comment ref="E21" authorId="0" shapeId="0" xr:uid="{00000000-0006-0000-0500-000001000000}">
      <text>
        <r>
          <rPr>
            <b/>
            <sz val="9"/>
            <color indexed="8"/>
            <rFont val="Tahoma"/>
            <family val="2"/>
          </rPr>
          <t>Vladimir Ivanovic:</t>
        </r>
        <r>
          <rPr>
            <sz val="9"/>
            <color indexed="8"/>
            <rFont val="Tahoma"/>
            <family val="2"/>
          </rPr>
          <t xml:space="preserve">
Kasnije predat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nection" type="5" refreshedVersion="6" background="1" saveData="1">
    <dbPr connection="Provider=Microsoft.Mashup.OleDb.1;Data Source=$Workbook$;Location=Smjer B;Extended Properties=&quot;&quot;" command="SELECT * FROM [Smjer B]"/>
  </connection>
  <connection id="2" xr16:uid="{00000000-0015-0000-FFFF-FFFF01000000}" keepAlive="1" name="Connection1" type="5" refreshedVersion="6" background="1" saveData="1">
    <dbPr connection="Provider=Microsoft.Mashup.OleDb.1;Data Source=$Workbook$;Location=Merge1;Extended Properties=&quot;&quot;" command="SELECT * FROM [Merge1]"/>
  </connection>
</connections>
</file>

<file path=xl/sharedStrings.xml><?xml version="1.0" encoding="utf-8"?>
<sst xmlns="http://schemas.openxmlformats.org/spreadsheetml/2006/main" count="921" uniqueCount="202">
  <si>
    <t>Predmet</t>
  </si>
  <si>
    <t>GEOMETRIJA RAVNI I PROSTORA</t>
  </si>
  <si>
    <t>Studije</t>
  </si>
  <si>
    <t>OSN</t>
  </si>
  <si>
    <t>Program</t>
  </si>
  <si>
    <t>MATEMATIKA I RAČUNARSKE NAUKE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</si>
  <si>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</si>
  <si>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</si>
  <si>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</si>
  <si>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</si>
  <si>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</si>
  <si>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</si>
  <si>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</si>
  <si>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</si>
  <si>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Domaci 1</t>
  </si>
  <si>
    <t>Domaci 2</t>
  </si>
  <si>
    <t>Domaci 3</t>
  </si>
  <si>
    <t>Pr. Kolokvijum</t>
  </si>
  <si>
    <t>1</t>
  </si>
  <si>
    <t>Luka</t>
  </si>
  <si>
    <t>Vukčević</t>
  </si>
  <si>
    <t>2</t>
  </si>
  <si>
    <t>Ivana</t>
  </si>
  <si>
    <t>Mijović</t>
  </si>
  <si>
    <t>*</t>
  </si>
  <si>
    <t>3</t>
  </si>
  <si>
    <t>Milica</t>
  </si>
  <si>
    <t>Popović</t>
  </si>
  <si>
    <t>4</t>
  </si>
  <si>
    <t>Ajlan</t>
  </si>
  <si>
    <t>Zajmović</t>
  </si>
  <si>
    <t>5</t>
  </si>
  <si>
    <t>Aćim</t>
  </si>
  <si>
    <t>Gogić</t>
  </si>
  <si>
    <t>6</t>
  </si>
  <si>
    <t>Sara</t>
  </si>
  <si>
    <t>Perović</t>
  </si>
  <si>
    <t>7</t>
  </si>
  <si>
    <t>Anđela</t>
  </si>
  <si>
    <t>Tubić</t>
  </si>
  <si>
    <t>8</t>
  </si>
  <si>
    <t>Bekir</t>
  </si>
  <si>
    <t>Ramdedović</t>
  </si>
  <si>
    <t>9</t>
  </si>
  <si>
    <t>Teodora</t>
  </si>
  <si>
    <t>Dabetić</t>
  </si>
  <si>
    <t>10</t>
  </si>
  <si>
    <t>Monika</t>
  </si>
  <si>
    <t>Novaković</t>
  </si>
  <si>
    <t>11</t>
  </si>
  <si>
    <t>Petar</t>
  </si>
  <si>
    <t>Bulatović</t>
  </si>
  <si>
    <t>12</t>
  </si>
  <si>
    <t>Mensud</t>
  </si>
  <si>
    <t>Radončić</t>
  </si>
  <si>
    <t>13</t>
  </si>
  <si>
    <t>Nemanja</t>
  </si>
  <si>
    <t>Kljajević</t>
  </si>
  <si>
    <t>14</t>
  </si>
  <si>
    <t>Jelena</t>
  </si>
  <si>
    <t>15</t>
  </si>
  <si>
    <t>Nikolina</t>
  </si>
  <si>
    <t>Medojević</t>
  </si>
  <si>
    <t>16</t>
  </si>
  <si>
    <t>Janković</t>
  </si>
  <si>
    <t>17</t>
  </si>
  <si>
    <t>Miladinović</t>
  </si>
  <si>
    <t>18</t>
  </si>
  <si>
    <t>Danijela</t>
  </si>
  <si>
    <t>Đurišić</t>
  </si>
  <si>
    <t>19</t>
  </si>
  <si>
    <t>Slađana</t>
  </si>
  <si>
    <t>Bečić</t>
  </si>
  <si>
    <t>20</t>
  </si>
  <si>
    <t>Vuković</t>
  </si>
  <si>
    <t>22</t>
  </si>
  <si>
    <t>Stevan</t>
  </si>
  <si>
    <t>Miličković</t>
  </si>
  <si>
    <t>23</t>
  </si>
  <si>
    <t>Ivan</t>
  </si>
  <si>
    <t>Bojanović</t>
  </si>
  <si>
    <t>24</t>
  </si>
  <si>
    <t>Đorđije</t>
  </si>
  <si>
    <t>Drašković</t>
  </si>
  <si>
    <t>25</t>
  </si>
  <si>
    <t>Borozan</t>
  </si>
  <si>
    <t>26</t>
  </si>
  <si>
    <t>Lazar</t>
  </si>
  <si>
    <t>Vujović</t>
  </si>
  <si>
    <t>27</t>
  </si>
  <si>
    <t>Milutin</t>
  </si>
  <si>
    <t>Vujanović</t>
  </si>
  <si>
    <t>29</t>
  </si>
  <si>
    <t>30</t>
  </si>
  <si>
    <t>Maša</t>
  </si>
  <si>
    <t>Gačević</t>
  </si>
  <si>
    <t>31</t>
  </si>
  <si>
    <t>Mirjana</t>
  </si>
  <si>
    <t>Albijanić</t>
  </si>
  <si>
    <t>32</t>
  </si>
  <si>
    <t>Nikola</t>
  </si>
  <si>
    <t>Jakovljević</t>
  </si>
  <si>
    <t>33</t>
  </si>
  <si>
    <t>Ilija</t>
  </si>
  <si>
    <t>Šutović</t>
  </si>
  <si>
    <t>34</t>
  </si>
  <si>
    <t>Tamindžić</t>
  </si>
  <si>
    <t>35</t>
  </si>
  <si>
    <t>Irfan</t>
  </si>
  <si>
    <t>Palamar</t>
  </si>
  <si>
    <t>36</t>
  </si>
  <si>
    <t>Vladimir</t>
  </si>
  <si>
    <t>Stijepović</t>
  </si>
  <si>
    <t>37</t>
  </si>
  <si>
    <t>Raduša</t>
  </si>
  <si>
    <t>Damjanović</t>
  </si>
  <si>
    <t>38</t>
  </si>
  <si>
    <t>Arijana</t>
  </si>
  <si>
    <t>Goda</t>
  </si>
  <si>
    <t>39</t>
  </si>
  <si>
    <t>Miralem</t>
  </si>
  <si>
    <t>Dizdarević</t>
  </si>
  <si>
    <t>41</t>
  </si>
  <si>
    <t>Đorđe</t>
  </si>
  <si>
    <t>2019</t>
  </si>
  <si>
    <t>Tijana</t>
  </si>
  <si>
    <t>Cvijović</t>
  </si>
  <si>
    <t>Obradović</t>
  </si>
  <si>
    <t>Marina</t>
  </si>
  <si>
    <t>Petranović</t>
  </si>
  <si>
    <t>Šekularac</t>
  </si>
  <si>
    <t>Isidora</t>
  </si>
  <si>
    <t>Magdelinić</t>
  </si>
  <si>
    <t>Vojka</t>
  </si>
  <si>
    <t>Raičević</t>
  </si>
  <si>
    <t>Martina</t>
  </si>
  <si>
    <t>Branislav</t>
  </si>
  <si>
    <t>Kasalica</t>
  </si>
  <si>
    <t>Tanja</t>
  </si>
  <si>
    <t>Prelević</t>
  </si>
  <si>
    <t>40</t>
  </si>
  <si>
    <t>Filip</t>
  </si>
  <si>
    <t>Kovinić</t>
  </si>
  <si>
    <t>2018</t>
  </si>
  <si>
    <t>Aleksandar</t>
  </si>
  <si>
    <t>Lazarević</t>
  </si>
  <si>
    <t>Ljiljana</t>
  </si>
  <si>
    <t>Jelić</t>
  </si>
  <si>
    <t>Milikić</t>
  </si>
  <si>
    <t>Dajla</t>
  </si>
  <si>
    <t>Šabović</t>
  </si>
  <si>
    <t>Bogić</t>
  </si>
  <si>
    <t>Ana</t>
  </si>
  <si>
    <t>Ivanović</t>
  </si>
  <si>
    <t>Hajduković</t>
  </si>
  <si>
    <t>28</t>
  </si>
  <si>
    <t>Radoman</t>
  </si>
  <si>
    <t>Mijanović</t>
  </si>
  <si>
    <t>Marija</t>
  </si>
  <si>
    <t>Gajović</t>
  </si>
  <si>
    <t>2017</t>
  </si>
  <si>
    <t>Bobana</t>
  </si>
  <si>
    <t>Danilović</t>
  </si>
  <si>
    <t>Jovan</t>
  </si>
  <si>
    <t>Janjušević</t>
  </si>
  <si>
    <t>709</t>
  </si>
  <si>
    <t>2016</t>
  </si>
  <si>
    <t>Dacić</t>
  </si>
  <si>
    <t>7032</t>
  </si>
  <si>
    <t>Rakonjac</t>
  </si>
  <si>
    <t>7024</t>
  </si>
  <si>
    <t>2014</t>
  </si>
  <si>
    <t>Radmila</t>
  </si>
  <si>
    <t>Rajković</t>
  </si>
  <si>
    <t>Željka</t>
  </si>
  <si>
    <t>Ćinćur</t>
  </si>
  <si>
    <t>Mijanovic</t>
  </si>
  <si>
    <t>Amela</t>
  </si>
  <si>
    <t>Kujović</t>
  </si>
  <si>
    <t>Junčaj</t>
  </si>
  <si>
    <t>Marko</t>
  </si>
  <si>
    <t>Jovana</t>
  </si>
  <si>
    <t>Klikovac</t>
  </si>
  <si>
    <t>Helena</t>
  </si>
  <si>
    <t>Suzana</t>
  </si>
  <si>
    <t>Jocović</t>
  </si>
  <si>
    <t>Laban</t>
  </si>
  <si>
    <t>Zečević</t>
  </si>
  <si>
    <t>Anisa</t>
  </si>
  <si>
    <t>Murić</t>
  </si>
  <si>
    <t>Nermina</t>
  </si>
  <si>
    <t>Ćeman</t>
  </si>
  <si>
    <t>Domaci_2</t>
  </si>
  <si>
    <t xml:space="preserve"> </t>
  </si>
  <si>
    <t>*!</t>
  </si>
  <si>
    <t>Popr. Kolok. 1</t>
  </si>
  <si>
    <t>Domaci 4</t>
  </si>
  <si>
    <t>Domaci 1 i 2</t>
  </si>
  <si>
    <t>Domaci 3 i 4</t>
  </si>
  <si>
    <t>Kolokvijum 2</t>
  </si>
  <si>
    <t>Popr. Kolokvijum 2</t>
  </si>
  <si>
    <t>Ukupno prije zavr.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</si>
</sst>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B4C6E7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31" borderId="0" applyNumberFormat="0" applyBorder="0" applyAlignment="0" applyProtection="0"/>
    <xf numFmtId="0" fontId="6" fillId="2" borderId="0" applyNumberFormat="0" applyBorder="0" applyAlignment="0" applyProtection="0"/>
    <xf numFmtId="0" fontId="17" fillId="32" borderId="0" applyNumberFormat="0" applyBorder="0" applyAlignment="0" applyProtection="0"/>
    <xf numFmtId="0" fontId="7" fillId="3" borderId="4" applyNumberFormat="0" applyAlignment="0" applyProtection="0"/>
    <xf numFmtId="0" fontId="8" fillId="4" borderId="5" applyNumberFormat="0" applyAlignment="0" applyProtection="0"/>
    <xf numFmtId="0" fontId="9" fillId="4" borderId="4" applyNumberFormat="0" applyAlignment="0" applyProtection="0"/>
    <xf numFmtId="0" fontId="10" fillId="0" borderId="6" applyNumberFormat="0" applyFill="0" applyAlignment="0" applyProtection="0"/>
    <xf numFmtId="0" fontId="11" fillId="5" borderId="7" applyNumberFormat="0" applyAlignment="0" applyProtection="0"/>
    <xf numFmtId="0" fontId="12" fillId="0" borderId="0" applyNumberFormat="0" applyFill="0" applyBorder="0" applyAlignment="0" applyProtection="0"/>
    <xf numFmtId="0" fontId="1" fillId="6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</cellStyleXfs>
  <cellXfs count="7">
    <xf numFmtId="0" fontId="0" fillId="0" borderId="0" xfId="0"/>
    <xf numFmtId="0" fontId="0" fillId="0" borderId="0" xfId="0" applyNumberFormat="1"/>
    <xf numFmtId="0" fontId="0" fillId="0" borderId="0" xfId="0" applyNumberFormat="1" applyFont="1" applyFill="1" applyBorder="1" applyAlignment="1" applyProtection="1"/>
    <xf numFmtId="49" fontId="0" fillId="0" borderId="0" xfId="0" applyNumberFormat="1"/>
    <xf numFmtId="0" fontId="16" fillId="31" borderId="0" xfId="6" applyNumberFormat="1"/>
    <xf numFmtId="0" fontId="17" fillId="32" borderId="0" xfId="8" applyNumberFormat="1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300-000000000000}" autoFormatId="16" applyNumberFormats="0" applyBorderFormats="0" applyFontFormats="0" applyPatternFormats="0" applyAlignmentFormats="0" applyWidthHeightFormats="0">
  <queryTableRefresh nextId="9">
    <queryTableFields count="8">
      <queryTableField id="1" name="Indeks"/>
      <queryTableField id="2" name="God. Upisa"/>
      <queryTableField id="3" name="Ime"/>
      <queryTableField id="4" name="Prezime"/>
      <queryTableField id="5" name="Domaci 1"/>
      <queryTableField id="6" name="Domaci 2"/>
      <queryTableField id="7" name="Domaci 3"/>
      <queryTableField id="8" name="Pr. Kolokvijum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00000000-0016-0000-0500-000001000000}" autoFormatId="16" applyNumberFormats="0" applyBorderFormats="0" applyFontFormats="0" applyPatternFormats="0" applyAlignmentFormats="0" applyWidthHeightFormats="0">
  <queryTableRefresh nextId="12">
    <queryTableFields count="8">
      <queryTableField id="1" name="Indeks"/>
      <queryTableField id="2" name="God. Upisa"/>
      <queryTableField id="3" name="Ime"/>
      <queryTableField id="4" name="Prezime"/>
      <queryTableField id="5" name="Domaci 1"/>
      <queryTableField id="9" name="Domaci_2"/>
      <queryTableField id="7" name="Domaci 3"/>
      <queryTableField id="11" dataBound="0" fillFormulas="1"/>
    </queryTableFields>
    <queryTableDeletedFields count="2">
      <deletedField name="Domaci 2"/>
      <deletedField name="Pr. Kolokvijum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queryTable" Target="../queryTables/queryTable2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/>
  </sheetViews>
  <sheetFormatPr defaultRowHeight="15" customHeight="1" x14ac:dyDescent="0.25"/>
  <cols>
    <col min="1" max="1" width="17.7109375" bestFit="1" customWidth="1"/>
    <col min="2" max="2" width="32.28515625" bestFit="1" customWidth="1"/>
  </cols>
  <sheetData>
    <row r="1" spans="1:2" ht="15" customHeight="1" x14ac:dyDescent="0.25">
      <c r="A1" t="s">
        <v>0</v>
      </c>
      <c r="B1" t="s">
        <v>1</v>
      </c>
    </row>
    <row r="2" spans="1:2" ht="15" customHeight="1" x14ac:dyDescent="0.25">
      <c r="A2" t="s">
        <v>2</v>
      </c>
      <c r="B2" t="s">
        <v>3</v>
      </c>
    </row>
    <row r="3" spans="1:2" ht="15" customHeight="1" x14ac:dyDescent="0.25">
      <c r="A3" t="s">
        <v>4</v>
      </c>
      <c r="B3" t="s">
        <v>5</v>
      </c>
    </row>
    <row r="4" spans="1:2" ht="15" customHeight="1" x14ac:dyDescent="0.25">
      <c r="A4" t="s">
        <v>6</v>
      </c>
      <c r="B4" t="s">
        <v>7</v>
      </c>
    </row>
    <row r="5" spans="1:2" ht="15" customHeight="1" x14ac:dyDescent="0.25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5"/>
  <sheetViews>
    <sheetView topLeftCell="A32" workbookViewId="0">
      <selection sqref="A1:H65"/>
    </sheetView>
  </sheetViews>
  <sheetFormatPr defaultRowHeight="15" customHeight="1" x14ac:dyDescent="0.25"/>
  <cols>
    <col min="1" max="1" width="8.7109375" customWidth="1"/>
    <col min="2" max="2" width="12.28515625" customWidth="1"/>
    <col min="3" max="3" width="11.140625" bestFit="1" customWidth="1"/>
    <col min="4" max="4" width="11.5703125" bestFit="1" customWidth="1"/>
    <col min="5" max="7" width="10.85546875" customWidth="1"/>
    <col min="8" max="8" width="15.5703125" customWidth="1"/>
  </cols>
  <sheetData>
    <row r="1" spans="1:8" ht="15" customHeight="1" x14ac:dyDescent="0.25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</row>
    <row r="2" spans="1:8" ht="15" customHeight="1" x14ac:dyDescent="0.25">
      <c r="A2" t="s">
        <v>18</v>
      </c>
      <c r="B2" t="s">
        <v>9</v>
      </c>
      <c r="C2" t="s">
        <v>19</v>
      </c>
      <c r="D2" t="s">
        <v>20</v>
      </c>
    </row>
    <row r="3" spans="1:8" ht="15" customHeight="1" x14ac:dyDescent="0.25">
      <c r="A3" t="s">
        <v>21</v>
      </c>
      <c r="B3" t="s">
        <v>9</v>
      </c>
      <c r="C3" t="s">
        <v>22</v>
      </c>
      <c r="D3" t="s">
        <v>23</v>
      </c>
      <c r="E3" t="s">
        <v>24</v>
      </c>
    </row>
    <row r="4" spans="1:8" ht="15" customHeight="1" x14ac:dyDescent="0.25">
      <c r="A4" t="s">
        <v>25</v>
      </c>
      <c r="B4" t="s">
        <v>9</v>
      </c>
      <c r="C4" t="s">
        <v>26</v>
      </c>
      <c r="D4" t="s">
        <v>27</v>
      </c>
      <c r="E4" t="s">
        <v>24</v>
      </c>
    </row>
    <row r="5" spans="1:8" ht="15" customHeight="1" x14ac:dyDescent="0.25">
      <c r="A5" t="s">
        <v>28</v>
      </c>
      <c r="B5" t="s">
        <v>9</v>
      </c>
      <c r="C5" t="s">
        <v>29</v>
      </c>
      <c r="D5" t="s">
        <v>30</v>
      </c>
      <c r="E5" t="s">
        <v>24</v>
      </c>
    </row>
    <row r="6" spans="1:8" ht="15" customHeight="1" x14ac:dyDescent="0.25">
      <c r="A6" t="s">
        <v>31</v>
      </c>
      <c r="B6" t="s">
        <v>9</v>
      </c>
      <c r="C6" t="s">
        <v>32</v>
      </c>
      <c r="D6" t="s">
        <v>33</v>
      </c>
      <c r="E6" t="s">
        <v>24</v>
      </c>
    </row>
    <row r="7" spans="1:8" ht="15" customHeight="1" x14ac:dyDescent="0.25">
      <c r="A7" t="s">
        <v>34</v>
      </c>
      <c r="B7" t="s">
        <v>9</v>
      </c>
      <c r="C7" t="s">
        <v>35</v>
      </c>
      <c r="D7" t="s">
        <v>36</v>
      </c>
      <c r="E7" t="s">
        <v>24</v>
      </c>
    </row>
    <row r="8" spans="1:8" ht="15" customHeight="1" x14ac:dyDescent="0.25">
      <c r="A8" t="s">
        <v>37</v>
      </c>
      <c r="B8" t="s">
        <v>9</v>
      </c>
      <c r="C8" t="s">
        <v>38</v>
      </c>
      <c r="D8" t="s">
        <v>39</v>
      </c>
    </row>
    <row r="9" spans="1:8" ht="15" customHeight="1" x14ac:dyDescent="0.25">
      <c r="A9" t="s">
        <v>40</v>
      </c>
      <c r="B9" t="s">
        <v>9</v>
      </c>
      <c r="C9" t="s">
        <v>41</v>
      </c>
      <c r="D9" t="s">
        <v>42</v>
      </c>
    </row>
    <row r="10" spans="1:8" ht="15" customHeight="1" x14ac:dyDescent="0.25">
      <c r="A10" t="s">
        <v>43</v>
      </c>
      <c r="B10" t="s">
        <v>9</v>
      </c>
      <c r="C10" t="s">
        <v>44</v>
      </c>
      <c r="D10" t="s">
        <v>45</v>
      </c>
      <c r="E10" t="s">
        <v>24</v>
      </c>
    </row>
    <row r="11" spans="1:8" ht="15" customHeight="1" x14ac:dyDescent="0.25">
      <c r="A11" t="s">
        <v>46</v>
      </c>
      <c r="B11" t="s">
        <v>9</v>
      </c>
      <c r="C11" t="s">
        <v>47</v>
      </c>
      <c r="D11" t="s">
        <v>48</v>
      </c>
      <c r="E11" t="s">
        <v>24</v>
      </c>
    </row>
    <row r="12" spans="1:8" ht="15" customHeight="1" x14ac:dyDescent="0.25">
      <c r="A12" t="s">
        <v>49</v>
      </c>
      <c r="B12" t="s">
        <v>9</v>
      </c>
      <c r="C12" t="s">
        <v>50</v>
      </c>
      <c r="D12" t="s">
        <v>51</v>
      </c>
    </row>
    <row r="13" spans="1:8" ht="15" customHeight="1" x14ac:dyDescent="0.25">
      <c r="A13" t="s">
        <v>52</v>
      </c>
      <c r="B13" t="s">
        <v>9</v>
      </c>
      <c r="C13" t="s">
        <v>53</v>
      </c>
      <c r="D13" t="s">
        <v>54</v>
      </c>
      <c r="E13" t="s">
        <v>24</v>
      </c>
    </row>
    <row r="14" spans="1:8" ht="15" customHeight="1" x14ac:dyDescent="0.25">
      <c r="A14" t="s">
        <v>55</v>
      </c>
      <c r="B14" t="s">
        <v>9</v>
      </c>
      <c r="C14" t="s">
        <v>56</v>
      </c>
      <c r="D14" t="s">
        <v>57</v>
      </c>
    </row>
    <row r="15" spans="1:8" ht="15" customHeight="1" x14ac:dyDescent="0.25">
      <c r="A15" t="s">
        <v>58</v>
      </c>
      <c r="B15" t="s">
        <v>9</v>
      </c>
      <c r="C15" t="s">
        <v>59</v>
      </c>
      <c r="D15" t="s">
        <v>20</v>
      </c>
    </row>
    <row r="16" spans="1:8" ht="15" customHeight="1" x14ac:dyDescent="0.25">
      <c r="A16" t="s">
        <v>60</v>
      </c>
      <c r="B16" t="s">
        <v>9</v>
      </c>
      <c r="C16" t="s">
        <v>61</v>
      </c>
      <c r="D16" t="s">
        <v>62</v>
      </c>
    </row>
    <row r="17" spans="1:5" ht="15" customHeight="1" x14ac:dyDescent="0.25">
      <c r="A17" t="s">
        <v>63</v>
      </c>
      <c r="B17" t="s">
        <v>9</v>
      </c>
      <c r="C17" t="s">
        <v>38</v>
      </c>
      <c r="D17" t="s">
        <v>64</v>
      </c>
    </row>
    <row r="18" spans="1:5" ht="15" customHeight="1" x14ac:dyDescent="0.25">
      <c r="A18" t="s">
        <v>65</v>
      </c>
      <c r="B18" t="s">
        <v>9</v>
      </c>
      <c r="C18" t="s">
        <v>50</v>
      </c>
      <c r="D18" t="s">
        <v>66</v>
      </c>
    </row>
    <row r="19" spans="1:5" ht="15" customHeight="1" x14ac:dyDescent="0.25">
      <c r="A19" t="s">
        <v>67</v>
      </c>
      <c r="B19" t="s">
        <v>9</v>
      </c>
      <c r="C19" t="s">
        <v>68</v>
      </c>
      <c r="D19" t="s">
        <v>69</v>
      </c>
    </row>
    <row r="20" spans="1:5" ht="15" customHeight="1" x14ac:dyDescent="0.25">
      <c r="A20" t="s">
        <v>70</v>
      </c>
      <c r="B20" t="s">
        <v>9</v>
      </c>
      <c r="C20" t="s">
        <v>71</v>
      </c>
      <c r="D20" t="s">
        <v>72</v>
      </c>
    </row>
    <row r="21" spans="1:5" ht="15" customHeight="1" x14ac:dyDescent="0.25">
      <c r="A21" t="s">
        <v>73</v>
      </c>
      <c r="B21" t="s">
        <v>9</v>
      </c>
      <c r="C21" t="s">
        <v>44</v>
      </c>
      <c r="D21" t="s">
        <v>74</v>
      </c>
    </row>
    <row r="22" spans="1:5" ht="15" customHeight="1" x14ac:dyDescent="0.25">
      <c r="A22" t="s">
        <v>75</v>
      </c>
      <c r="B22" t="s">
        <v>9</v>
      </c>
      <c r="C22" t="s">
        <v>76</v>
      </c>
      <c r="D22" t="s">
        <v>77</v>
      </c>
    </row>
    <row r="23" spans="1:5" ht="15" customHeight="1" x14ac:dyDescent="0.25">
      <c r="A23" t="s">
        <v>78</v>
      </c>
      <c r="B23" t="s">
        <v>9</v>
      </c>
      <c r="C23" t="s">
        <v>79</v>
      </c>
      <c r="D23" t="s">
        <v>80</v>
      </c>
    </row>
    <row r="24" spans="1:5" ht="15" customHeight="1" x14ac:dyDescent="0.25">
      <c r="A24" t="s">
        <v>81</v>
      </c>
      <c r="B24" t="s">
        <v>9</v>
      </c>
      <c r="C24" t="s">
        <v>82</v>
      </c>
      <c r="D24" t="s">
        <v>83</v>
      </c>
    </row>
    <row r="25" spans="1:5" ht="15" customHeight="1" x14ac:dyDescent="0.25">
      <c r="A25" t="s">
        <v>84</v>
      </c>
      <c r="B25" t="s">
        <v>9</v>
      </c>
      <c r="C25" t="s">
        <v>50</v>
      </c>
      <c r="D25" t="s">
        <v>85</v>
      </c>
    </row>
    <row r="26" spans="1:5" ht="15" customHeight="1" x14ac:dyDescent="0.25">
      <c r="A26" t="s">
        <v>86</v>
      </c>
      <c r="B26" t="s">
        <v>9</v>
      </c>
      <c r="C26" t="s">
        <v>87</v>
      </c>
      <c r="D26" t="s">
        <v>88</v>
      </c>
      <c r="E26" t="s">
        <v>24</v>
      </c>
    </row>
    <row r="27" spans="1:5" ht="15" customHeight="1" x14ac:dyDescent="0.25">
      <c r="A27" t="s">
        <v>89</v>
      </c>
      <c r="B27" t="s">
        <v>9</v>
      </c>
      <c r="C27" t="s">
        <v>90</v>
      </c>
      <c r="D27" t="s">
        <v>91</v>
      </c>
    </row>
    <row r="28" spans="1:5" ht="15" customHeight="1" x14ac:dyDescent="0.25">
      <c r="A28" t="s">
        <v>92</v>
      </c>
      <c r="B28" t="s">
        <v>9</v>
      </c>
      <c r="C28" t="s">
        <v>22</v>
      </c>
      <c r="D28" t="s">
        <v>51</v>
      </c>
    </row>
    <row r="29" spans="1:5" ht="15" customHeight="1" x14ac:dyDescent="0.25">
      <c r="A29" t="s">
        <v>93</v>
      </c>
      <c r="B29" t="s">
        <v>9</v>
      </c>
      <c r="C29" t="s">
        <v>94</v>
      </c>
      <c r="D29" t="s">
        <v>95</v>
      </c>
    </row>
    <row r="30" spans="1:5" ht="15" customHeight="1" x14ac:dyDescent="0.25">
      <c r="A30" t="s">
        <v>96</v>
      </c>
      <c r="B30" t="s">
        <v>9</v>
      </c>
      <c r="C30" t="s">
        <v>97</v>
      </c>
      <c r="D30" t="s">
        <v>98</v>
      </c>
      <c r="E30" t="s">
        <v>24</v>
      </c>
    </row>
    <row r="31" spans="1:5" ht="15" customHeight="1" x14ac:dyDescent="0.25">
      <c r="A31" t="s">
        <v>99</v>
      </c>
      <c r="B31" t="s">
        <v>9</v>
      </c>
      <c r="C31" t="s">
        <v>100</v>
      </c>
      <c r="D31" t="s">
        <v>101</v>
      </c>
    </row>
    <row r="32" spans="1:5" ht="15" customHeight="1" x14ac:dyDescent="0.25">
      <c r="A32" t="s">
        <v>102</v>
      </c>
      <c r="B32" t="s">
        <v>9</v>
      </c>
      <c r="C32" t="s">
        <v>103</v>
      </c>
      <c r="D32" t="s">
        <v>104</v>
      </c>
    </row>
    <row r="33" spans="1:5" ht="15" customHeight="1" x14ac:dyDescent="0.25">
      <c r="A33" t="s">
        <v>105</v>
      </c>
      <c r="B33" t="s">
        <v>9</v>
      </c>
      <c r="C33" t="s">
        <v>100</v>
      </c>
      <c r="D33" t="s">
        <v>106</v>
      </c>
    </row>
    <row r="34" spans="1:5" ht="15" customHeight="1" x14ac:dyDescent="0.25">
      <c r="A34" t="s">
        <v>107</v>
      </c>
      <c r="B34" t="s">
        <v>9</v>
      </c>
      <c r="C34" t="s">
        <v>108</v>
      </c>
      <c r="D34" t="s">
        <v>109</v>
      </c>
    </row>
    <row r="35" spans="1:5" ht="15" customHeight="1" x14ac:dyDescent="0.25">
      <c r="A35" t="s">
        <v>110</v>
      </c>
      <c r="B35" t="s">
        <v>9</v>
      </c>
      <c r="C35" t="s">
        <v>111</v>
      </c>
      <c r="D35" t="s">
        <v>112</v>
      </c>
    </row>
    <row r="36" spans="1:5" ht="15" customHeight="1" x14ac:dyDescent="0.25">
      <c r="A36" t="s">
        <v>113</v>
      </c>
      <c r="B36" t="s">
        <v>9</v>
      </c>
      <c r="C36" t="s">
        <v>114</v>
      </c>
      <c r="D36" t="s">
        <v>115</v>
      </c>
      <c r="E36" t="s">
        <v>24</v>
      </c>
    </row>
    <row r="37" spans="1:5" ht="15" customHeight="1" x14ac:dyDescent="0.25">
      <c r="A37" t="s">
        <v>116</v>
      </c>
      <c r="B37" t="s">
        <v>9</v>
      </c>
      <c r="C37" t="s">
        <v>117</v>
      </c>
      <c r="D37" t="s">
        <v>118</v>
      </c>
    </row>
    <row r="38" spans="1:5" ht="15" customHeight="1" x14ac:dyDescent="0.25">
      <c r="A38" t="s">
        <v>119</v>
      </c>
      <c r="B38" t="s">
        <v>9</v>
      </c>
      <c r="C38" t="s">
        <v>120</v>
      </c>
      <c r="D38" t="s">
        <v>121</v>
      </c>
    </row>
    <row r="39" spans="1:5" ht="15" customHeight="1" x14ac:dyDescent="0.25">
      <c r="A39" t="s">
        <v>122</v>
      </c>
      <c r="B39" t="s">
        <v>9</v>
      </c>
      <c r="C39" t="s">
        <v>123</v>
      </c>
      <c r="D39" t="s">
        <v>27</v>
      </c>
    </row>
    <row r="40" spans="1:5" ht="15" customHeight="1" x14ac:dyDescent="0.25">
      <c r="A40" t="s">
        <v>21</v>
      </c>
      <c r="B40" t="s">
        <v>124</v>
      </c>
      <c r="C40" t="s">
        <v>125</v>
      </c>
      <c r="D40" t="s">
        <v>126</v>
      </c>
      <c r="E40" t="s">
        <v>24</v>
      </c>
    </row>
    <row r="41" spans="1:5" ht="15" customHeight="1" x14ac:dyDescent="0.25">
      <c r="A41" t="s">
        <v>31</v>
      </c>
      <c r="B41" t="s">
        <v>124</v>
      </c>
      <c r="C41" t="s">
        <v>22</v>
      </c>
      <c r="D41" t="s">
        <v>127</v>
      </c>
      <c r="E41" t="s">
        <v>24</v>
      </c>
    </row>
    <row r="42" spans="1:5" ht="15" customHeight="1" x14ac:dyDescent="0.25">
      <c r="A42" t="s">
        <v>52</v>
      </c>
      <c r="B42" t="s">
        <v>124</v>
      </c>
      <c r="C42" t="s">
        <v>128</v>
      </c>
      <c r="D42" t="s">
        <v>91</v>
      </c>
      <c r="E42" t="s">
        <v>24</v>
      </c>
    </row>
    <row r="43" spans="1:5" ht="15" customHeight="1" x14ac:dyDescent="0.25">
      <c r="A43" t="s">
        <v>55</v>
      </c>
      <c r="B43" t="s">
        <v>124</v>
      </c>
      <c r="C43" t="s">
        <v>61</v>
      </c>
      <c r="D43" t="s">
        <v>129</v>
      </c>
      <c r="E43" t="s">
        <v>24</v>
      </c>
    </row>
    <row r="44" spans="1:5" ht="15" customHeight="1" x14ac:dyDescent="0.25">
      <c r="A44" t="s">
        <v>60</v>
      </c>
      <c r="B44" t="s">
        <v>124</v>
      </c>
      <c r="C44" t="s">
        <v>19</v>
      </c>
      <c r="D44" t="s">
        <v>130</v>
      </c>
    </row>
    <row r="45" spans="1:5" ht="15" customHeight="1" x14ac:dyDescent="0.25">
      <c r="A45" t="s">
        <v>81</v>
      </c>
      <c r="B45" t="s">
        <v>124</v>
      </c>
      <c r="C45" t="s">
        <v>131</v>
      </c>
      <c r="D45" t="s">
        <v>132</v>
      </c>
    </row>
    <row r="46" spans="1:5" ht="15" customHeight="1" x14ac:dyDescent="0.25">
      <c r="A46" t="s">
        <v>84</v>
      </c>
      <c r="B46" t="s">
        <v>124</v>
      </c>
      <c r="C46" t="s">
        <v>133</v>
      </c>
      <c r="D46" t="s">
        <v>134</v>
      </c>
      <c r="E46" t="s">
        <v>24</v>
      </c>
    </row>
    <row r="47" spans="1:5" ht="15" customHeight="1" x14ac:dyDescent="0.25">
      <c r="A47" t="s">
        <v>96</v>
      </c>
      <c r="B47" t="s">
        <v>124</v>
      </c>
      <c r="C47" t="s">
        <v>135</v>
      </c>
      <c r="D47" t="s">
        <v>51</v>
      </c>
    </row>
    <row r="48" spans="1:5" ht="15" customHeight="1" x14ac:dyDescent="0.25">
      <c r="A48" t="s">
        <v>107</v>
      </c>
      <c r="B48" t="s">
        <v>124</v>
      </c>
      <c r="C48" t="s">
        <v>136</v>
      </c>
      <c r="D48" t="s">
        <v>137</v>
      </c>
    </row>
    <row r="49" spans="1:6" ht="15" customHeight="1" x14ac:dyDescent="0.25">
      <c r="A49" t="s">
        <v>119</v>
      </c>
      <c r="B49" t="s">
        <v>124</v>
      </c>
      <c r="C49" t="s">
        <v>138</v>
      </c>
      <c r="D49" t="s">
        <v>139</v>
      </c>
      <c r="E49" t="s">
        <v>24</v>
      </c>
    </row>
    <row r="50" spans="1:6" ht="15" customHeight="1" x14ac:dyDescent="0.25">
      <c r="A50" t="s">
        <v>140</v>
      </c>
      <c r="B50" t="s">
        <v>124</v>
      </c>
      <c r="C50" t="s">
        <v>141</v>
      </c>
      <c r="D50" t="s">
        <v>142</v>
      </c>
    </row>
    <row r="51" spans="1:6" ht="15" customHeight="1" x14ac:dyDescent="0.25">
      <c r="A51" t="s">
        <v>21</v>
      </c>
      <c r="B51" t="s">
        <v>143</v>
      </c>
      <c r="C51" t="s">
        <v>144</v>
      </c>
      <c r="D51" t="s">
        <v>145</v>
      </c>
    </row>
    <row r="52" spans="1:6" ht="15" customHeight="1" x14ac:dyDescent="0.25">
      <c r="A52" t="s">
        <v>37</v>
      </c>
      <c r="B52" t="s">
        <v>143</v>
      </c>
      <c r="C52" t="s">
        <v>146</v>
      </c>
      <c r="D52" t="s">
        <v>147</v>
      </c>
      <c r="E52" t="s">
        <v>24</v>
      </c>
    </row>
    <row r="53" spans="1:6" ht="15" customHeight="1" x14ac:dyDescent="0.25">
      <c r="A53" t="s">
        <v>55</v>
      </c>
      <c r="B53" t="s">
        <v>143</v>
      </c>
      <c r="C53" t="s">
        <v>19</v>
      </c>
      <c r="D53" t="s">
        <v>148</v>
      </c>
      <c r="E53" t="s">
        <v>24</v>
      </c>
    </row>
    <row r="54" spans="1:6" ht="15" customHeight="1" x14ac:dyDescent="0.25">
      <c r="A54" t="s">
        <v>75</v>
      </c>
      <c r="B54" t="s">
        <v>143</v>
      </c>
      <c r="C54" t="s">
        <v>149</v>
      </c>
      <c r="D54" t="s">
        <v>150</v>
      </c>
      <c r="E54" t="s">
        <v>24</v>
      </c>
    </row>
    <row r="55" spans="1:6" ht="15" customHeight="1" x14ac:dyDescent="0.25">
      <c r="A55" t="s">
        <v>78</v>
      </c>
      <c r="B55" t="s">
        <v>143</v>
      </c>
      <c r="C55" t="s">
        <v>151</v>
      </c>
      <c r="D55" t="s">
        <v>51</v>
      </c>
      <c r="E55" t="s">
        <v>24</v>
      </c>
    </row>
    <row r="56" spans="1:6" ht="15" customHeight="1" x14ac:dyDescent="0.25">
      <c r="A56" t="s">
        <v>84</v>
      </c>
      <c r="B56" t="s">
        <v>143</v>
      </c>
      <c r="C56" t="s">
        <v>152</v>
      </c>
      <c r="D56" t="s">
        <v>153</v>
      </c>
      <c r="E56" t="s">
        <v>24</v>
      </c>
    </row>
    <row r="57" spans="1:6" ht="15" customHeight="1" x14ac:dyDescent="0.25">
      <c r="A57" t="s">
        <v>86</v>
      </c>
      <c r="B57" t="s">
        <v>143</v>
      </c>
      <c r="C57" t="s">
        <v>59</v>
      </c>
      <c r="D57" t="s">
        <v>154</v>
      </c>
      <c r="E57" t="s">
        <v>24</v>
      </c>
    </row>
    <row r="58" spans="1:6" ht="15" customHeight="1" x14ac:dyDescent="0.25">
      <c r="A58" t="s">
        <v>155</v>
      </c>
      <c r="B58" t="s">
        <v>143</v>
      </c>
      <c r="C58" t="s">
        <v>156</v>
      </c>
      <c r="D58" t="s">
        <v>157</v>
      </c>
      <c r="E58" t="s">
        <v>24</v>
      </c>
    </row>
    <row r="59" spans="1:6" ht="15" customHeight="1" x14ac:dyDescent="0.25">
      <c r="A59" t="s">
        <v>93</v>
      </c>
      <c r="B59" t="s">
        <v>143</v>
      </c>
      <c r="C59" t="s">
        <v>158</v>
      </c>
      <c r="D59" t="s">
        <v>159</v>
      </c>
      <c r="E59" t="s">
        <v>24</v>
      </c>
    </row>
    <row r="60" spans="1:6" ht="15" customHeight="1" x14ac:dyDescent="0.25">
      <c r="A60" t="s">
        <v>119</v>
      </c>
      <c r="B60" t="s">
        <v>143</v>
      </c>
      <c r="C60" t="s">
        <v>50</v>
      </c>
      <c r="D60" t="s">
        <v>64</v>
      </c>
      <c r="E60" t="s">
        <v>24</v>
      </c>
      <c r="F60" t="s">
        <v>24</v>
      </c>
    </row>
    <row r="61" spans="1:6" ht="15" customHeight="1" x14ac:dyDescent="0.25">
      <c r="A61" t="s">
        <v>55</v>
      </c>
      <c r="B61" t="s">
        <v>160</v>
      </c>
      <c r="C61" t="s">
        <v>161</v>
      </c>
      <c r="D61" t="s">
        <v>162</v>
      </c>
    </row>
    <row r="62" spans="1:6" ht="15" customHeight="1" x14ac:dyDescent="0.25">
      <c r="A62" t="s">
        <v>99</v>
      </c>
      <c r="B62" t="s">
        <v>160</v>
      </c>
      <c r="C62" t="s">
        <v>163</v>
      </c>
      <c r="D62" t="s">
        <v>164</v>
      </c>
      <c r="E62" t="s">
        <v>24</v>
      </c>
    </row>
    <row r="63" spans="1:6" ht="15" customHeight="1" x14ac:dyDescent="0.25">
      <c r="A63" t="s">
        <v>165</v>
      </c>
      <c r="B63" t="s">
        <v>166</v>
      </c>
      <c r="C63" t="s">
        <v>22</v>
      </c>
      <c r="D63" t="s">
        <v>167</v>
      </c>
    </row>
    <row r="64" spans="1:6" ht="15" customHeight="1" x14ac:dyDescent="0.25">
      <c r="A64" t="s">
        <v>168</v>
      </c>
      <c r="B64" t="s">
        <v>166</v>
      </c>
      <c r="C64" t="s">
        <v>158</v>
      </c>
      <c r="D64" t="s">
        <v>169</v>
      </c>
      <c r="E64" t="s">
        <v>24</v>
      </c>
    </row>
    <row r="65" spans="1:4" ht="15" customHeight="1" x14ac:dyDescent="0.25">
      <c r="A65" t="s">
        <v>170</v>
      </c>
      <c r="B65" t="s">
        <v>171</v>
      </c>
      <c r="C65" t="s">
        <v>172</v>
      </c>
      <c r="D65" t="s">
        <v>173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8"/>
  <sheetViews>
    <sheetView workbookViewId="0">
      <selection sqref="A1:B1048576"/>
    </sheetView>
  </sheetViews>
  <sheetFormatPr defaultRowHeight="15" customHeight="1" x14ac:dyDescent="0.25"/>
  <cols>
    <col min="1" max="1" width="9" style="1" bestFit="1" customWidth="1"/>
    <col min="2" max="2" width="11" style="1" bestFit="1" customWidth="1"/>
    <col min="3" max="3" width="10.5703125" bestFit="1" customWidth="1"/>
  </cols>
  <sheetData>
    <row r="1" spans="1:2" ht="15" customHeight="1" x14ac:dyDescent="0.25">
      <c r="A1" s="2" t="s">
        <v>12</v>
      </c>
      <c r="B1" s="2" t="s">
        <v>13</v>
      </c>
    </row>
    <row r="2" spans="1:2" ht="15" customHeight="1" x14ac:dyDescent="0.25">
      <c r="A2" s="1" t="s">
        <v>50</v>
      </c>
      <c r="B2" s="1" t="s">
        <v>85</v>
      </c>
    </row>
    <row r="3" spans="1:2" ht="15" customHeight="1" x14ac:dyDescent="0.25">
      <c r="A3" s="1" t="s">
        <v>174</v>
      </c>
      <c r="B3" s="1" t="s">
        <v>175</v>
      </c>
    </row>
    <row r="4" spans="1:2" ht="15" customHeight="1" x14ac:dyDescent="0.25">
      <c r="A4" s="1" t="s">
        <v>59</v>
      </c>
      <c r="B4" s="1" t="s">
        <v>154</v>
      </c>
    </row>
    <row r="5" spans="1:2" ht="15" customHeight="1" x14ac:dyDescent="0.25">
      <c r="A5" s="1" t="s">
        <v>156</v>
      </c>
      <c r="B5" s="1" t="s">
        <v>176</v>
      </c>
    </row>
    <row r="6" spans="1:2" ht="15" customHeight="1" x14ac:dyDescent="0.25">
      <c r="A6" s="1" t="s">
        <v>38</v>
      </c>
      <c r="B6" s="1" t="s">
        <v>39</v>
      </c>
    </row>
    <row r="7" spans="1:2" ht="15" customHeight="1" x14ac:dyDescent="0.25">
      <c r="A7" s="1" t="s">
        <v>158</v>
      </c>
      <c r="B7" s="1" t="s">
        <v>169</v>
      </c>
    </row>
    <row r="8" spans="1:2" ht="15" customHeight="1" x14ac:dyDescent="0.25">
      <c r="A8" s="1" t="s">
        <v>19</v>
      </c>
      <c r="B8" s="1" t="s">
        <v>148</v>
      </c>
    </row>
    <row r="9" spans="1:2" ht="15" customHeight="1" x14ac:dyDescent="0.25">
      <c r="A9" s="1" t="s">
        <v>71</v>
      </c>
      <c r="B9" s="1" t="s">
        <v>72</v>
      </c>
    </row>
    <row r="10" spans="1:2" ht="15" customHeight="1" x14ac:dyDescent="0.25">
      <c r="A10" s="1" t="s">
        <v>61</v>
      </c>
      <c r="B10" s="1" t="s">
        <v>129</v>
      </c>
    </row>
    <row r="11" spans="1:2" ht="15" customHeight="1" x14ac:dyDescent="0.25">
      <c r="A11" s="1" t="s">
        <v>53</v>
      </c>
      <c r="B11" s="1" t="s">
        <v>54</v>
      </c>
    </row>
    <row r="12" spans="1:2" ht="15" customHeight="1" x14ac:dyDescent="0.25">
      <c r="A12" s="1" t="s">
        <v>152</v>
      </c>
      <c r="B12" s="1" t="s">
        <v>153</v>
      </c>
    </row>
    <row r="13" spans="1:2" ht="15" customHeight="1" x14ac:dyDescent="0.25">
      <c r="A13" s="1" t="s">
        <v>32</v>
      </c>
      <c r="B13" s="1" t="s">
        <v>33</v>
      </c>
    </row>
    <row r="14" spans="1:2" ht="15" customHeight="1" x14ac:dyDescent="0.25">
      <c r="A14" s="1" t="s">
        <v>29</v>
      </c>
      <c r="B14" s="1" t="s">
        <v>30</v>
      </c>
    </row>
    <row r="15" spans="1:2" ht="15" customHeight="1" x14ac:dyDescent="0.25">
      <c r="A15" s="1" t="s">
        <v>87</v>
      </c>
      <c r="B15" s="1" t="s">
        <v>88</v>
      </c>
    </row>
    <row r="16" spans="1:2" ht="15" customHeight="1" x14ac:dyDescent="0.25">
      <c r="A16" s="1" t="s">
        <v>22</v>
      </c>
      <c r="B16" s="1" t="s">
        <v>23</v>
      </c>
    </row>
    <row r="17" spans="1:2" ht="15" customHeight="1" x14ac:dyDescent="0.25">
      <c r="A17" s="1" t="s">
        <v>177</v>
      </c>
      <c r="B17" s="1" t="s">
        <v>178</v>
      </c>
    </row>
    <row r="18" spans="1:2" ht="15" customHeight="1" x14ac:dyDescent="0.25">
      <c r="A18" s="1" t="s">
        <v>151</v>
      </c>
      <c r="B18" s="1" t="s">
        <v>51</v>
      </c>
    </row>
    <row r="19" spans="1:2" ht="15" customHeight="1" x14ac:dyDescent="0.25">
      <c r="A19" s="1" t="s">
        <v>128</v>
      </c>
      <c r="B19" s="1" t="s">
        <v>179</v>
      </c>
    </row>
    <row r="20" spans="1:2" ht="15" customHeight="1" x14ac:dyDescent="0.25">
      <c r="A20" s="1" t="s">
        <v>138</v>
      </c>
      <c r="B20" s="1" t="s">
        <v>139</v>
      </c>
    </row>
    <row r="21" spans="1:2" ht="15" customHeight="1" x14ac:dyDescent="0.25">
      <c r="A21" s="1" t="s">
        <v>158</v>
      </c>
      <c r="B21" s="1" t="s">
        <v>159</v>
      </c>
    </row>
    <row r="22" spans="1:2" ht="15" customHeight="1" x14ac:dyDescent="0.25">
      <c r="A22" s="1" t="s">
        <v>26</v>
      </c>
      <c r="B22" s="1" t="s">
        <v>27</v>
      </c>
    </row>
    <row r="23" spans="1:2" ht="15" customHeight="1" x14ac:dyDescent="0.25">
      <c r="A23" s="1" t="s">
        <v>35</v>
      </c>
      <c r="B23" s="1" t="s">
        <v>36</v>
      </c>
    </row>
    <row r="24" spans="1:2" ht="15" customHeight="1" x14ac:dyDescent="0.25">
      <c r="A24" s="1" t="s">
        <v>149</v>
      </c>
      <c r="B24" s="1" t="s">
        <v>150</v>
      </c>
    </row>
    <row r="25" spans="1:2" ht="15" customHeight="1" x14ac:dyDescent="0.25">
      <c r="A25" s="1" t="s">
        <v>125</v>
      </c>
      <c r="B25" s="1" t="s">
        <v>126</v>
      </c>
    </row>
    <row r="26" spans="1:2" ht="15" customHeight="1" x14ac:dyDescent="0.25">
      <c r="A26" s="1" t="s">
        <v>38</v>
      </c>
      <c r="B26" s="1" t="s">
        <v>64</v>
      </c>
    </row>
    <row r="27" spans="1:2" ht="15" customHeight="1" x14ac:dyDescent="0.25">
      <c r="A27" s="1" t="s">
        <v>180</v>
      </c>
      <c r="B27" s="1" t="s">
        <v>33</v>
      </c>
    </row>
    <row r="28" spans="1:2" ht="15" customHeight="1" x14ac:dyDescent="0.25">
      <c r="A28" s="1" t="s">
        <v>103</v>
      </c>
      <c r="B28" s="1" t="s">
        <v>104</v>
      </c>
    </row>
    <row r="29" spans="1:2" ht="15" customHeight="1" x14ac:dyDescent="0.25">
      <c r="A29" s="1" t="s">
        <v>181</v>
      </c>
      <c r="B29" s="1" t="s">
        <v>182</v>
      </c>
    </row>
    <row r="30" spans="1:2" ht="15" customHeight="1" x14ac:dyDescent="0.25">
      <c r="A30" s="1" t="s">
        <v>114</v>
      </c>
      <c r="B30" s="1" t="s">
        <v>115</v>
      </c>
    </row>
    <row r="31" spans="1:2" ht="15" customHeight="1" x14ac:dyDescent="0.25">
      <c r="A31" s="1" t="s">
        <v>161</v>
      </c>
      <c r="B31" s="1" t="s">
        <v>162</v>
      </c>
    </row>
    <row r="32" spans="1:2" ht="15" customHeight="1" x14ac:dyDescent="0.25">
      <c r="A32" s="1" t="s">
        <v>97</v>
      </c>
      <c r="B32" s="1" t="s">
        <v>98</v>
      </c>
    </row>
    <row r="33" spans="1:2" ht="15" customHeight="1" x14ac:dyDescent="0.25">
      <c r="A33" s="1" t="s">
        <v>183</v>
      </c>
      <c r="B33" s="1" t="s">
        <v>36</v>
      </c>
    </row>
    <row r="34" spans="1:2" ht="15" customHeight="1" x14ac:dyDescent="0.25">
      <c r="A34" s="1" t="s">
        <v>184</v>
      </c>
      <c r="B34" s="1" t="s">
        <v>185</v>
      </c>
    </row>
    <row r="35" spans="1:2" ht="15" customHeight="1" x14ac:dyDescent="0.25">
      <c r="A35" s="1" t="s">
        <v>146</v>
      </c>
      <c r="B35" s="1" t="s">
        <v>147</v>
      </c>
    </row>
    <row r="36" spans="1:2" ht="15" customHeight="1" x14ac:dyDescent="0.25">
      <c r="A36" s="1" t="s">
        <v>94</v>
      </c>
      <c r="B36" s="1" t="s">
        <v>186</v>
      </c>
    </row>
    <row r="37" spans="1:2" ht="15" customHeight="1" x14ac:dyDescent="0.25">
      <c r="A37" s="1" t="s">
        <v>128</v>
      </c>
      <c r="B37" s="1" t="s">
        <v>91</v>
      </c>
    </row>
    <row r="38" spans="1:2" ht="15" customHeight="1" x14ac:dyDescent="0.25">
      <c r="A38" s="1" t="s">
        <v>38</v>
      </c>
      <c r="B38" s="1" t="s">
        <v>187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5"/>
  <sheetViews>
    <sheetView workbookViewId="0">
      <selection activeCell="D9" sqref="D9"/>
    </sheetView>
  </sheetViews>
  <sheetFormatPr defaultRowHeight="15" customHeight="1" x14ac:dyDescent="0.25"/>
  <cols>
    <col min="2" max="2" width="12.7109375" bestFit="1" customWidth="1"/>
    <col min="3" max="3" width="10.5703125" bestFit="1" customWidth="1"/>
    <col min="4" max="4" width="11.5703125" bestFit="1" customWidth="1"/>
    <col min="5" max="7" width="11" bestFit="1" customWidth="1"/>
    <col min="8" max="8" width="15.85546875" bestFit="1" customWidth="1"/>
  </cols>
  <sheetData>
    <row r="1" spans="1:8" ht="15" customHeight="1" x14ac:dyDescent="0.25">
      <c r="A1" s="1" t="s">
        <v>10</v>
      </c>
      <c r="B1" s="1" t="s">
        <v>11</v>
      </c>
      <c r="C1" s="1" t="s">
        <v>12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17</v>
      </c>
    </row>
    <row r="2" spans="1:8" ht="15" customHeight="1" x14ac:dyDescent="0.25">
      <c r="A2" s="1">
        <v>1</v>
      </c>
      <c r="B2" s="1">
        <v>2020</v>
      </c>
      <c r="C2" s="1" t="s">
        <v>19</v>
      </c>
      <c r="D2" s="1" t="s">
        <v>20</v>
      </c>
      <c r="E2" s="1"/>
      <c r="F2" s="1"/>
      <c r="G2" s="1"/>
      <c r="H2" s="1"/>
    </row>
    <row r="3" spans="1:8" ht="15" customHeight="1" x14ac:dyDescent="0.25">
      <c r="A3" s="1">
        <v>2</v>
      </c>
      <c r="B3" s="1">
        <v>2020</v>
      </c>
      <c r="C3" s="1" t="s">
        <v>22</v>
      </c>
      <c r="D3" s="1" t="s">
        <v>23</v>
      </c>
      <c r="E3" s="1" t="s">
        <v>24</v>
      </c>
      <c r="F3" s="1"/>
      <c r="G3" s="1"/>
      <c r="H3" s="1"/>
    </row>
    <row r="4" spans="1:8" ht="15" customHeight="1" x14ac:dyDescent="0.25">
      <c r="A4" s="1">
        <v>3</v>
      </c>
      <c r="B4" s="1">
        <v>2020</v>
      </c>
      <c r="C4" s="1" t="s">
        <v>26</v>
      </c>
      <c r="D4" s="1" t="s">
        <v>27</v>
      </c>
      <c r="E4" s="1" t="s">
        <v>24</v>
      </c>
      <c r="F4" s="1"/>
      <c r="G4" s="1"/>
      <c r="H4" s="1"/>
    </row>
    <row r="5" spans="1:8" ht="15" customHeight="1" x14ac:dyDescent="0.25">
      <c r="A5" s="1">
        <v>4</v>
      </c>
      <c r="B5" s="1">
        <v>2020</v>
      </c>
      <c r="C5" s="1" t="s">
        <v>29</v>
      </c>
      <c r="D5" s="1" t="s">
        <v>30</v>
      </c>
      <c r="E5" s="1" t="s">
        <v>24</v>
      </c>
      <c r="F5" s="1"/>
      <c r="G5" s="1"/>
      <c r="H5" s="1"/>
    </row>
    <row r="6" spans="1:8" ht="15" customHeight="1" x14ac:dyDescent="0.25">
      <c r="A6" s="1">
        <v>5</v>
      </c>
      <c r="B6" s="1">
        <v>2020</v>
      </c>
      <c r="C6" s="1" t="s">
        <v>32</v>
      </c>
      <c r="D6" s="1" t="s">
        <v>33</v>
      </c>
      <c r="E6" s="1" t="s">
        <v>24</v>
      </c>
      <c r="F6" s="1"/>
      <c r="G6" s="1"/>
      <c r="H6" s="1"/>
    </row>
    <row r="7" spans="1:8" ht="15" customHeight="1" x14ac:dyDescent="0.25">
      <c r="A7" s="1">
        <v>6</v>
      </c>
      <c r="B7" s="1">
        <v>2020</v>
      </c>
      <c r="C7" s="1" t="s">
        <v>35</v>
      </c>
      <c r="D7" s="1" t="s">
        <v>36</v>
      </c>
      <c r="E7" s="1" t="s">
        <v>24</v>
      </c>
      <c r="F7" s="1"/>
      <c r="G7" s="1"/>
      <c r="H7" s="1"/>
    </row>
    <row r="8" spans="1:8" ht="15" customHeight="1" x14ac:dyDescent="0.25">
      <c r="A8" s="1">
        <v>7</v>
      </c>
      <c r="B8" s="1">
        <v>2020</v>
      </c>
      <c r="C8" s="1" t="s">
        <v>38</v>
      </c>
      <c r="D8" s="1" t="s">
        <v>39</v>
      </c>
      <c r="E8" s="1"/>
      <c r="F8" s="1"/>
      <c r="G8" s="1"/>
      <c r="H8" s="1"/>
    </row>
    <row r="9" spans="1:8" ht="15" customHeight="1" x14ac:dyDescent="0.25">
      <c r="A9" s="1">
        <v>8</v>
      </c>
      <c r="B9" s="1">
        <v>2020</v>
      </c>
      <c r="C9" s="1" t="s">
        <v>41</v>
      </c>
      <c r="D9" s="1" t="s">
        <v>42</v>
      </c>
      <c r="E9" s="1"/>
      <c r="F9" s="1"/>
      <c r="G9" s="1"/>
      <c r="H9" s="1"/>
    </row>
    <row r="10" spans="1:8" ht="15" customHeight="1" x14ac:dyDescent="0.25">
      <c r="A10" s="1">
        <v>9</v>
      </c>
      <c r="B10" s="1">
        <v>2020</v>
      </c>
      <c r="C10" s="1" t="s">
        <v>44</v>
      </c>
      <c r="D10" s="1" t="s">
        <v>45</v>
      </c>
      <c r="E10" s="1" t="s">
        <v>24</v>
      </c>
      <c r="F10" s="1"/>
      <c r="G10" s="1"/>
      <c r="H10" s="1"/>
    </row>
    <row r="11" spans="1:8" ht="15" customHeight="1" x14ac:dyDescent="0.25">
      <c r="A11" s="1">
        <v>10</v>
      </c>
      <c r="B11" s="1">
        <v>2020</v>
      </c>
      <c r="C11" s="1" t="s">
        <v>47</v>
      </c>
      <c r="D11" s="1" t="s">
        <v>48</v>
      </c>
      <c r="E11" s="1" t="s">
        <v>24</v>
      </c>
      <c r="F11" s="1"/>
      <c r="G11" s="1"/>
      <c r="H11" s="1"/>
    </row>
    <row r="12" spans="1:8" ht="15" customHeight="1" x14ac:dyDescent="0.25">
      <c r="A12" s="1">
        <v>11</v>
      </c>
      <c r="B12" s="1">
        <v>2020</v>
      </c>
      <c r="C12" s="1" t="s">
        <v>50</v>
      </c>
      <c r="D12" s="1" t="s">
        <v>51</v>
      </c>
      <c r="E12" s="1"/>
      <c r="F12" s="1"/>
      <c r="G12" s="1"/>
      <c r="H12" s="1"/>
    </row>
    <row r="13" spans="1:8" ht="15" customHeight="1" x14ac:dyDescent="0.25">
      <c r="A13" s="1">
        <v>12</v>
      </c>
      <c r="B13" s="1">
        <v>2020</v>
      </c>
      <c r="C13" s="1" t="s">
        <v>53</v>
      </c>
      <c r="D13" s="1" t="s">
        <v>54</v>
      </c>
      <c r="E13" s="1" t="s">
        <v>24</v>
      </c>
      <c r="F13" s="1"/>
      <c r="G13" s="1"/>
      <c r="H13" s="1"/>
    </row>
    <row r="14" spans="1:8" ht="15" customHeight="1" x14ac:dyDescent="0.25">
      <c r="A14" s="1">
        <v>13</v>
      </c>
      <c r="B14" s="1">
        <v>2020</v>
      </c>
      <c r="C14" s="1" t="s">
        <v>56</v>
      </c>
      <c r="D14" s="1" t="s">
        <v>57</v>
      </c>
      <c r="E14" s="1"/>
      <c r="F14" s="1"/>
      <c r="G14" s="1"/>
      <c r="H14" s="1"/>
    </row>
    <row r="15" spans="1:8" ht="15" customHeight="1" x14ac:dyDescent="0.25">
      <c r="A15" s="1">
        <v>14</v>
      </c>
      <c r="B15" s="1">
        <v>2020</v>
      </c>
      <c r="C15" s="1" t="s">
        <v>59</v>
      </c>
      <c r="D15" s="1" t="s">
        <v>20</v>
      </c>
      <c r="E15" s="1"/>
      <c r="F15" s="1"/>
      <c r="G15" s="1"/>
      <c r="H15" s="1"/>
    </row>
    <row r="16" spans="1:8" ht="15" customHeight="1" x14ac:dyDescent="0.25">
      <c r="A16" s="1">
        <v>15</v>
      </c>
      <c r="B16" s="1">
        <v>2020</v>
      </c>
      <c r="C16" s="1" t="s">
        <v>61</v>
      </c>
      <c r="D16" s="1" t="s">
        <v>62</v>
      </c>
      <c r="E16" s="1"/>
      <c r="F16" s="1"/>
      <c r="G16" s="1"/>
      <c r="H16" s="1"/>
    </row>
    <row r="17" spans="1:8" ht="15" customHeight="1" x14ac:dyDescent="0.25">
      <c r="A17" s="1">
        <v>16</v>
      </c>
      <c r="B17" s="1">
        <v>2020</v>
      </c>
      <c r="C17" s="1" t="s">
        <v>38</v>
      </c>
      <c r="D17" s="1" t="s">
        <v>64</v>
      </c>
      <c r="E17" s="1"/>
      <c r="F17" s="1"/>
      <c r="G17" s="1"/>
      <c r="H17" s="1"/>
    </row>
    <row r="18" spans="1:8" ht="15" customHeight="1" x14ac:dyDescent="0.25">
      <c r="A18" s="1">
        <v>17</v>
      </c>
      <c r="B18" s="1">
        <v>2020</v>
      </c>
      <c r="C18" s="1" t="s">
        <v>50</v>
      </c>
      <c r="D18" s="1" t="s">
        <v>66</v>
      </c>
      <c r="E18" s="1"/>
      <c r="F18" s="1"/>
      <c r="G18" s="1"/>
      <c r="H18" s="1"/>
    </row>
    <row r="19" spans="1:8" ht="15" customHeight="1" x14ac:dyDescent="0.25">
      <c r="A19" s="1">
        <v>18</v>
      </c>
      <c r="B19" s="1">
        <v>2020</v>
      </c>
      <c r="C19" s="1" t="s">
        <v>68</v>
      </c>
      <c r="D19" s="1" t="s">
        <v>69</v>
      </c>
      <c r="E19" s="1"/>
      <c r="F19" s="1"/>
      <c r="G19" s="1"/>
      <c r="H19" s="1"/>
    </row>
    <row r="20" spans="1:8" ht="15" customHeight="1" x14ac:dyDescent="0.25">
      <c r="A20" s="1">
        <v>19</v>
      </c>
      <c r="B20" s="1">
        <v>2020</v>
      </c>
      <c r="C20" s="1" t="s">
        <v>71</v>
      </c>
      <c r="D20" s="1" t="s">
        <v>72</v>
      </c>
      <c r="E20" s="1"/>
      <c r="F20" s="1"/>
      <c r="G20" s="1"/>
      <c r="H20" s="1"/>
    </row>
    <row r="21" spans="1:8" ht="15" customHeight="1" x14ac:dyDescent="0.25">
      <c r="A21" s="1">
        <v>20</v>
      </c>
      <c r="B21" s="1">
        <v>2020</v>
      </c>
      <c r="C21" s="1" t="s">
        <v>44</v>
      </c>
      <c r="D21" s="1" t="s">
        <v>74</v>
      </c>
      <c r="E21" s="1"/>
      <c r="F21" s="1"/>
      <c r="G21" s="1"/>
      <c r="H21" s="1"/>
    </row>
    <row r="22" spans="1:8" ht="15" customHeight="1" x14ac:dyDescent="0.25">
      <c r="A22" s="1">
        <v>22</v>
      </c>
      <c r="B22" s="1">
        <v>2020</v>
      </c>
      <c r="C22" s="1" t="s">
        <v>76</v>
      </c>
      <c r="D22" s="1" t="s">
        <v>77</v>
      </c>
      <c r="E22" s="1"/>
      <c r="F22" s="1"/>
      <c r="G22" s="1"/>
      <c r="H22" s="1"/>
    </row>
    <row r="23" spans="1:8" ht="15" customHeight="1" x14ac:dyDescent="0.25">
      <c r="A23" s="1">
        <v>23</v>
      </c>
      <c r="B23" s="1">
        <v>2020</v>
      </c>
      <c r="C23" s="1" t="s">
        <v>79</v>
      </c>
      <c r="D23" s="1" t="s">
        <v>80</v>
      </c>
      <c r="E23" s="1"/>
      <c r="F23" s="1"/>
      <c r="G23" s="1"/>
      <c r="H23" s="1"/>
    </row>
    <row r="24" spans="1:8" ht="15" customHeight="1" x14ac:dyDescent="0.25">
      <c r="A24" s="1">
        <v>24</v>
      </c>
      <c r="B24" s="1">
        <v>2020</v>
      </c>
      <c r="C24" s="1" t="s">
        <v>82</v>
      </c>
      <c r="D24" s="1" t="s">
        <v>83</v>
      </c>
      <c r="E24" s="1"/>
      <c r="F24" s="1"/>
      <c r="G24" s="1"/>
      <c r="H24" s="1"/>
    </row>
    <row r="25" spans="1:8" ht="15" customHeight="1" x14ac:dyDescent="0.25">
      <c r="A25" s="1">
        <v>25</v>
      </c>
      <c r="B25" s="1">
        <v>2020</v>
      </c>
      <c r="C25" s="1" t="s">
        <v>50</v>
      </c>
      <c r="D25" s="1" t="s">
        <v>85</v>
      </c>
      <c r="E25" s="1"/>
      <c r="F25" s="1"/>
      <c r="G25" s="1"/>
      <c r="H25" s="1"/>
    </row>
    <row r="26" spans="1:8" ht="15" customHeight="1" x14ac:dyDescent="0.25">
      <c r="A26">
        <v>26</v>
      </c>
      <c r="B26">
        <v>2020</v>
      </c>
      <c r="C26" s="1" t="s">
        <v>87</v>
      </c>
      <c r="D26" s="1" t="s">
        <v>88</v>
      </c>
      <c r="E26" s="1" t="s">
        <v>24</v>
      </c>
      <c r="F26" s="1"/>
    </row>
    <row r="27" spans="1:8" ht="15" customHeight="1" x14ac:dyDescent="0.25">
      <c r="A27">
        <v>27</v>
      </c>
      <c r="B27">
        <v>2020</v>
      </c>
      <c r="C27" s="1" t="s">
        <v>90</v>
      </c>
      <c r="D27" s="1" t="s">
        <v>91</v>
      </c>
      <c r="E27" s="1"/>
      <c r="F27" s="1"/>
    </row>
    <row r="28" spans="1:8" ht="15" customHeight="1" x14ac:dyDescent="0.25">
      <c r="A28">
        <v>29</v>
      </c>
      <c r="B28">
        <v>2020</v>
      </c>
      <c r="C28" s="1" t="s">
        <v>22</v>
      </c>
      <c r="D28" s="1" t="s">
        <v>51</v>
      </c>
      <c r="E28" s="1"/>
      <c r="F28" s="1"/>
    </row>
    <row r="29" spans="1:8" ht="15" customHeight="1" x14ac:dyDescent="0.25">
      <c r="A29">
        <v>30</v>
      </c>
      <c r="B29">
        <v>2020</v>
      </c>
      <c r="C29" s="1" t="s">
        <v>94</v>
      </c>
      <c r="D29" s="1" t="s">
        <v>95</v>
      </c>
      <c r="E29" s="1"/>
      <c r="F29" s="1"/>
    </row>
    <row r="30" spans="1:8" ht="15" customHeight="1" x14ac:dyDescent="0.25">
      <c r="A30">
        <v>31</v>
      </c>
      <c r="B30">
        <v>2020</v>
      </c>
      <c r="C30" s="1" t="s">
        <v>97</v>
      </c>
      <c r="D30" s="1" t="s">
        <v>98</v>
      </c>
      <c r="E30" s="1" t="s">
        <v>24</v>
      </c>
      <c r="F30" s="1"/>
    </row>
    <row r="31" spans="1:8" ht="15" customHeight="1" x14ac:dyDescent="0.25">
      <c r="A31">
        <v>32</v>
      </c>
      <c r="B31">
        <v>2020</v>
      </c>
      <c r="C31" s="1" t="s">
        <v>100</v>
      </c>
      <c r="D31" s="1" t="s">
        <v>101</v>
      </c>
      <c r="E31" s="1"/>
      <c r="F31" s="1"/>
    </row>
    <row r="32" spans="1:8" ht="15" customHeight="1" x14ac:dyDescent="0.25">
      <c r="A32">
        <v>33</v>
      </c>
      <c r="B32">
        <v>2020</v>
      </c>
      <c r="C32" s="1" t="s">
        <v>103</v>
      </c>
      <c r="D32" s="1" t="s">
        <v>104</v>
      </c>
      <c r="E32" s="1"/>
      <c r="F32" s="1"/>
    </row>
    <row r="33" spans="1:6" ht="15" customHeight="1" x14ac:dyDescent="0.25">
      <c r="A33">
        <v>34</v>
      </c>
      <c r="B33">
        <v>2020</v>
      </c>
      <c r="C33" s="1" t="s">
        <v>100</v>
      </c>
      <c r="D33" s="1" t="s">
        <v>106</v>
      </c>
      <c r="E33" s="1"/>
      <c r="F33" s="1"/>
    </row>
    <row r="34" spans="1:6" ht="15" customHeight="1" x14ac:dyDescent="0.25">
      <c r="A34">
        <v>35</v>
      </c>
      <c r="B34">
        <v>2020</v>
      </c>
      <c r="C34" s="1" t="s">
        <v>108</v>
      </c>
      <c r="D34" s="1" t="s">
        <v>109</v>
      </c>
      <c r="E34" s="1"/>
      <c r="F34" s="1"/>
    </row>
    <row r="35" spans="1:6" ht="15" customHeight="1" x14ac:dyDescent="0.25">
      <c r="A35">
        <v>36</v>
      </c>
      <c r="B35">
        <v>2020</v>
      </c>
      <c r="C35" s="1" t="s">
        <v>111</v>
      </c>
      <c r="D35" s="1" t="s">
        <v>112</v>
      </c>
      <c r="E35" s="1"/>
      <c r="F35" s="1"/>
    </row>
    <row r="36" spans="1:6" ht="15" customHeight="1" x14ac:dyDescent="0.25">
      <c r="A36">
        <v>37</v>
      </c>
      <c r="B36">
        <v>2020</v>
      </c>
      <c r="C36" s="1" t="s">
        <v>114</v>
      </c>
      <c r="D36" s="1" t="s">
        <v>115</v>
      </c>
      <c r="E36" s="1" t="s">
        <v>24</v>
      </c>
      <c r="F36" s="1"/>
    </row>
    <row r="37" spans="1:6" ht="15" customHeight="1" x14ac:dyDescent="0.25">
      <c r="A37">
        <v>38</v>
      </c>
      <c r="B37">
        <v>2020</v>
      </c>
      <c r="C37" s="1" t="s">
        <v>117</v>
      </c>
      <c r="D37" s="1" t="s">
        <v>118</v>
      </c>
      <c r="E37" s="1"/>
      <c r="F37" s="1"/>
    </row>
    <row r="38" spans="1:6" ht="15" customHeight="1" x14ac:dyDescent="0.25">
      <c r="A38">
        <v>39</v>
      </c>
      <c r="B38">
        <v>2020</v>
      </c>
      <c r="C38" s="1" t="s">
        <v>120</v>
      </c>
      <c r="D38" s="1" t="s">
        <v>121</v>
      </c>
      <c r="E38" s="1"/>
      <c r="F38" s="1"/>
    </row>
    <row r="39" spans="1:6" ht="15" customHeight="1" x14ac:dyDescent="0.25">
      <c r="A39">
        <v>41</v>
      </c>
      <c r="B39">
        <v>2020</v>
      </c>
      <c r="C39" s="1" t="s">
        <v>123</v>
      </c>
      <c r="D39" s="1" t="s">
        <v>27</v>
      </c>
      <c r="E39" s="1"/>
      <c r="F39" s="1"/>
    </row>
    <row r="40" spans="1:6" ht="15" customHeight="1" x14ac:dyDescent="0.25">
      <c r="A40">
        <v>2</v>
      </c>
      <c r="B40">
        <v>2019</v>
      </c>
      <c r="C40" s="1" t="s">
        <v>125</v>
      </c>
      <c r="D40" s="1" t="s">
        <v>126</v>
      </c>
      <c r="E40" s="1" t="s">
        <v>24</v>
      </c>
      <c r="F40" s="1"/>
    </row>
    <row r="41" spans="1:6" ht="15" customHeight="1" x14ac:dyDescent="0.25">
      <c r="A41">
        <v>5</v>
      </c>
      <c r="B41">
        <v>2019</v>
      </c>
      <c r="C41" s="1" t="s">
        <v>22</v>
      </c>
      <c r="D41" s="1" t="s">
        <v>127</v>
      </c>
      <c r="E41" s="1" t="s">
        <v>24</v>
      </c>
      <c r="F41" s="1"/>
    </row>
    <row r="42" spans="1:6" ht="15" customHeight="1" x14ac:dyDescent="0.25">
      <c r="A42">
        <v>12</v>
      </c>
      <c r="B42">
        <v>2019</v>
      </c>
      <c r="C42" s="1" t="s">
        <v>128</v>
      </c>
      <c r="D42" s="1" t="s">
        <v>91</v>
      </c>
      <c r="E42" s="1" t="s">
        <v>24</v>
      </c>
      <c r="F42" s="1"/>
    </row>
    <row r="43" spans="1:6" ht="15" customHeight="1" x14ac:dyDescent="0.25">
      <c r="A43">
        <v>13</v>
      </c>
      <c r="B43">
        <v>2019</v>
      </c>
      <c r="C43" s="1" t="s">
        <v>61</v>
      </c>
      <c r="D43" s="1" t="s">
        <v>129</v>
      </c>
      <c r="E43" s="1" t="s">
        <v>24</v>
      </c>
      <c r="F43" s="1"/>
    </row>
    <row r="44" spans="1:6" ht="15" customHeight="1" x14ac:dyDescent="0.25">
      <c r="A44">
        <v>15</v>
      </c>
      <c r="B44">
        <v>2019</v>
      </c>
      <c r="C44" s="1" t="s">
        <v>19</v>
      </c>
      <c r="D44" s="1" t="s">
        <v>130</v>
      </c>
      <c r="E44" s="1"/>
      <c r="F44" s="1"/>
    </row>
    <row r="45" spans="1:6" ht="15" customHeight="1" x14ac:dyDescent="0.25">
      <c r="A45">
        <v>24</v>
      </c>
      <c r="B45">
        <v>2019</v>
      </c>
      <c r="C45" s="1" t="s">
        <v>131</v>
      </c>
      <c r="D45" s="1" t="s">
        <v>132</v>
      </c>
      <c r="E45" s="1"/>
      <c r="F45" s="1"/>
    </row>
    <row r="46" spans="1:6" ht="15" customHeight="1" x14ac:dyDescent="0.25">
      <c r="A46">
        <v>25</v>
      </c>
      <c r="B46">
        <v>2019</v>
      </c>
      <c r="C46" s="1" t="s">
        <v>133</v>
      </c>
      <c r="D46" s="1" t="s">
        <v>134</v>
      </c>
      <c r="E46" s="1" t="s">
        <v>24</v>
      </c>
      <c r="F46" s="1"/>
    </row>
    <row r="47" spans="1:6" ht="15" customHeight="1" x14ac:dyDescent="0.25">
      <c r="A47">
        <v>31</v>
      </c>
      <c r="B47">
        <v>2019</v>
      </c>
      <c r="C47" s="1" t="s">
        <v>135</v>
      </c>
      <c r="D47" s="1" t="s">
        <v>51</v>
      </c>
      <c r="E47" s="1"/>
      <c r="F47" s="1"/>
    </row>
    <row r="48" spans="1:6" ht="15" customHeight="1" x14ac:dyDescent="0.25">
      <c r="A48">
        <v>35</v>
      </c>
      <c r="B48">
        <v>2019</v>
      </c>
      <c r="C48" s="1" t="s">
        <v>136</v>
      </c>
      <c r="D48" s="1" t="s">
        <v>137</v>
      </c>
      <c r="E48" s="1"/>
      <c r="F48" s="1"/>
    </row>
    <row r="49" spans="1:6" ht="15" customHeight="1" x14ac:dyDescent="0.25">
      <c r="A49">
        <v>39</v>
      </c>
      <c r="B49">
        <v>2019</v>
      </c>
      <c r="C49" s="1" t="s">
        <v>138</v>
      </c>
      <c r="D49" s="1" t="s">
        <v>139</v>
      </c>
      <c r="E49" s="1" t="s">
        <v>24</v>
      </c>
      <c r="F49" s="1"/>
    </row>
    <row r="50" spans="1:6" ht="15" customHeight="1" x14ac:dyDescent="0.25">
      <c r="A50">
        <v>40</v>
      </c>
      <c r="B50">
        <v>2019</v>
      </c>
      <c r="C50" s="1" t="s">
        <v>141</v>
      </c>
      <c r="D50" s="1" t="s">
        <v>142</v>
      </c>
      <c r="E50" s="1"/>
      <c r="F50" s="1"/>
    </row>
    <row r="51" spans="1:6" ht="15" customHeight="1" x14ac:dyDescent="0.25">
      <c r="A51">
        <v>2</v>
      </c>
      <c r="B51">
        <v>2018</v>
      </c>
      <c r="C51" s="1" t="s">
        <v>144</v>
      </c>
      <c r="D51" s="1" t="s">
        <v>145</v>
      </c>
      <c r="E51" s="1"/>
      <c r="F51" s="1"/>
    </row>
    <row r="52" spans="1:6" ht="15" customHeight="1" x14ac:dyDescent="0.25">
      <c r="A52">
        <v>7</v>
      </c>
      <c r="B52">
        <v>2018</v>
      </c>
      <c r="C52" s="1" t="s">
        <v>146</v>
      </c>
      <c r="D52" s="1" t="s">
        <v>147</v>
      </c>
      <c r="E52" s="1" t="s">
        <v>24</v>
      </c>
      <c r="F52" s="1"/>
    </row>
    <row r="53" spans="1:6" ht="15" customHeight="1" x14ac:dyDescent="0.25">
      <c r="A53">
        <v>13</v>
      </c>
      <c r="B53">
        <v>2018</v>
      </c>
      <c r="C53" s="1" t="s">
        <v>19</v>
      </c>
      <c r="D53" s="1" t="s">
        <v>148</v>
      </c>
      <c r="E53" s="1" t="s">
        <v>24</v>
      </c>
      <c r="F53" s="1"/>
    </row>
    <row r="54" spans="1:6" ht="15" customHeight="1" x14ac:dyDescent="0.25">
      <c r="A54">
        <v>22</v>
      </c>
      <c r="B54">
        <v>2018</v>
      </c>
      <c r="C54" s="1" t="s">
        <v>149</v>
      </c>
      <c r="D54" s="1" t="s">
        <v>150</v>
      </c>
      <c r="E54" s="1" t="s">
        <v>24</v>
      </c>
      <c r="F54" s="1"/>
    </row>
    <row r="55" spans="1:6" ht="15" customHeight="1" x14ac:dyDescent="0.25">
      <c r="A55">
        <v>23</v>
      </c>
      <c r="B55">
        <v>2018</v>
      </c>
      <c r="C55" s="1" t="s">
        <v>151</v>
      </c>
      <c r="D55" s="1" t="s">
        <v>51</v>
      </c>
      <c r="E55" s="1" t="s">
        <v>24</v>
      </c>
      <c r="F55" s="1"/>
    </row>
    <row r="56" spans="1:6" ht="15" customHeight="1" x14ac:dyDescent="0.25">
      <c r="A56">
        <v>25</v>
      </c>
      <c r="B56">
        <v>2018</v>
      </c>
      <c r="C56" s="1" t="s">
        <v>152</v>
      </c>
      <c r="D56" s="1" t="s">
        <v>153</v>
      </c>
      <c r="E56" s="1" t="s">
        <v>24</v>
      </c>
      <c r="F56" s="1"/>
    </row>
    <row r="57" spans="1:6" ht="15" customHeight="1" x14ac:dyDescent="0.25">
      <c r="A57">
        <v>26</v>
      </c>
      <c r="B57">
        <v>2018</v>
      </c>
      <c r="C57" s="1" t="s">
        <v>59</v>
      </c>
      <c r="D57" s="1" t="s">
        <v>154</v>
      </c>
      <c r="E57" s="1" t="s">
        <v>24</v>
      </c>
      <c r="F57" s="1"/>
    </row>
    <row r="58" spans="1:6" ht="15" customHeight="1" x14ac:dyDescent="0.25">
      <c r="A58">
        <v>28</v>
      </c>
      <c r="B58">
        <v>2018</v>
      </c>
      <c r="C58" s="1" t="s">
        <v>156</v>
      </c>
      <c r="D58" s="1" t="s">
        <v>157</v>
      </c>
      <c r="E58" s="1" t="s">
        <v>24</v>
      </c>
      <c r="F58" s="1"/>
    </row>
    <row r="59" spans="1:6" ht="15" customHeight="1" x14ac:dyDescent="0.25">
      <c r="A59">
        <v>30</v>
      </c>
      <c r="B59">
        <v>2018</v>
      </c>
      <c r="C59" s="1" t="s">
        <v>158</v>
      </c>
      <c r="D59" s="1" t="s">
        <v>159</v>
      </c>
      <c r="E59" s="1" t="s">
        <v>24</v>
      </c>
      <c r="F59" s="1"/>
    </row>
    <row r="60" spans="1:6" ht="15" customHeight="1" x14ac:dyDescent="0.25">
      <c r="A60">
        <v>39</v>
      </c>
      <c r="B60">
        <v>2018</v>
      </c>
      <c r="C60" s="1" t="s">
        <v>50</v>
      </c>
      <c r="D60" s="1" t="s">
        <v>64</v>
      </c>
      <c r="E60" s="1" t="s">
        <v>24</v>
      </c>
      <c r="F60" s="1" t="s">
        <v>24</v>
      </c>
    </row>
    <row r="61" spans="1:6" ht="15" customHeight="1" x14ac:dyDescent="0.25">
      <c r="A61">
        <v>13</v>
      </c>
      <c r="B61">
        <v>2017</v>
      </c>
      <c r="C61" s="1" t="s">
        <v>161</v>
      </c>
      <c r="D61" s="1" t="s">
        <v>162</v>
      </c>
      <c r="E61" s="1"/>
      <c r="F61" s="1"/>
    </row>
    <row r="62" spans="1:6" ht="15" customHeight="1" x14ac:dyDescent="0.25">
      <c r="A62">
        <v>32</v>
      </c>
      <c r="B62">
        <v>2017</v>
      </c>
      <c r="C62" s="1" t="s">
        <v>163</v>
      </c>
      <c r="D62" s="1" t="s">
        <v>164</v>
      </c>
      <c r="E62" s="1" t="s">
        <v>24</v>
      </c>
      <c r="F62" s="1"/>
    </row>
    <row r="63" spans="1:6" ht="15" customHeight="1" x14ac:dyDescent="0.25">
      <c r="A63">
        <v>709</v>
      </c>
      <c r="B63">
        <v>2016</v>
      </c>
      <c r="C63" s="1" t="s">
        <v>22</v>
      </c>
      <c r="D63" s="1" t="s">
        <v>167</v>
      </c>
      <c r="E63" s="1"/>
      <c r="F63" s="1"/>
    </row>
    <row r="64" spans="1:6" ht="15" customHeight="1" x14ac:dyDescent="0.25">
      <c r="A64">
        <v>7032</v>
      </c>
      <c r="B64">
        <v>2016</v>
      </c>
      <c r="C64" s="1" t="s">
        <v>158</v>
      </c>
      <c r="D64" s="1" t="s">
        <v>169</v>
      </c>
      <c r="E64" s="1" t="s">
        <v>24</v>
      </c>
      <c r="F64" s="1"/>
    </row>
    <row r="65" spans="1:6" ht="15" customHeight="1" x14ac:dyDescent="0.25">
      <c r="A65">
        <v>7024</v>
      </c>
      <c r="B65">
        <v>2014</v>
      </c>
      <c r="C65" s="1" t="s">
        <v>172</v>
      </c>
      <c r="D65" s="1" t="s">
        <v>173</v>
      </c>
      <c r="E65" s="1"/>
      <c r="F65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5"/>
  <sheetViews>
    <sheetView topLeftCell="A28" workbookViewId="0">
      <selection activeCell="B41" sqref="B41"/>
    </sheetView>
  </sheetViews>
  <sheetFormatPr defaultRowHeight="15" customHeight="1" x14ac:dyDescent="0.25"/>
  <cols>
    <col min="1" max="1" width="9" bestFit="1" customWidth="1"/>
    <col min="2" max="2" width="11" bestFit="1" customWidth="1"/>
  </cols>
  <sheetData>
    <row r="1" spans="1:4" ht="15" customHeight="1" x14ac:dyDescent="0.25">
      <c r="A1" s="1" t="s">
        <v>12</v>
      </c>
      <c r="B1" s="1" t="s">
        <v>13</v>
      </c>
    </row>
    <row r="2" spans="1:4" ht="15" customHeight="1" x14ac:dyDescent="0.25">
      <c r="A2" s="1" t="s">
        <v>32</v>
      </c>
      <c r="B2" s="1" t="s">
        <v>33</v>
      </c>
      <c r="C2" s="3"/>
      <c r="D2" s="3"/>
    </row>
    <row r="3" spans="1:4" ht="15" customHeight="1" x14ac:dyDescent="0.25">
      <c r="A3" s="1" t="s">
        <v>29</v>
      </c>
      <c r="B3" s="1" t="s">
        <v>30</v>
      </c>
      <c r="C3" s="3"/>
      <c r="D3" s="3"/>
    </row>
    <row r="4" spans="1:4" ht="15" customHeight="1" x14ac:dyDescent="0.25">
      <c r="A4" s="1" t="s">
        <v>177</v>
      </c>
      <c r="B4" s="1" t="s">
        <v>178</v>
      </c>
      <c r="C4" s="3"/>
      <c r="D4" s="3"/>
    </row>
    <row r="5" spans="1:4" ht="15" customHeight="1" x14ac:dyDescent="0.25">
      <c r="A5" s="1" t="s">
        <v>152</v>
      </c>
      <c r="B5" s="1" t="s">
        <v>153</v>
      </c>
      <c r="C5" s="3"/>
      <c r="D5" s="3"/>
    </row>
    <row r="6" spans="1:4" ht="15" customHeight="1" x14ac:dyDescent="0.25">
      <c r="A6" s="1" t="s">
        <v>38</v>
      </c>
      <c r="B6" s="1" t="s">
        <v>64</v>
      </c>
      <c r="C6" s="3"/>
      <c r="D6" s="3"/>
    </row>
    <row r="7" spans="1:4" ht="15" customHeight="1" x14ac:dyDescent="0.25">
      <c r="A7" s="1" t="s">
        <v>38</v>
      </c>
      <c r="B7" s="1" t="s">
        <v>39</v>
      </c>
      <c r="C7" s="3"/>
      <c r="D7" s="3"/>
    </row>
    <row r="8" spans="1:4" ht="15" customHeight="1" x14ac:dyDescent="0.25">
      <c r="A8" s="1" t="s">
        <v>38</v>
      </c>
      <c r="B8" s="1" t="s">
        <v>187</v>
      </c>
      <c r="C8" s="3"/>
      <c r="D8" s="3"/>
    </row>
    <row r="9" spans="1:4" ht="15" customHeight="1" x14ac:dyDescent="0.25">
      <c r="A9" s="1" t="s">
        <v>161</v>
      </c>
      <c r="B9" s="1" t="s">
        <v>162</v>
      </c>
      <c r="C9" s="3"/>
      <c r="D9" s="3"/>
    </row>
    <row r="10" spans="1:4" ht="15" customHeight="1" x14ac:dyDescent="0.25">
      <c r="A10" s="1" t="s">
        <v>151</v>
      </c>
      <c r="B10" s="1" t="s">
        <v>51</v>
      </c>
      <c r="C10" s="3"/>
      <c r="D10" s="3"/>
    </row>
    <row r="11" spans="1:4" ht="15" customHeight="1" x14ac:dyDescent="0.25">
      <c r="A11" s="1" t="s">
        <v>149</v>
      </c>
      <c r="B11" s="1" t="s">
        <v>150</v>
      </c>
      <c r="C11" s="3"/>
      <c r="D11" s="3"/>
    </row>
    <row r="12" spans="1:4" ht="15" customHeight="1" x14ac:dyDescent="0.25">
      <c r="A12" s="1" t="s">
        <v>183</v>
      </c>
      <c r="B12" s="1" t="s">
        <v>36</v>
      </c>
      <c r="C12" s="3"/>
      <c r="D12" s="3"/>
    </row>
    <row r="13" spans="1:4" ht="15" customHeight="1" x14ac:dyDescent="0.25">
      <c r="A13" s="1" t="s">
        <v>103</v>
      </c>
      <c r="B13" s="1" t="s">
        <v>104</v>
      </c>
      <c r="C13" s="3"/>
      <c r="D13" s="3"/>
    </row>
    <row r="14" spans="1:4" ht="15" customHeight="1" x14ac:dyDescent="0.25">
      <c r="A14" s="1" t="s">
        <v>22</v>
      </c>
      <c r="B14" s="1" t="s">
        <v>23</v>
      </c>
      <c r="C14" s="3"/>
      <c r="D14" s="3"/>
    </row>
    <row r="15" spans="1:4" ht="15" customHeight="1" x14ac:dyDescent="0.25">
      <c r="A15" s="1" t="s">
        <v>59</v>
      </c>
      <c r="B15" s="1" t="s">
        <v>154</v>
      </c>
      <c r="C15" s="3"/>
      <c r="D15" s="3"/>
    </row>
    <row r="16" spans="1:4" ht="15" customHeight="1" x14ac:dyDescent="0.25">
      <c r="A16" s="1" t="s">
        <v>181</v>
      </c>
      <c r="B16" s="1" t="s">
        <v>182</v>
      </c>
      <c r="C16" s="3"/>
      <c r="D16" s="3"/>
    </row>
    <row r="17" spans="1:4" ht="15" customHeight="1" x14ac:dyDescent="0.25">
      <c r="A17" s="1" t="s">
        <v>87</v>
      </c>
      <c r="B17" s="1" t="s">
        <v>88</v>
      </c>
      <c r="C17" s="3"/>
      <c r="D17" s="3"/>
    </row>
    <row r="18" spans="1:4" ht="15" customHeight="1" x14ac:dyDescent="0.25">
      <c r="A18" s="1" t="s">
        <v>146</v>
      </c>
      <c r="B18" s="1" t="s">
        <v>147</v>
      </c>
      <c r="C18" s="3"/>
      <c r="D18" s="3"/>
    </row>
    <row r="19" spans="1:4" ht="15" customHeight="1" x14ac:dyDescent="0.25">
      <c r="A19" s="1" t="s">
        <v>19</v>
      </c>
      <c r="B19" s="1" t="s">
        <v>148</v>
      </c>
      <c r="C19" s="3"/>
      <c r="D19" s="3"/>
    </row>
    <row r="20" spans="1:4" ht="15" customHeight="1" x14ac:dyDescent="0.25">
      <c r="A20" s="1" t="s">
        <v>158</v>
      </c>
      <c r="B20" s="1" t="s">
        <v>159</v>
      </c>
      <c r="C20" s="3"/>
      <c r="D20" s="3"/>
    </row>
    <row r="21" spans="1:4" ht="15" customHeight="1" x14ac:dyDescent="0.25">
      <c r="A21" s="1" t="s">
        <v>158</v>
      </c>
      <c r="B21" s="1" t="s">
        <v>169</v>
      </c>
      <c r="C21" s="3"/>
      <c r="D21" s="3"/>
    </row>
    <row r="22" spans="1:4" ht="15" customHeight="1" x14ac:dyDescent="0.25">
      <c r="A22" s="1" t="s">
        <v>128</v>
      </c>
      <c r="B22" s="1" t="s">
        <v>179</v>
      </c>
      <c r="C22" s="3"/>
      <c r="D22" s="3"/>
    </row>
    <row r="23" spans="1:4" ht="15" customHeight="1" x14ac:dyDescent="0.25">
      <c r="A23" s="1" t="s">
        <v>128</v>
      </c>
      <c r="B23" s="1" t="s">
        <v>91</v>
      </c>
      <c r="C23" s="3"/>
      <c r="D23" s="3"/>
    </row>
    <row r="24" spans="1:4" ht="15" customHeight="1" x14ac:dyDescent="0.25">
      <c r="A24" s="1" t="s">
        <v>180</v>
      </c>
      <c r="B24" s="1" t="s">
        <v>33</v>
      </c>
      <c r="C24" s="3"/>
      <c r="D24" s="3"/>
    </row>
    <row r="25" spans="1:4" ht="15" customHeight="1" x14ac:dyDescent="0.25">
      <c r="A25" s="1" t="s">
        <v>94</v>
      </c>
      <c r="B25" s="1" t="s">
        <v>186</v>
      </c>
      <c r="C25" s="3"/>
      <c r="D25" s="3"/>
    </row>
    <row r="26" spans="1:4" ht="15" customHeight="1" x14ac:dyDescent="0.25">
      <c r="A26" s="1" t="s">
        <v>53</v>
      </c>
      <c r="B26" s="1" t="s">
        <v>54</v>
      </c>
      <c r="C26" s="3"/>
      <c r="D26" s="3"/>
    </row>
    <row r="27" spans="1:4" ht="15" customHeight="1" x14ac:dyDescent="0.25">
      <c r="A27" s="1" t="s">
        <v>26</v>
      </c>
      <c r="B27" s="1" t="s">
        <v>27</v>
      </c>
      <c r="C27" s="3"/>
      <c r="D27" s="3"/>
    </row>
    <row r="28" spans="1:4" ht="15" customHeight="1" x14ac:dyDescent="0.25">
      <c r="A28" s="1" t="s">
        <v>97</v>
      </c>
      <c r="B28" s="1" t="s">
        <v>98</v>
      </c>
      <c r="C28" s="3"/>
      <c r="D28" s="3"/>
    </row>
    <row r="29" spans="1:4" ht="15" customHeight="1" x14ac:dyDescent="0.25">
      <c r="A29" s="1" t="s">
        <v>61</v>
      </c>
      <c r="B29" s="1" t="s">
        <v>129</v>
      </c>
      <c r="C29" s="3"/>
      <c r="D29" s="3"/>
    </row>
    <row r="30" spans="1:4" ht="15" customHeight="1" x14ac:dyDescent="0.25">
      <c r="A30" s="1" t="s">
        <v>50</v>
      </c>
      <c r="B30" s="1" t="s">
        <v>85</v>
      </c>
      <c r="C30" s="3"/>
      <c r="D30" s="3"/>
    </row>
    <row r="31" spans="1:4" ht="15" customHeight="1" x14ac:dyDescent="0.25">
      <c r="A31" s="1" t="s">
        <v>156</v>
      </c>
      <c r="B31" s="1" t="s">
        <v>176</v>
      </c>
      <c r="C31" s="3"/>
      <c r="D31" s="3"/>
    </row>
    <row r="32" spans="1:4" ht="15" customHeight="1" x14ac:dyDescent="0.25">
      <c r="A32" s="1" t="s">
        <v>114</v>
      </c>
      <c r="B32" s="1" t="s">
        <v>115</v>
      </c>
      <c r="C32" s="3"/>
      <c r="D32" s="3"/>
    </row>
    <row r="33" spans="1:4" ht="15" customHeight="1" x14ac:dyDescent="0.25">
      <c r="A33" s="1" t="s">
        <v>35</v>
      </c>
      <c r="B33" s="1" t="s">
        <v>36</v>
      </c>
      <c r="C33" s="3"/>
      <c r="D33" s="3"/>
    </row>
    <row r="34" spans="1:4" ht="15" customHeight="1" x14ac:dyDescent="0.25">
      <c r="A34" s="1" t="s">
        <v>71</v>
      </c>
      <c r="B34" s="1" t="s">
        <v>72</v>
      </c>
      <c r="C34" s="3"/>
      <c r="D34" s="3"/>
    </row>
    <row r="35" spans="1:4" ht="15" customHeight="1" x14ac:dyDescent="0.25">
      <c r="A35" s="1" t="s">
        <v>184</v>
      </c>
      <c r="B35" s="1" t="s">
        <v>185</v>
      </c>
      <c r="C35" s="3"/>
      <c r="D35" s="3"/>
    </row>
    <row r="36" spans="1:4" ht="15" customHeight="1" x14ac:dyDescent="0.25">
      <c r="A36" s="1" t="s">
        <v>138</v>
      </c>
      <c r="B36" s="1" t="s">
        <v>139</v>
      </c>
      <c r="C36" s="3"/>
      <c r="D36" s="3"/>
    </row>
    <row r="37" spans="1:4" ht="15" customHeight="1" x14ac:dyDescent="0.25">
      <c r="A37" s="1" t="s">
        <v>125</v>
      </c>
      <c r="B37" s="1" t="s">
        <v>126</v>
      </c>
      <c r="C37" s="3"/>
      <c r="D37" s="3"/>
    </row>
    <row r="38" spans="1:4" ht="15" customHeight="1" x14ac:dyDescent="0.25">
      <c r="A38" s="1" t="s">
        <v>174</v>
      </c>
      <c r="B38" s="1" t="s">
        <v>175</v>
      </c>
      <c r="C38" s="3"/>
      <c r="D38" s="3"/>
    </row>
    <row r="39" spans="1:4" ht="15" customHeight="1" x14ac:dyDescent="0.25">
      <c r="A39" s="4" t="s">
        <v>188</v>
      </c>
      <c r="B39" s="5" t="s">
        <v>189</v>
      </c>
    </row>
    <row r="40" spans="1:4" ht="15" customHeight="1" x14ac:dyDescent="0.25">
      <c r="A40" s="4" t="s">
        <v>131</v>
      </c>
      <c r="B40" s="1" t="s">
        <v>132</v>
      </c>
    </row>
    <row r="41" spans="1:4" ht="15" customHeight="1" x14ac:dyDescent="0.25">
      <c r="A41" s="4" t="s">
        <v>47</v>
      </c>
      <c r="B41" s="1" t="s">
        <v>48</v>
      </c>
    </row>
    <row r="42" spans="1:4" ht="15" customHeight="1" x14ac:dyDescent="0.25">
      <c r="A42" s="4" t="s">
        <v>190</v>
      </c>
      <c r="B42" s="1" t="s">
        <v>191</v>
      </c>
    </row>
    <row r="43" spans="1:4" ht="15" customHeight="1" x14ac:dyDescent="0.25">
      <c r="A43" s="4" t="s">
        <v>44</v>
      </c>
      <c r="B43" s="1" t="s">
        <v>45</v>
      </c>
    </row>
    <row r="44" spans="1:4" ht="15" customHeight="1" x14ac:dyDescent="0.25">
      <c r="A44" s="4" t="s">
        <v>44</v>
      </c>
      <c r="B44" s="1" t="s">
        <v>74</v>
      </c>
    </row>
    <row r="45" spans="1:4" ht="15" customHeight="1" x14ac:dyDescent="0.25">
      <c r="A45" s="4" t="s">
        <v>133</v>
      </c>
      <c r="B45" s="1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5"/>
  <sheetViews>
    <sheetView tabSelected="1" workbookViewId="0">
      <selection activeCell="O14" sqref="O14"/>
    </sheetView>
  </sheetViews>
  <sheetFormatPr defaultRowHeight="15" customHeight="1" x14ac:dyDescent="0.25"/>
  <cols>
    <col min="2" max="2" width="12.7109375" bestFit="1" customWidth="1"/>
    <col min="3" max="3" width="10.5703125" bestFit="1" customWidth="1"/>
    <col min="4" max="4" width="11.5703125" bestFit="1" customWidth="1"/>
    <col min="5" max="5" width="11" bestFit="1" customWidth="1"/>
    <col min="6" max="6" width="11.5703125" bestFit="1" customWidth="1"/>
    <col min="7" max="7" width="11" bestFit="1" customWidth="1"/>
    <col min="8" max="8" width="11" customWidth="1"/>
    <col min="9" max="10" width="11.42578125" bestFit="1" customWidth="1"/>
    <col min="11" max="11" width="15.85546875" bestFit="1" customWidth="1"/>
    <col min="12" max="12" width="13.28515625" bestFit="1" customWidth="1"/>
    <col min="13" max="13" width="12.42578125" bestFit="1" customWidth="1"/>
    <col min="14" max="14" width="17.85546875" bestFit="1" customWidth="1"/>
    <col min="15" max="15" width="17.28515625" bestFit="1" customWidth="1"/>
  </cols>
  <sheetData>
    <row r="1" spans="1:15" ht="15" customHeight="1" x14ac:dyDescent="0.25">
      <c r="A1" s="6" t="s">
        <v>10</v>
      </c>
      <c r="B1" s="6" t="s">
        <v>11</v>
      </c>
      <c r="C1" s="6" t="s">
        <v>12</v>
      </c>
      <c r="D1" s="6" t="s">
        <v>13</v>
      </c>
      <c r="E1" s="6" t="s">
        <v>14</v>
      </c>
      <c r="F1" s="6" t="s">
        <v>192</v>
      </c>
      <c r="G1" s="6" t="s">
        <v>16</v>
      </c>
      <c r="H1" s="6" t="s">
        <v>196</v>
      </c>
      <c r="I1" s="6" t="s">
        <v>197</v>
      </c>
      <c r="J1" s="6" t="s">
        <v>198</v>
      </c>
      <c r="K1" s="6" t="s">
        <v>17</v>
      </c>
      <c r="L1" s="6" t="s">
        <v>195</v>
      </c>
      <c r="M1" s="6" t="s">
        <v>199</v>
      </c>
      <c r="N1" s="6" t="s">
        <v>200</v>
      </c>
      <c r="O1" s="6" t="s">
        <v>201</v>
      </c>
    </row>
    <row r="2" spans="1:15" ht="15" customHeight="1" x14ac:dyDescent="0.25">
      <c r="A2" s="1">
        <v>1</v>
      </c>
      <c r="B2" s="1">
        <v>2020</v>
      </c>
      <c r="C2" s="1" t="s">
        <v>19</v>
      </c>
      <c r="D2" s="1" t="s">
        <v>20</v>
      </c>
      <c r="E2" s="1"/>
      <c r="F2" s="1" t="s">
        <v>193</v>
      </c>
      <c r="G2" s="1"/>
      <c r="H2" s="1"/>
      <c r="K2" s="1"/>
      <c r="O2" t="str">
        <f>IF(AND(ISBLANK(K2),ISBLANK(M2)),"",SUM(I2,J2,MAX(K2,L2),MAX(M2,N2)))</f>
        <v/>
      </c>
    </row>
    <row r="3" spans="1:15" ht="15" customHeight="1" x14ac:dyDescent="0.25">
      <c r="A3" s="1">
        <v>2</v>
      </c>
      <c r="B3" s="1">
        <v>2020</v>
      </c>
      <c r="C3" s="1" t="s">
        <v>22</v>
      </c>
      <c r="D3" s="1" t="s">
        <v>23</v>
      </c>
      <c r="E3" s="1" t="s">
        <v>24</v>
      </c>
      <c r="F3" s="1" t="s">
        <v>24</v>
      </c>
      <c r="G3" s="1" t="s">
        <v>24</v>
      </c>
      <c r="H3" s="1" t="s">
        <v>24</v>
      </c>
      <c r="I3">
        <v>3.5</v>
      </c>
      <c r="J3">
        <v>4</v>
      </c>
      <c r="K3" s="1">
        <v>8</v>
      </c>
      <c r="L3">
        <v>9.5</v>
      </c>
      <c r="M3">
        <v>7.5</v>
      </c>
      <c r="O3">
        <f>IF(AND(ISBLANK(K3),ISBLANK(M3)),"",SUM(I3,J3,MAX(K3,L3),MAX(M3,N3)))</f>
        <v>24.5</v>
      </c>
    </row>
    <row r="4" spans="1:15" ht="15" customHeight="1" x14ac:dyDescent="0.25">
      <c r="A4" s="1">
        <v>3</v>
      </c>
      <c r="B4" s="1">
        <v>2020</v>
      </c>
      <c r="C4" s="1" t="s">
        <v>26</v>
      </c>
      <c r="D4" s="1" t="s">
        <v>27</v>
      </c>
      <c r="E4" s="1" t="s">
        <v>24</v>
      </c>
      <c r="F4" s="1" t="s">
        <v>24</v>
      </c>
      <c r="G4" s="1" t="s">
        <v>24</v>
      </c>
      <c r="H4" s="1" t="s">
        <v>24</v>
      </c>
      <c r="I4">
        <v>5</v>
      </c>
      <c r="J4">
        <v>5</v>
      </c>
      <c r="K4" s="1">
        <v>10</v>
      </c>
      <c r="L4">
        <v>12.5</v>
      </c>
      <c r="M4">
        <v>12</v>
      </c>
      <c r="O4">
        <f>IF(AND(ISBLANK(K4),ISBLANK(M4)),"",SUM(I4,J4,MAX(K4,L4),MAX(M4,N4)))</f>
        <v>34.5</v>
      </c>
    </row>
    <row r="5" spans="1:15" ht="15" customHeight="1" x14ac:dyDescent="0.25">
      <c r="A5" s="1">
        <v>4</v>
      </c>
      <c r="B5" s="1">
        <v>2020</v>
      </c>
      <c r="C5" s="1" t="s">
        <v>29</v>
      </c>
      <c r="D5" s="1" t="s">
        <v>30</v>
      </c>
      <c r="E5" s="1" t="s">
        <v>24</v>
      </c>
      <c r="F5" s="1" t="s">
        <v>24</v>
      </c>
      <c r="G5" s="1" t="s">
        <v>24</v>
      </c>
      <c r="H5" s="1" t="s">
        <v>24</v>
      </c>
      <c r="I5">
        <v>5</v>
      </c>
      <c r="J5">
        <v>4</v>
      </c>
      <c r="K5" s="1">
        <v>12</v>
      </c>
      <c r="L5">
        <v>16.5</v>
      </c>
      <c r="M5">
        <v>17</v>
      </c>
      <c r="O5">
        <f>IF(AND(ISBLANK(K5),ISBLANK(M5)),"",SUM(I5,J5,MAX(K5,L5),MAX(M5,N5)))</f>
        <v>42.5</v>
      </c>
    </row>
    <row r="6" spans="1:15" ht="15" customHeight="1" x14ac:dyDescent="0.25">
      <c r="A6" s="1">
        <v>5</v>
      </c>
      <c r="B6" s="1">
        <v>2020</v>
      </c>
      <c r="C6" s="1" t="s">
        <v>32</v>
      </c>
      <c r="D6" s="1" t="s">
        <v>33</v>
      </c>
      <c r="E6" s="1" t="s">
        <v>24</v>
      </c>
      <c r="F6" s="1" t="s">
        <v>24</v>
      </c>
      <c r="G6" s="1"/>
      <c r="H6" s="1" t="s">
        <v>24</v>
      </c>
      <c r="I6">
        <v>2.5</v>
      </c>
      <c r="J6">
        <v>1</v>
      </c>
      <c r="K6" s="1">
        <v>3</v>
      </c>
      <c r="L6">
        <v>8.5</v>
      </c>
      <c r="O6">
        <f>IF(AND(ISBLANK(K6),ISBLANK(M6)),"",SUM(I6,J6,MAX(K6,L6),MAX(M6,N6)))</f>
        <v>12</v>
      </c>
    </row>
    <row r="7" spans="1:15" ht="15" customHeight="1" x14ac:dyDescent="0.25">
      <c r="A7" s="1">
        <v>6</v>
      </c>
      <c r="B7" s="1">
        <v>2020</v>
      </c>
      <c r="C7" s="1" t="s">
        <v>35</v>
      </c>
      <c r="D7" s="1" t="s">
        <v>36</v>
      </c>
      <c r="E7" s="1" t="s">
        <v>24</v>
      </c>
      <c r="F7" s="1" t="s">
        <v>24</v>
      </c>
      <c r="G7" s="1" t="s">
        <v>24</v>
      </c>
      <c r="H7" s="1" t="s">
        <v>24</v>
      </c>
      <c r="J7">
        <v>4</v>
      </c>
      <c r="K7" s="1">
        <v>10.5</v>
      </c>
      <c r="M7">
        <v>13</v>
      </c>
      <c r="O7">
        <f>IF(AND(ISBLANK(K7),ISBLANK(M7)),"",SUM(I7,J7,MAX(K7,L7),MAX(M7,N7)))</f>
        <v>27.5</v>
      </c>
    </row>
    <row r="8" spans="1:15" ht="15" customHeight="1" x14ac:dyDescent="0.25">
      <c r="A8" s="1">
        <v>7</v>
      </c>
      <c r="B8" s="1">
        <v>2020</v>
      </c>
      <c r="C8" s="1" t="s">
        <v>38</v>
      </c>
      <c r="D8" s="1" t="s">
        <v>39</v>
      </c>
      <c r="E8" s="1"/>
      <c r="F8" s="1" t="s">
        <v>24</v>
      </c>
      <c r="G8" s="1"/>
      <c r="H8" s="1"/>
      <c r="K8" s="1">
        <v>2</v>
      </c>
      <c r="O8">
        <f>IF(AND(ISBLANK(K8),ISBLANK(M8)),"",SUM(I8,J8,MAX(K8,L8),MAX(M8,N8)))</f>
        <v>2</v>
      </c>
    </row>
    <row r="9" spans="1:15" ht="15" customHeight="1" x14ac:dyDescent="0.25">
      <c r="A9" s="1">
        <v>8</v>
      </c>
      <c r="B9" s="1">
        <v>2020</v>
      </c>
      <c r="C9" s="1" t="s">
        <v>41</v>
      </c>
      <c r="D9" s="1" t="s">
        <v>42</v>
      </c>
      <c r="E9" s="1"/>
      <c r="F9" s="1" t="s">
        <v>193</v>
      </c>
      <c r="G9" s="1"/>
      <c r="H9" s="1"/>
      <c r="K9" s="1"/>
      <c r="O9" t="str">
        <f>IF(AND(ISBLANK(K9),ISBLANK(M9)),"",SUM(I9,J9,MAX(K9,L9),MAX(M9,N9)))</f>
        <v/>
      </c>
    </row>
    <row r="10" spans="1:15" ht="15" customHeight="1" x14ac:dyDescent="0.25">
      <c r="A10" s="1">
        <v>9</v>
      </c>
      <c r="B10" s="1">
        <v>2020</v>
      </c>
      <c r="C10" s="1" t="s">
        <v>44</v>
      </c>
      <c r="D10" s="1" t="s">
        <v>45</v>
      </c>
      <c r="E10" s="1" t="s">
        <v>24</v>
      </c>
      <c r="F10" s="1" t="s">
        <v>24</v>
      </c>
      <c r="G10" s="1" t="s">
        <v>24</v>
      </c>
      <c r="H10" s="1" t="s">
        <v>24</v>
      </c>
      <c r="I10">
        <v>2.5</v>
      </c>
      <c r="J10">
        <v>2</v>
      </c>
      <c r="K10" s="1">
        <v>4.5</v>
      </c>
      <c r="L10">
        <v>3</v>
      </c>
      <c r="M10">
        <v>3</v>
      </c>
      <c r="O10">
        <f>IF(AND(ISBLANK(K10),ISBLANK(M10)),"",SUM(I10,J10,MAX(K10,L10),MAX(M10,N10)))</f>
        <v>12</v>
      </c>
    </row>
    <row r="11" spans="1:15" ht="15" customHeight="1" x14ac:dyDescent="0.25">
      <c r="A11" s="1">
        <v>10</v>
      </c>
      <c r="B11" s="1">
        <v>2020</v>
      </c>
      <c r="C11" s="1" t="s">
        <v>47</v>
      </c>
      <c r="D11" s="1" t="s">
        <v>48</v>
      </c>
      <c r="E11" s="1" t="s">
        <v>24</v>
      </c>
      <c r="F11" s="1" t="s">
        <v>24</v>
      </c>
      <c r="G11" s="1" t="s">
        <v>24</v>
      </c>
      <c r="H11" s="1" t="s">
        <v>24</v>
      </c>
      <c r="I11">
        <v>2.5</v>
      </c>
      <c r="J11">
        <v>3</v>
      </c>
      <c r="K11" s="1">
        <v>10</v>
      </c>
      <c r="L11">
        <v>7.5</v>
      </c>
      <c r="M11">
        <v>5</v>
      </c>
      <c r="O11">
        <f>IF(AND(ISBLANK(K11),ISBLANK(M11)),"",SUM(I11,J11,MAX(K11,L11),MAX(M11,N11)))</f>
        <v>20.5</v>
      </c>
    </row>
    <row r="12" spans="1:15" ht="15" customHeight="1" x14ac:dyDescent="0.25">
      <c r="A12" s="1">
        <v>11</v>
      </c>
      <c r="B12" s="1">
        <v>2020</v>
      </c>
      <c r="C12" s="1" t="s">
        <v>50</v>
      </c>
      <c r="D12" s="1" t="s">
        <v>51</v>
      </c>
      <c r="E12" s="1"/>
      <c r="F12" s="1" t="s">
        <v>193</v>
      </c>
      <c r="G12" s="1"/>
      <c r="H12" s="1"/>
      <c r="K12" s="1"/>
      <c r="O12" t="str">
        <f>IF(AND(ISBLANK(K12),ISBLANK(M12)),"",SUM(I12,J12,MAX(K12,L12),MAX(M12,N12)))</f>
        <v/>
      </c>
    </row>
    <row r="13" spans="1:15" ht="15" customHeight="1" x14ac:dyDescent="0.25">
      <c r="A13" s="1">
        <v>12</v>
      </c>
      <c r="B13" s="1">
        <v>2020</v>
      </c>
      <c r="C13" s="1" t="s">
        <v>53</v>
      </c>
      <c r="D13" s="1" t="s">
        <v>54</v>
      </c>
      <c r="E13" s="1" t="s">
        <v>24</v>
      </c>
      <c r="F13" s="1" t="s">
        <v>24</v>
      </c>
      <c r="G13" s="1"/>
      <c r="H13" s="1" t="s">
        <v>24</v>
      </c>
      <c r="I13">
        <v>1.5</v>
      </c>
      <c r="J13">
        <v>2</v>
      </c>
      <c r="K13" s="1"/>
      <c r="L13">
        <v>2</v>
      </c>
      <c r="M13">
        <v>3</v>
      </c>
      <c r="O13">
        <f>IF(AND(ISBLANK(K13),ISBLANK(M13)),"",SUM(I13,J13,MAX(K13,L13),MAX(M13,N13)))</f>
        <v>8.5</v>
      </c>
    </row>
    <row r="14" spans="1:15" ht="15" customHeight="1" x14ac:dyDescent="0.25">
      <c r="A14" s="1">
        <v>13</v>
      </c>
      <c r="B14" s="1">
        <v>2020</v>
      </c>
      <c r="C14" s="1" t="s">
        <v>56</v>
      </c>
      <c r="D14" s="1" t="s">
        <v>57</v>
      </c>
      <c r="E14" s="1"/>
      <c r="F14" s="1" t="s">
        <v>193</v>
      </c>
      <c r="G14" s="1"/>
      <c r="H14" s="1"/>
      <c r="K14" s="1"/>
      <c r="O14" t="str">
        <f>IF(AND(ISBLANK(K14),ISBLANK(M14)),"",SUM(I14,J14,MAX(K14,L14),MAX(M14,N14)))</f>
        <v/>
      </c>
    </row>
    <row r="15" spans="1:15" ht="15" customHeight="1" x14ac:dyDescent="0.25">
      <c r="A15" s="1">
        <v>14</v>
      </c>
      <c r="B15" s="1">
        <v>2020</v>
      </c>
      <c r="C15" s="1" t="s">
        <v>59</v>
      </c>
      <c r="D15" s="1" t="s">
        <v>20</v>
      </c>
      <c r="E15" s="1"/>
      <c r="F15" s="1" t="s">
        <v>193</v>
      </c>
      <c r="G15" s="1"/>
      <c r="H15" s="1"/>
      <c r="K15" s="1"/>
      <c r="O15" t="str">
        <f>IF(AND(ISBLANK(K15),ISBLANK(M15)),"",SUM(I15,J15,MAX(K15,L15),MAX(M15,N15)))</f>
        <v/>
      </c>
    </row>
    <row r="16" spans="1:15" ht="15" customHeight="1" x14ac:dyDescent="0.25">
      <c r="A16" s="1">
        <v>15</v>
      </c>
      <c r="B16" s="1">
        <v>2020</v>
      </c>
      <c r="C16" s="1" t="s">
        <v>61</v>
      </c>
      <c r="D16" s="1" t="s">
        <v>62</v>
      </c>
      <c r="E16" s="1"/>
      <c r="F16" s="1" t="s">
        <v>193</v>
      </c>
      <c r="G16" s="1"/>
      <c r="H16" s="1"/>
      <c r="K16" s="1"/>
      <c r="O16" t="str">
        <f>IF(AND(ISBLANK(K16),ISBLANK(M16)),"",SUM(I16,J16,MAX(K16,L16),MAX(M16,N16)))</f>
        <v/>
      </c>
    </row>
    <row r="17" spans="1:15" ht="15" customHeight="1" x14ac:dyDescent="0.25">
      <c r="A17" s="1">
        <v>16</v>
      </c>
      <c r="B17" s="1">
        <v>2020</v>
      </c>
      <c r="C17" s="1" t="s">
        <v>38</v>
      </c>
      <c r="D17" s="1" t="s">
        <v>64</v>
      </c>
      <c r="E17" s="1"/>
      <c r="F17" s="1" t="s">
        <v>24</v>
      </c>
      <c r="G17" s="1"/>
      <c r="H17" s="1" t="s">
        <v>24</v>
      </c>
      <c r="I17">
        <v>2</v>
      </c>
      <c r="K17" s="1">
        <v>2</v>
      </c>
      <c r="O17">
        <f>IF(AND(ISBLANK(K17),ISBLANK(M17)),"",SUM(I17,J17,MAX(K17,L17),MAX(M17,N17)))</f>
        <v>4</v>
      </c>
    </row>
    <row r="18" spans="1:15" ht="15" customHeight="1" x14ac:dyDescent="0.25">
      <c r="A18" s="1">
        <v>17</v>
      </c>
      <c r="B18" s="1">
        <v>2020</v>
      </c>
      <c r="C18" s="1" t="s">
        <v>50</v>
      </c>
      <c r="D18" s="1" t="s">
        <v>66</v>
      </c>
      <c r="E18" s="1"/>
      <c r="F18" s="1" t="s">
        <v>193</v>
      </c>
      <c r="G18" s="1"/>
      <c r="H18" s="1"/>
      <c r="K18" s="1"/>
      <c r="O18" t="str">
        <f>IF(AND(ISBLANK(K18),ISBLANK(M18)),"",SUM(I18,J18,MAX(K18,L18),MAX(M18,N18)))</f>
        <v/>
      </c>
    </row>
    <row r="19" spans="1:15" ht="15" customHeight="1" x14ac:dyDescent="0.25">
      <c r="A19" s="1">
        <v>18</v>
      </c>
      <c r="B19" s="1">
        <v>2020</v>
      </c>
      <c r="C19" s="1" t="s">
        <v>68</v>
      </c>
      <c r="D19" s="1" t="s">
        <v>69</v>
      </c>
      <c r="E19" s="1"/>
      <c r="F19" s="1" t="s">
        <v>193</v>
      </c>
      <c r="G19" s="1"/>
      <c r="H19" s="1"/>
      <c r="K19" s="1"/>
      <c r="O19" t="str">
        <f>IF(AND(ISBLANK(K19),ISBLANK(M19)),"",SUM(I19,J19,MAX(K19,L19),MAX(M19,N19)))</f>
        <v/>
      </c>
    </row>
    <row r="20" spans="1:15" ht="15" customHeight="1" x14ac:dyDescent="0.25">
      <c r="A20" s="1">
        <v>19</v>
      </c>
      <c r="B20" s="1">
        <v>2020</v>
      </c>
      <c r="C20" s="1" t="s">
        <v>71</v>
      </c>
      <c r="D20" s="1" t="s">
        <v>72</v>
      </c>
      <c r="E20" s="1"/>
      <c r="F20" s="1" t="s">
        <v>24</v>
      </c>
      <c r="G20" s="1"/>
      <c r="H20" s="1"/>
      <c r="K20" s="1"/>
      <c r="O20" t="str">
        <f>IF(AND(ISBLANK(K20),ISBLANK(M20)),"",SUM(I20,J20,MAX(K20,L20),MAX(M20,N20)))</f>
        <v/>
      </c>
    </row>
    <row r="21" spans="1:15" ht="15" customHeight="1" x14ac:dyDescent="0.25">
      <c r="A21">
        <v>20</v>
      </c>
      <c r="B21">
        <v>2020</v>
      </c>
      <c r="C21" s="1" t="s">
        <v>44</v>
      </c>
      <c r="D21" s="1" t="s">
        <v>74</v>
      </c>
      <c r="E21" s="1" t="s">
        <v>194</v>
      </c>
      <c r="F21" t="s">
        <v>24</v>
      </c>
      <c r="G21" t="s">
        <v>24</v>
      </c>
      <c r="H21" t="s">
        <v>24</v>
      </c>
      <c r="I21">
        <v>2</v>
      </c>
      <c r="J21">
        <v>5</v>
      </c>
      <c r="K21">
        <v>6.5</v>
      </c>
      <c r="L21">
        <v>2.5</v>
      </c>
      <c r="M21">
        <v>8</v>
      </c>
      <c r="O21">
        <f>IF(AND(ISBLANK(K21),ISBLANK(M21)),"",SUM(I21,J21,MAX(K21,L21),MAX(M21,N21)))</f>
        <v>21.5</v>
      </c>
    </row>
    <row r="22" spans="1:15" ht="15" customHeight="1" x14ac:dyDescent="0.25">
      <c r="A22">
        <v>22</v>
      </c>
      <c r="B22">
        <v>2020</v>
      </c>
      <c r="C22" s="1" t="s">
        <v>76</v>
      </c>
      <c r="D22" s="1" t="s">
        <v>77</v>
      </c>
      <c r="E22" s="1"/>
      <c r="F22" t="s">
        <v>193</v>
      </c>
      <c r="O22" t="str">
        <f>IF(AND(ISBLANK(K22),ISBLANK(M22)),"",SUM(I22,J22,MAX(K22,L22),MAX(M22,N22)))</f>
        <v/>
      </c>
    </row>
    <row r="23" spans="1:15" ht="15" customHeight="1" x14ac:dyDescent="0.25">
      <c r="A23">
        <v>23</v>
      </c>
      <c r="B23">
        <v>2020</v>
      </c>
      <c r="C23" s="1" t="s">
        <v>79</v>
      </c>
      <c r="D23" s="1" t="s">
        <v>80</v>
      </c>
      <c r="E23" s="1"/>
      <c r="F23" t="s">
        <v>193</v>
      </c>
      <c r="O23" t="str">
        <f>IF(AND(ISBLANK(K23),ISBLANK(M23)),"",SUM(I23,J23,MAX(K23,L23),MAX(M23,N23)))</f>
        <v/>
      </c>
    </row>
    <row r="24" spans="1:15" ht="15" customHeight="1" x14ac:dyDescent="0.25">
      <c r="A24">
        <v>24</v>
      </c>
      <c r="B24">
        <v>2020</v>
      </c>
      <c r="C24" s="1" t="s">
        <v>82</v>
      </c>
      <c r="D24" s="1" t="s">
        <v>83</v>
      </c>
      <c r="E24" s="1"/>
      <c r="F24" t="s">
        <v>193</v>
      </c>
      <c r="K24">
        <v>1.5</v>
      </c>
      <c r="O24">
        <f>IF(AND(ISBLANK(K24),ISBLANK(M24)),"",SUM(I24,J24,MAX(K24,L24),MAX(M24,N24)))</f>
        <v>1.5</v>
      </c>
    </row>
    <row r="25" spans="1:15" ht="15" customHeight="1" x14ac:dyDescent="0.25">
      <c r="A25" s="1">
        <v>25</v>
      </c>
      <c r="B25" s="1">
        <v>2020</v>
      </c>
      <c r="C25" s="1" t="s">
        <v>50</v>
      </c>
      <c r="D25" s="1" t="s">
        <v>85</v>
      </c>
      <c r="E25" s="1"/>
      <c r="F25" s="1" t="s">
        <v>24</v>
      </c>
      <c r="G25" s="1"/>
      <c r="H25" s="1"/>
      <c r="K25" s="1"/>
      <c r="O25" t="str">
        <f>IF(AND(ISBLANK(K25),ISBLANK(M25)),"",SUM(I25,J25,MAX(K25,L25),MAX(M25,N25)))</f>
        <v/>
      </c>
    </row>
    <row r="26" spans="1:15" ht="15" customHeight="1" x14ac:dyDescent="0.25">
      <c r="A26" s="1">
        <v>26</v>
      </c>
      <c r="B26" s="1">
        <v>2020</v>
      </c>
      <c r="C26" s="1" t="s">
        <v>87</v>
      </c>
      <c r="D26" s="1" t="s">
        <v>88</v>
      </c>
      <c r="E26" s="1" t="s">
        <v>24</v>
      </c>
      <c r="F26" s="1" t="s">
        <v>24</v>
      </c>
      <c r="G26" s="1"/>
      <c r="H26" s="1" t="s">
        <v>24</v>
      </c>
      <c r="I26">
        <v>4</v>
      </c>
      <c r="J26">
        <v>3</v>
      </c>
      <c r="K26" s="1"/>
      <c r="L26">
        <v>4</v>
      </c>
      <c r="M26">
        <v>0</v>
      </c>
      <c r="O26">
        <f>IF(AND(ISBLANK(K26),ISBLANK(M26)),"",SUM(I26,J26,MAX(K26,L26),MAX(M26,N26)))</f>
        <v>11</v>
      </c>
    </row>
    <row r="27" spans="1:15" ht="15" customHeight="1" x14ac:dyDescent="0.25">
      <c r="A27">
        <v>27</v>
      </c>
      <c r="B27">
        <v>2020</v>
      </c>
      <c r="C27" s="1" t="s">
        <v>90</v>
      </c>
      <c r="D27" s="1" t="s">
        <v>91</v>
      </c>
      <c r="E27" s="1"/>
      <c r="F27" t="s">
        <v>193</v>
      </c>
      <c r="O27" t="str">
        <f>IF(AND(ISBLANK(K27),ISBLANK(M27)),"",SUM(I27,J27,MAX(K27,L27),MAX(M27,N27)))</f>
        <v/>
      </c>
    </row>
    <row r="28" spans="1:15" ht="15" customHeight="1" x14ac:dyDescent="0.25">
      <c r="A28">
        <v>29</v>
      </c>
      <c r="B28">
        <v>2020</v>
      </c>
      <c r="C28" s="1" t="s">
        <v>22</v>
      </c>
      <c r="D28" s="1" t="s">
        <v>51</v>
      </c>
      <c r="E28" s="1"/>
      <c r="F28" t="s">
        <v>193</v>
      </c>
      <c r="O28" t="str">
        <f>IF(AND(ISBLANK(K28),ISBLANK(M28)),"",SUM(I28,J28,MAX(K28,L28),MAX(M28,N28)))</f>
        <v/>
      </c>
    </row>
    <row r="29" spans="1:15" ht="15" customHeight="1" x14ac:dyDescent="0.25">
      <c r="A29">
        <v>30</v>
      </c>
      <c r="B29">
        <v>2020</v>
      </c>
      <c r="C29" s="1" t="s">
        <v>94</v>
      </c>
      <c r="D29" s="1" t="s">
        <v>95</v>
      </c>
      <c r="E29" s="1"/>
      <c r="F29" t="s">
        <v>193</v>
      </c>
      <c r="O29" t="str">
        <f>IF(AND(ISBLANK(K29),ISBLANK(M29)),"",SUM(I29,J29,MAX(K29,L29),MAX(M29,N29)))</f>
        <v/>
      </c>
    </row>
    <row r="30" spans="1:15" ht="15" customHeight="1" x14ac:dyDescent="0.25">
      <c r="A30">
        <v>31</v>
      </c>
      <c r="B30">
        <v>2020</v>
      </c>
      <c r="C30" s="1" t="s">
        <v>97</v>
      </c>
      <c r="D30" s="1" t="s">
        <v>98</v>
      </c>
      <c r="E30" s="1" t="s">
        <v>24</v>
      </c>
      <c r="F30" t="s">
        <v>24</v>
      </c>
      <c r="G30" t="s">
        <v>24</v>
      </c>
      <c r="H30" t="s">
        <v>24</v>
      </c>
      <c r="I30">
        <v>2.5</v>
      </c>
      <c r="J30">
        <v>5</v>
      </c>
      <c r="K30">
        <v>13.5</v>
      </c>
      <c r="M30">
        <v>10</v>
      </c>
      <c r="O30">
        <f>IF(AND(ISBLANK(K30),ISBLANK(M30)),"",SUM(I30,J30,MAX(K30,L30),MAX(M30,N30)))</f>
        <v>31</v>
      </c>
    </row>
    <row r="31" spans="1:15" ht="15" customHeight="1" x14ac:dyDescent="0.25">
      <c r="A31">
        <v>32</v>
      </c>
      <c r="B31">
        <v>2020</v>
      </c>
      <c r="C31" s="1" t="s">
        <v>100</v>
      </c>
      <c r="D31" s="1" t="s">
        <v>101</v>
      </c>
      <c r="E31" s="1"/>
      <c r="F31" t="s">
        <v>193</v>
      </c>
      <c r="O31" t="str">
        <f>IF(AND(ISBLANK(K31),ISBLANK(M31)),"",SUM(I31,J31,MAX(K31,L31),MAX(M31,N31)))</f>
        <v/>
      </c>
    </row>
    <row r="32" spans="1:15" ht="15" customHeight="1" x14ac:dyDescent="0.25">
      <c r="A32">
        <v>33</v>
      </c>
      <c r="B32">
        <v>2020</v>
      </c>
      <c r="C32" s="1" t="s">
        <v>103</v>
      </c>
      <c r="D32" s="1" t="s">
        <v>104</v>
      </c>
      <c r="E32" s="1"/>
      <c r="F32" t="s">
        <v>24</v>
      </c>
      <c r="L32">
        <v>2.5</v>
      </c>
      <c r="O32" t="str">
        <f>IF(AND(ISBLANK(K32),ISBLANK(M32)),"",SUM(I32,J32,MAX(K32,L32),MAX(M32,N32)))</f>
        <v/>
      </c>
    </row>
    <row r="33" spans="1:15" ht="15" customHeight="1" x14ac:dyDescent="0.25">
      <c r="A33">
        <v>34</v>
      </c>
      <c r="B33">
        <v>2020</v>
      </c>
      <c r="C33" s="1" t="s">
        <v>100</v>
      </c>
      <c r="D33" s="1" t="s">
        <v>106</v>
      </c>
      <c r="E33" s="1"/>
      <c r="F33" t="s">
        <v>193</v>
      </c>
      <c r="O33" t="str">
        <f>IF(AND(ISBLANK(K33),ISBLANK(M33)),"",SUM(I33,J33,MAX(K33,L33),MAX(M33,N33)))</f>
        <v/>
      </c>
    </row>
    <row r="34" spans="1:15" ht="15" customHeight="1" x14ac:dyDescent="0.25">
      <c r="A34">
        <v>35</v>
      </c>
      <c r="B34">
        <v>2020</v>
      </c>
      <c r="C34" s="1" t="s">
        <v>108</v>
      </c>
      <c r="D34" s="1" t="s">
        <v>109</v>
      </c>
      <c r="E34" s="1"/>
      <c r="F34" t="s">
        <v>193</v>
      </c>
      <c r="O34" t="str">
        <f>IF(AND(ISBLANK(K34),ISBLANK(M34)),"",SUM(I34,J34,MAX(K34,L34),MAX(M34,N34)))</f>
        <v/>
      </c>
    </row>
    <row r="35" spans="1:15" ht="15" customHeight="1" x14ac:dyDescent="0.25">
      <c r="A35">
        <v>36</v>
      </c>
      <c r="B35">
        <v>2020</v>
      </c>
      <c r="C35" s="1" t="s">
        <v>111</v>
      </c>
      <c r="D35" s="1" t="s">
        <v>112</v>
      </c>
      <c r="E35" s="1"/>
      <c r="F35" t="s">
        <v>193</v>
      </c>
      <c r="O35" t="str">
        <f>IF(AND(ISBLANK(K35),ISBLANK(M35)),"",SUM(I35,J35,MAX(K35,L35),MAX(M35,N35)))</f>
        <v/>
      </c>
    </row>
    <row r="36" spans="1:15" ht="15" customHeight="1" x14ac:dyDescent="0.25">
      <c r="A36">
        <v>37</v>
      </c>
      <c r="B36">
        <v>2020</v>
      </c>
      <c r="C36" s="1" t="s">
        <v>114</v>
      </c>
      <c r="D36" s="1" t="s">
        <v>115</v>
      </c>
      <c r="E36" s="1" t="s">
        <v>24</v>
      </c>
      <c r="F36" t="s">
        <v>24</v>
      </c>
      <c r="G36" t="s">
        <v>24</v>
      </c>
      <c r="H36" t="s">
        <v>24</v>
      </c>
      <c r="I36">
        <v>4.5</v>
      </c>
      <c r="J36">
        <v>4.5</v>
      </c>
      <c r="K36">
        <v>10</v>
      </c>
      <c r="L36">
        <v>7.5</v>
      </c>
      <c r="M36">
        <v>10</v>
      </c>
      <c r="O36">
        <f>IF(AND(ISBLANK(K36),ISBLANK(M36)),"",SUM(I36,J36,MAX(K36,L36),MAX(M36,N36)))</f>
        <v>29</v>
      </c>
    </row>
    <row r="37" spans="1:15" ht="15" customHeight="1" x14ac:dyDescent="0.25">
      <c r="A37">
        <v>38</v>
      </c>
      <c r="B37">
        <v>2020</v>
      </c>
      <c r="C37" s="1" t="s">
        <v>117</v>
      </c>
      <c r="D37" s="1" t="s">
        <v>118</v>
      </c>
      <c r="E37" s="1"/>
      <c r="F37" t="s">
        <v>193</v>
      </c>
      <c r="O37" t="str">
        <f>IF(AND(ISBLANK(K37),ISBLANK(M37)),"",SUM(I37,J37,MAX(K37,L37),MAX(M37,N37)))</f>
        <v/>
      </c>
    </row>
    <row r="38" spans="1:15" ht="15" customHeight="1" x14ac:dyDescent="0.25">
      <c r="A38">
        <v>39</v>
      </c>
      <c r="B38">
        <v>2020</v>
      </c>
      <c r="C38" s="1" t="s">
        <v>120</v>
      </c>
      <c r="D38" s="1" t="s">
        <v>121</v>
      </c>
      <c r="E38" s="1"/>
      <c r="F38" t="s">
        <v>193</v>
      </c>
      <c r="O38" t="str">
        <f>IF(AND(ISBLANK(K38),ISBLANK(M38)),"",SUM(I38,J38,MAX(K38,L38),MAX(M38,N38)))</f>
        <v/>
      </c>
    </row>
    <row r="39" spans="1:15" ht="15" customHeight="1" x14ac:dyDescent="0.25">
      <c r="A39">
        <v>41</v>
      </c>
      <c r="B39">
        <v>2020</v>
      </c>
      <c r="C39" s="1" t="s">
        <v>123</v>
      </c>
      <c r="D39" s="1" t="s">
        <v>27</v>
      </c>
      <c r="E39" s="1"/>
      <c r="F39" t="s">
        <v>193</v>
      </c>
      <c r="O39" t="str">
        <f>IF(AND(ISBLANK(K39),ISBLANK(M39)),"",SUM(I39,J39,MAX(K39,L39),MAX(M39,N39)))</f>
        <v/>
      </c>
    </row>
    <row r="40" spans="1:15" ht="15" customHeight="1" x14ac:dyDescent="0.25">
      <c r="A40">
        <v>2</v>
      </c>
      <c r="B40">
        <v>2019</v>
      </c>
      <c r="C40" s="1" t="s">
        <v>125</v>
      </c>
      <c r="D40" s="1" t="s">
        <v>126</v>
      </c>
      <c r="E40" s="1" t="s">
        <v>24</v>
      </c>
      <c r="F40" t="s">
        <v>24</v>
      </c>
      <c r="G40" t="s">
        <v>24</v>
      </c>
      <c r="H40" t="s">
        <v>24</v>
      </c>
      <c r="I40">
        <v>1</v>
      </c>
      <c r="O40" t="str">
        <f>IF(AND(ISBLANK(K40),ISBLANK(M40)),"",SUM(I40,J40,MAX(K40,L40),MAX(M40,N40)))</f>
        <v/>
      </c>
    </row>
    <row r="41" spans="1:15" ht="15" customHeight="1" x14ac:dyDescent="0.25">
      <c r="A41">
        <v>5</v>
      </c>
      <c r="B41">
        <v>2019</v>
      </c>
      <c r="C41" s="1" t="s">
        <v>22</v>
      </c>
      <c r="D41" s="1" t="s">
        <v>127</v>
      </c>
      <c r="E41" s="1" t="s">
        <v>24</v>
      </c>
      <c r="F41" t="s">
        <v>193</v>
      </c>
      <c r="O41" t="str">
        <f>IF(AND(ISBLANK(K41),ISBLANK(M41)),"",SUM(I41,J41,MAX(K41,L41),MAX(M41,N41)))</f>
        <v/>
      </c>
    </row>
    <row r="42" spans="1:15" ht="15" customHeight="1" x14ac:dyDescent="0.25">
      <c r="A42">
        <v>12</v>
      </c>
      <c r="B42">
        <v>2019</v>
      </c>
      <c r="C42" s="1" t="s">
        <v>128</v>
      </c>
      <c r="D42" s="1" t="s">
        <v>91</v>
      </c>
      <c r="E42" s="1" t="s">
        <v>24</v>
      </c>
      <c r="F42" t="s">
        <v>24</v>
      </c>
      <c r="G42" t="s">
        <v>24</v>
      </c>
      <c r="H42" t="s">
        <v>24</v>
      </c>
      <c r="I42">
        <v>2.5</v>
      </c>
      <c r="K42">
        <v>1</v>
      </c>
      <c r="O42">
        <f>IF(AND(ISBLANK(K42),ISBLANK(M42)),"",SUM(I42,J42,MAX(K42,L42),MAX(M42,N42)))</f>
        <v>3.5</v>
      </c>
    </row>
    <row r="43" spans="1:15" ht="15" customHeight="1" x14ac:dyDescent="0.25">
      <c r="A43">
        <v>13</v>
      </c>
      <c r="B43">
        <v>2019</v>
      </c>
      <c r="C43" s="1" t="s">
        <v>61</v>
      </c>
      <c r="D43" s="1" t="s">
        <v>129</v>
      </c>
      <c r="E43" s="1" t="s">
        <v>24</v>
      </c>
      <c r="F43" t="s">
        <v>24</v>
      </c>
      <c r="G43" t="s">
        <v>24</v>
      </c>
      <c r="H43" t="s">
        <v>24</v>
      </c>
      <c r="I43">
        <v>2.5</v>
      </c>
      <c r="K43">
        <v>6</v>
      </c>
      <c r="O43">
        <f>IF(AND(ISBLANK(K43),ISBLANK(M43)),"",SUM(I43,J43,MAX(K43,L43),MAX(M43,N43)))</f>
        <v>8.5</v>
      </c>
    </row>
    <row r="44" spans="1:15" ht="15" customHeight="1" x14ac:dyDescent="0.25">
      <c r="A44">
        <v>15</v>
      </c>
      <c r="B44">
        <v>2019</v>
      </c>
      <c r="C44" s="1" t="s">
        <v>19</v>
      </c>
      <c r="D44" s="1" t="s">
        <v>130</v>
      </c>
      <c r="E44" s="1"/>
      <c r="F44" t="s">
        <v>193</v>
      </c>
      <c r="O44" t="str">
        <f>IF(AND(ISBLANK(K44),ISBLANK(M44)),"",SUM(I44,J44,MAX(K44,L44),MAX(M44,N44)))</f>
        <v/>
      </c>
    </row>
    <row r="45" spans="1:15" ht="15" customHeight="1" x14ac:dyDescent="0.25">
      <c r="A45">
        <v>24</v>
      </c>
      <c r="B45">
        <v>2019</v>
      </c>
      <c r="C45" s="1" t="s">
        <v>131</v>
      </c>
      <c r="D45" s="1" t="s">
        <v>132</v>
      </c>
      <c r="E45" s="1"/>
      <c r="F45" t="s">
        <v>24</v>
      </c>
      <c r="O45" t="str">
        <f>IF(AND(ISBLANK(K45),ISBLANK(M45)),"",SUM(I45,J45,MAX(K45,L45),MAX(M45,N45)))</f>
        <v/>
      </c>
    </row>
    <row r="46" spans="1:15" ht="15" customHeight="1" x14ac:dyDescent="0.25">
      <c r="A46">
        <v>25</v>
      </c>
      <c r="B46">
        <v>2019</v>
      </c>
      <c r="C46" s="1" t="s">
        <v>133</v>
      </c>
      <c r="D46" s="1" t="s">
        <v>134</v>
      </c>
      <c r="E46" s="1" t="s">
        <v>24</v>
      </c>
      <c r="F46" t="s">
        <v>24</v>
      </c>
      <c r="K46">
        <v>2</v>
      </c>
      <c r="O46">
        <f>IF(AND(ISBLANK(K46),ISBLANK(M46)),"",SUM(I46,J46,MAX(K46,L46),MAX(M46,N46)))</f>
        <v>2</v>
      </c>
    </row>
    <row r="47" spans="1:15" ht="15" customHeight="1" x14ac:dyDescent="0.25">
      <c r="A47">
        <v>31</v>
      </c>
      <c r="B47">
        <v>2019</v>
      </c>
      <c r="C47" s="1" t="s">
        <v>135</v>
      </c>
      <c r="D47" s="1" t="s">
        <v>51</v>
      </c>
      <c r="E47" s="1"/>
      <c r="F47" t="s">
        <v>193</v>
      </c>
      <c r="O47" t="str">
        <f>IF(AND(ISBLANK(K47),ISBLANK(M47)),"",SUM(I47,J47,MAX(K47,L47),MAX(M47,N47)))</f>
        <v/>
      </c>
    </row>
    <row r="48" spans="1:15" ht="15" customHeight="1" x14ac:dyDescent="0.25">
      <c r="A48">
        <v>35</v>
      </c>
      <c r="B48">
        <v>2019</v>
      </c>
      <c r="C48" s="1" t="s">
        <v>136</v>
      </c>
      <c r="D48" s="1" t="s">
        <v>137</v>
      </c>
      <c r="E48" s="1"/>
      <c r="F48" t="s">
        <v>193</v>
      </c>
      <c r="O48" t="str">
        <f>IF(AND(ISBLANK(K48),ISBLANK(M48)),"",SUM(I48,J48,MAX(K48,L48),MAX(M48,N48)))</f>
        <v/>
      </c>
    </row>
    <row r="49" spans="1:15" ht="15" customHeight="1" x14ac:dyDescent="0.25">
      <c r="A49">
        <v>39</v>
      </c>
      <c r="B49">
        <v>2019</v>
      </c>
      <c r="C49" s="1" t="s">
        <v>138</v>
      </c>
      <c r="D49" s="1" t="s">
        <v>139</v>
      </c>
      <c r="E49" s="1" t="s">
        <v>24</v>
      </c>
      <c r="F49" t="s">
        <v>24</v>
      </c>
      <c r="G49" t="s">
        <v>24</v>
      </c>
      <c r="H49" t="s">
        <v>24</v>
      </c>
      <c r="I49">
        <v>2.5</v>
      </c>
      <c r="J49">
        <v>1</v>
      </c>
      <c r="K49">
        <v>2.5</v>
      </c>
      <c r="O49">
        <f>IF(AND(ISBLANK(K49),ISBLANK(M49)),"",SUM(I49,J49,MAX(K49,L49),MAX(M49,N49)))</f>
        <v>6</v>
      </c>
    </row>
    <row r="50" spans="1:15" ht="15" customHeight="1" x14ac:dyDescent="0.25">
      <c r="A50">
        <v>40</v>
      </c>
      <c r="B50">
        <v>2019</v>
      </c>
      <c r="C50" s="1" t="s">
        <v>141</v>
      </c>
      <c r="D50" s="1" t="s">
        <v>142</v>
      </c>
      <c r="E50" s="1"/>
      <c r="F50" t="s">
        <v>193</v>
      </c>
      <c r="O50" t="str">
        <f>IF(AND(ISBLANK(K50),ISBLANK(M50)),"",SUM(I50,J50,MAX(K50,L50),MAX(M50,N50)))</f>
        <v/>
      </c>
    </row>
    <row r="51" spans="1:15" ht="15" customHeight="1" x14ac:dyDescent="0.25">
      <c r="A51">
        <v>2</v>
      </c>
      <c r="B51">
        <v>2018</v>
      </c>
      <c r="C51" s="1" t="s">
        <v>144</v>
      </c>
      <c r="D51" s="1" t="s">
        <v>145</v>
      </c>
      <c r="E51" s="1"/>
      <c r="F51" t="s">
        <v>193</v>
      </c>
      <c r="O51" t="str">
        <f>IF(AND(ISBLANK(K51),ISBLANK(M51)),"",SUM(I51,J51,MAX(K51,L51),MAX(M51,N51)))</f>
        <v/>
      </c>
    </row>
    <row r="52" spans="1:15" ht="15" customHeight="1" x14ac:dyDescent="0.25">
      <c r="A52">
        <v>7</v>
      </c>
      <c r="B52">
        <v>2018</v>
      </c>
      <c r="C52" s="1" t="s">
        <v>146</v>
      </c>
      <c r="D52" s="1" t="s">
        <v>147</v>
      </c>
      <c r="E52" s="1" t="s">
        <v>24</v>
      </c>
      <c r="F52" t="s">
        <v>24</v>
      </c>
      <c r="G52" t="s">
        <v>24</v>
      </c>
      <c r="H52" t="s">
        <v>24</v>
      </c>
      <c r="I52">
        <v>4</v>
      </c>
      <c r="J52">
        <v>2</v>
      </c>
      <c r="K52">
        <v>9.5</v>
      </c>
      <c r="M52">
        <v>12</v>
      </c>
      <c r="O52">
        <f>IF(AND(ISBLANK(K52),ISBLANK(M52)),"",SUM(I52,J52,MAX(K52,L52),MAX(M52,N52)))</f>
        <v>27.5</v>
      </c>
    </row>
    <row r="53" spans="1:15" ht="15" customHeight="1" x14ac:dyDescent="0.25">
      <c r="A53">
        <v>13</v>
      </c>
      <c r="B53">
        <v>2018</v>
      </c>
      <c r="C53" s="1" t="s">
        <v>19</v>
      </c>
      <c r="D53" s="1" t="s">
        <v>148</v>
      </c>
      <c r="E53" s="1" t="s">
        <v>24</v>
      </c>
      <c r="F53" t="s">
        <v>24</v>
      </c>
      <c r="G53" t="s">
        <v>24</v>
      </c>
      <c r="H53" t="s">
        <v>24</v>
      </c>
      <c r="I53">
        <v>2.5</v>
      </c>
      <c r="J53">
        <v>3</v>
      </c>
      <c r="K53">
        <v>7</v>
      </c>
      <c r="M53">
        <v>8</v>
      </c>
      <c r="O53">
        <f>IF(AND(ISBLANK(K53),ISBLANK(M53)),"",SUM(I53,J53,MAX(K53,L53),MAX(M53,N53)))</f>
        <v>20.5</v>
      </c>
    </row>
    <row r="54" spans="1:15" ht="15" customHeight="1" x14ac:dyDescent="0.25">
      <c r="A54">
        <v>22</v>
      </c>
      <c r="B54">
        <v>2018</v>
      </c>
      <c r="C54" s="1" t="s">
        <v>149</v>
      </c>
      <c r="D54" s="1" t="s">
        <v>150</v>
      </c>
      <c r="E54" s="1" t="s">
        <v>24</v>
      </c>
      <c r="F54" t="s">
        <v>24</v>
      </c>
      <c r="G54" t="s">
        <v>24</v>
      </c>
      <c r="H54" t="s">
        <v>24</v>
      </c>
      <c r="I54">
        <v>2.5</v>
      </c>
      <c r="O54" t="str">
        <f>IF(AND(ISBLANK(K54),ISBLANK(M54)),"",SUM(I54,J54,MAX(K54,L54),MAX(M54,N54)))</f>
        <v/>
      </c>
    </row>
    <row r="55" spans="1:15" ht="15" customHeight="1" x14ac:dyDescent="0.25">
      <c r="A55">
        <v>23</v>
      </c>
      <c r="B55">
        <v>2018</v>
      </c>
      <c r="C55" s="1" t="s">
        <v>151</v>
      </c>
      <c r="D55" s="1" t="s">
        <v>51</v>
      </c>
      <c r="E55" s="1" t="s">
        <v>24</v>
      </c>
      <c r="F55" t="s">
        <v>24</v>
      </c>
      <c r="G55" t="s">
        <v>24</v>
      </c>
      <c r="K55">
        <v>4.5</v>
      </c>
      <c r="O55">
        <f>IF(AND(ISBLANK(K55),ISBLANK(M55)),"",SUM(I55,J55,MAX(K55,L55),MAX(M55,N55)))</f>
        <v>4.5</v>
      </c>
    </row>
    <row r="56" spans="1:15" ht="15" customHeight="1" x14ac:dyDescent="0.25">
      <c r="A56">
        <v>25</v>
      </c>
      <c r="B56">
        <v>2018</v>
      </c>
      <c r="C56" s="1" t="s">
        <v>152</v>
      </c>
      <c r="D56" s="1" t="s">
        <v>153</v>
      </c>
      <c r="E56" s="1" t="s">
        <v>24</v>
      </c>
      <c r="F56" t="s">
        <v>24</v>
      </c>
      <c r="G56" t="s">
        <v>24</v>
      </c>
      <c r="H56" t="s">
        <v>24</v>
      </c>
      <c r="I56">
        <v>2.5</v>
      </c>
      <c r="J56">
        <v>4</v>
      </c>
      <c r="K56">
        <v>7</v>
      </c>
      <c r="L56">
        <v>10</v>
      </c>
      <c r="O56">
        <f>IF(AND(ISBLANK(K56),ISBLANK(M56)),"",SUM(I56,J56,MAX(K56,L56),MAX(M56,N56)))</f>
        <v>16.5</v>
      </c>
    </row>
    <row r="57" spans="1:15" ht="15" customHeight="1" x14ac:dyDescent="0.25">
      <c r="A57">
        <v>26</v>
      </c>
      <c r="B57">
        <v>2018</v>
      </c>
      <c r="C57" s="1" t="s">
        <v>59</v>
      </c>
      <c r="D57" s="1" t="s">
        <v>154</v>
      </c>
      <c r="E57" s="1" t="s">
        <v>24</v>
      </c>
      <c r="F57" t="s">
        <v>24</v>
      </c>
      <c r="G57" t="s">
        <v>24</v>
      </c>
      <c r="H57" t="s">
        <v>24</v>
      </c>
      <c r="I57">
        <v>2.5</v>
      </c>
      <c r="J57">
        <v>3</v>
      </c>
      <c r="K57">
        <v>6.5</v>
      </c>
      <c r="L57">
        <v>8</v>
      </c>
      <c r="M57">
        <v>6.5</v>
      </c>
      <c r="O57">
        <f>IF(AND(ISBLANK(K57),ISBLANK(M57)),"",SUM(I57,J57,MAX(K57,L57),MAX(M57,N57)))</f>
        <v>20</v>
      </c>
    </row>
    <row r="58" spans="1:15" ht="15" customHeight="1" x14ac:dyDescent="0.25">
      <c r="A58">
        <v>28</v>
      </c>
      <c r="B58">
        <v>2018</v>
      </c>
      <c r="C58" s="1" t="s">
        <v>156</v>
      </c>
      <c r="D58" s="1" t="s">
        <v>157</v>
      </c>
      <c r="E58" s="1" t="s">
        <v>24</v>
      </c>
      <c r="F58" t="s">
        <v>24</v>
      </c>
      <c r="G58" t="s">
        <v>24</v>
      </c>
      <c r="H58" t="s">
        <v>24</v>
      </c>
      <c r="I58">
        <v>2.5</v>
      </c>
      <c r="L58">
        <v>5</v>
      </c>
      <c r="O58" t="str">
        <f>IF(AND(ISBLANK(K58),ISBLANK(M58)),"",SUM(I58,J58,MAX(K58,L58),MAX(M58,N58)))</f>
        <v/>
      </c>
    </row>
    <row r="59" spans="1:15" ht="15" customHeight="1" x14ac:dyDescent="0.25">
      <c r="A59">
        <v>30</v>
      </c>
      <c r="B59">
        <v>2018</v>
      </c>
      <c r="C59" s="1" t="s">
        <v>158</v>
      </c>
      <c r="D59" s="1" t="s">
        <v>159</v>
      </c>
      <c r="E59" s="1" t="s">
        <v>24</v>
      </c>
      <c r="F59" t="s">
        <v>24</v>
      </c>
      <c r="G59" t="s">
        <v>24</v>
      </c>
      <c r="H59" t="s">
        <v>24</v>
      </c>
      <c r="I59">
        <v>3.5</v>
      </c>
      <c r="J59">
        <v>5</v>
      </c>
      <c r="K59">
        <v>12.5</v>
      </c>
      <c r="L59">
        <v>10.5</v>
      </c>
      <c r="M59">
        <v>12</v>
      </c>
      <c r="O59">
        <f>IF(AND(ISBLANK(K59),ISBLANK(M59)),"",SUM(I59,J59,MAX(K59,L59),MAX(M59,N59)))</f>
        <v>33</v>
      </c>
    </row>
    <row r="60" spans="1:15" ht="15" customHeight="1" x14ac:dyDescent="0.25">
      <c r="A60">
        <v>39</v>
      </c>
      <c r="B60">
        <v>2018</v>
      </c>
      <c r="C60" s="1" t="s">
        <v>50</v>
      </c>
      <c r="D60" s="1" t="s">
        <v>64</v>
      </c>
      <c r="E60" s="1" t="s">
        <v>24</v>
      </c>
      <c r="F60" s="1" t="s">
        <v>24</v>
      </c>
      <c r="G60" t="s">
        <v>24</v>
      </c>
      <c r="H60" t="s">
        <v>24</v>
      </c>
      <c r="I60">
        <v>2.5</v>
      </c>
      <c r="J60">
        <v>3</v>
      </c>
      <c r="K60">
        <v>10</v>
      </c>
      <c r="M60">
        <v>2</v>
      </c>
      <c r="O60">
        <f>IF(AND(ISBLANK(K60),ISBLANK(M60)),"",SUM(I60,J60,MAX(K60,L60),MAX(M60,N60)))</f>
        <v>17.5</v>
      </c>
    </row>
    <row r="61" spans="1:15" ht="15" customHeight="1" x14ac:dyDescent="0.25">
      <c r="A61">
        <v>13</v>
      </c>
      <c r="B61">
        <v>2017</v>
      </c>
      <c r="C61" s="1" t="s">
        <v>161</v>
      </c>
      <c r="D61" s="1" t="s">
        <v>162</v>
      </c>
      <c r="E61" s="1"/>
      <c r="F61" t="s">
        <v>24</v>
      </c>
      <c r="H61" t="s">
        <v>24</v>
      </c>
      <c r="I61">
        <v>2.5</v>
      </c>
      <c r="J61">
        <v>3</v>
      </c>
      <c r="L61">
        <v>7</v>
      </c>
      <c r="M61">
        <v>7</v>
      </c>
      <c r="O61">
        <f>IF(AND(ISBLANK(K61),ISBLANK(M61)),"",SUM(I61,J61,MAX(K61,L61),MAX(M61,N61)))</f>
        <v>19.5</v>
      </c>
    </row>
    <row r="62" spans="1:15" ht="15" customHeight="1" x14ac:dyDescent="0.25">
      <c r="A62">
        <v>32</v>
      </c>
      <c r="B62">
        <v>2017</v>
      </c>
      <c r="C62" s="1" t="s">
        <v>163</v>
      </c>
      <c r="D62" s="1" t="s">
        <v>164</v>
      </c>
      <c r="E62" s="1" t="s">
        <v>24</v>
      </c>
      <c r="F62" t="s">
        <v>193</v>
      </c>
      <c r="G62" t="s">
        <v>24</v>
      </c>
      <c r="K62">
        <v>2</v>
      </c>
      <c r="O62">
        <f>IF(AND(ISBLANK(K62),ISBLANK(M62)),"",SUM(I62,J62,MAX(K62,L62),MAX(M62,N62)))</f>
        <v>2</v>
      </c>
    </row>
    <row r="63" spans="1:15" ht="15" customHeight="1" x14ac:dyDescent="0.25">
      <c r="A63">
        <v>709</v>
      </c>
      <c r="B63">
        <v>2016</v>
      </c>
      <c r="C63" s="1" t="s">
        <v>22</v>
      </c>
      <c r="D63" s="1" t="s">
        <v>167</v>
      </c>
      <c r="E63" s="1"/>
      <c r="F63" t="s">
        <v>193</v>
      </c>
      <c r="O63" t="str">
        <f>IF(AND(ISBLANK(K63),ISBLANK(M63)),"",SUM(I63,J63,MAX(K63,L63),MAX(M63,N63)))</f>
        <v/>
      </c>
    </row>
    <row r="64" spans="1:15" ht="15" customHeight="1" x14ac:dyDescent="0.25">
      <c r="A64">
        <v>7032</v>
      </c>
      <c r="B64">
        <v>2016</v>
      </c>
      <c r="C64" s="1" t="s">
        <v>158</v>
      </c>
      <c r="D64" s="1" t="s">
        <v>169</v>
      </c>
      <c r="E64" s="1" t="s">
        <v>24</v>
      </c>
      <c r="F64" t="s">
        <v>24</v>
      </c>
      <c r="G64" t="s">
        <v>24</v>
      </c>
      <c r="H64" t="s">
        <v>24</v>
      </c>
      <c r="I64">
        <v>3.5</v>
      </c>
      <c r="K64">
        <v>5</v>
      </c>
      <c r="L64">
        <v>6</v>
      </c>
      <c r="O64">
        <f>IF(AND(ISBLANK(K64),ISBLANK(M64)),"",SUM(I64,J64,MAX(K64,L64),MAX(M64,N64)))</f>
        <v>9.5</v>
      </c>
    </row>
    <row r="65" spans="1:15" ht="15" customHeight="1" x14ac:dyDescent="0.25">
      <c r="A65">
        <v>7024</v>
      </c>
      <c r="B65">
        <v>2014</v>
      </c>
      <c r="C65" s="1" t="s">
        <v>172</v>
      </c>
      <c r="D65" s="1" t="s">
        <v>173</v>
      </c>
      <c r="E65" s="1"/>
      <c r="F65" t="s">
        <v>193</v>
      </c>
      <c r="O65" t="str">
        <f>IF(AND(ISBLANK(K65),ISBLANK(M65)),"",SUM(I65,J65,MAX(K65,L65),MAX(M65,N65)))</f>
        <v/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Detalji 1</vt:lpstr>
      <vt:lpstr>Tabela 2</vt:lpstr>
      <vt:lpstr>Sheet6</vt:lpstr>
      <vt:lpstr>Sheet7</vt:lpstr>
      <vt:lpstr>Sheet8</vt:lpstr>
      <vt:lpstr>Sheet9</vt:lpstr>
      <vt:lpstr>Sheet7!ExternalData_1</vt:lpstr>
      <vt:lpstr>Sheet9!ExternalData_1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Vladimir Ivanovic</cp:lastModifiedBy>
  <dcterms:created xsi:type="dcterms:W3CDTF">2021-03-04T16:14:52Z</dcterms:created>
  <dcterms:modified xsi:type="dcterms:W3CDTF">2021-06-05T16:42:01Z</dcterms:modified>
</cp:coreProperties>
</file>