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<sst xmlns="http://schemas.openxmlformats.org/spreadsheetml/2006/main" uniqueCount="131">
  <si>
    <t>Broj indeksa</t>
  </si>
  <si>
    <t>Prezime i ime</t>
  </si>
  <si>
    <t>test, max=20</t>
  </si>
  <si>
    <t xml:space="preserve">popravni test </t>
  </si>
  <si>
    <t>kolokvijum, max=40</t>
  </si>
  <si>
    <t>popr. kol.</t>
  </si>
  <si>
    <t>sept. kol.</t>
  </si>
  <si>
    <t>završni, teorija</t>
  </si>
  <si>
    <t>završni, zadaci</t>
  </si>
  <si>
    <t>popravni zav. t</t>
  </si>
  <si>
    <t>popravni zav. z.</t>
  </si>
  <si>
    <t>sept. teorija</t>
  </si>
  <si>
    <t>sept. zadaci</t>
  </si>
  <si>
    <t>ukupno</t>
  </si>
  <si>
    <t>predlog ocjene</t>
  </si>
  <si>
    <t>3/2016</t>
  </si>
  <si>
    <t>Minić Milica</t>
  </si>
  <si>
    <t>F</t>
  </si>
  <si>
    <t>4/2016</t>
  </si>
  <si>
    <t>Obradović Milica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</si>
  <si>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</si>
  <si>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</si>
  <si>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</si>
  <si>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</si>
  <si>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</si>
  <si>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</si>
  <si>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</si>
  <si>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</si>
  <si>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25/2016</t>
  </si>
  <si>
    <t>Popović Miloš</t>
  </si>
  <si>
    <t>28/2016</t>
  </si>
  <si>
    <t>Savić Ivana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</si>
  <si>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</si>
  <si>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</si>
  <si>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</si>
  <si>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</si>
  <si>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</si>
  <si>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</si>
  <si>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</si>
  <si>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</si>
  <si>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</si>
  <si>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</si>
  <si>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</si>
  <si>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</si>
  <si>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8/2014</t>
  </si>
  <si>
    <t>Vukićević Aleksa</t>
  </si>
  <si>
    <t>13/2014</t>
  </si>
  <si>
    <t>Damjanović Slađana</t>
  </si>
  <si>
    <t>19/2014</t>
  </si>
  <si>
    <t>Bulajić Miloš</t>
  </si>
  <si>
    <t>2/2013</t>
  </si>
  <si>
    <t>Đukanović Milica</t>
  </si>
  <si>
    <t>12/2013</t>
  </si>
  <si>
    <t>Popović Olivera</t>
  </si>
  <si>
    <t>30/2013</t>
  </si>
  <si>
    <t>Dedić Milica</t>
  </si>
  <si>
    <t>8/2012</t>
  </si>
  <si>
    <t>Drpljanin Almina</t>
  </si>
  <si>
    <t>19/2012</t>
  </si>
  <si>
    <t>Bošković Jasna</t>
  </si>
  <si>
    <t>4/2011</t>
  </si>
  <si>
    <t>Kaljaj Hana</t>
  </si>
  <si>
    <t>2/2016</t>
  </si>
  <si>
    <t>Bogavac Tijana</t>
  </si>
  <si>
    <t>E</t>
  </si>
  <si>
    <t>Martinović Marina</t>
  </si>
  <si>
    <t>7/2016</t>
  </si>
  <si>
    <t>Popović Ivana</t>
  </si>
  <si>
    <t>Dacić Ivana</t>
  </si>
  <si>
    <t>17/2016</t>
  </si>
  <si>
    <t>Tvrdišić Danijela</t>
  </si>
  <si>
    <t>19/2016</t>
  </si>
  <si>
    <t>Dragnić Tijana</t>
  </si>
  <si>
    <t>22/2016</t>
  </si>
  <si>
    <t>Kojović Ivona</t>
  </si>
  <si>
    <t>23/2016</t>
  </si>
  <si>
    <t>Joksimović Dragana</t>
  </si>
  <si>
    <t>Doderović Magdalena</t>
  </si>
  <si>
    <t>Damjanović Jovana</t>
  </si>
  <si>
    <t>32/2016</t>
  </si>
  <si>
    <t>Rakonjac Marija</t>
  </si>
  <si>
    <t>33/2016</t>
  </si>
  <si>
    <t>Pudar Jelena</t>
  </si>
  <si>
    <t>34/2016</t>
  </si>
  <si>
    <t>Nikolić Kristina</t>
  </si>
  <si>
    <t>40/2016</t>
  </si>
  <si>
    <t>Popović Nikolina</t>
  </si>
  <si>
    <t>42/2016</t>
  </si>
  <si>
    <t>Srdanović Tatjana</t>
  </si>
  <si>
    <t>Peročević Jasmina</t>
  </si>
  <si>
    <t>12/2015</t>
  </si>
  <si>
    <t>Zlatičanin Snežana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</si>
  <si>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</si>
  <si>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</si>
  <si>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</si>
  <si>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</si>
  <si>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</si>
  <si>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</si>
  <si>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</si>
  <si>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</si>
  <si>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40/2015</t>
  </si>
  <si>
    <t>Vukčević Tijana</t>
  </si>
  <si>
    <t>10/2014</t>
  </si>
  <si>
    <t>Boričić Milica</t>
  </si>
  <si>
    <t>15/2014</t>
  </si>
  <si>
    <t>Palamar Almir</t>
  </si>
  <si>
    <t>23/2014</t>
  </si>
  <si>
    <t>Bulatović Jovana</t>
  </si>
  <si>
    <t>24/2014</t>
  </si>
  <si>
    <t>Rajković Radmila</t>
  </si>
  <si>
    <t>9/2013</t>
  </si>
  <si>
    <t>Turković Velimir</t>
  </si>
  <si>
    <t>Marković Milica</t>
  </si>
  <si>
    <t>20/2013</t>
  </si>
  <si>
    <t>Skenderović Senada</t>
  </si>
  <si>
    <t>27/2013</t>
  </si>
  <si>
    <t>Grdinić Lidija</t>
  </si>
  <si>
    <t>29/2013</t>
  </si>
  <si>
    <t>Peković Nikola</t>
  </si>
  <si>
    <t>50/2013</t>
  </si>
  <si>
    <t>Terzić Tamara</t>
  </si>
  <si>
    <t>54/2013</t>
  </si>
  <si>
    <t>Stojanovski Katarina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</si>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</sst>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7"/>
      <color indexed="11"/>
      <name val="Calibri"/>
    </font>
    <font>
      <b val="1"/>
      <sz val="7"/>
      <color indexed="12"/>
      <name val="Calibri"/>
    </font>
    <font>
      <b val="1"/>
      <sz val="9"/>
      <color indexed="8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4" borderId="1" applyNumberFormat="1" applyFont="1" applyFill="0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9" fillId="2" borderId="1" applyNumberFormat="0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9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24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1" customWidth="1"/>
    <col min="2" max="2" width="19.6797" style="1" customWidth="1"/>
    <col min="3" max="3" width="8.35156" style="1" customWidth="1"/>
    <col min="4" max="4" width="8.67188" style="1" customWidth="1"/>
    <col min="5" max="5" width="12.1719" style="1" customWidth="1"/>
    <col min="6" max="6" width="6.35156" style="1" customWidth="1"/>
    <col min="7" max="7" width="6.35156" style="1" customWidth="1"/>
    <col min="8" max="8" width="9.5" style="1" customWidth="1"/>
    <col min="9" max="9" width="9.17188" style="1" customWidth="1"/>
    <col min="10" max="10" width="9.17188" style="1" customWidth="1"/>
    <col min="11" max="11" width="9.67188" style="1" customWidth="1"/>
    <col min="12" max="12" width="9.67188" style="1" customWidth="1"/>
    <col min="13" max="13" width="9.67188" style="1" customWidth="1"/>
    <col min="14" max="14" width="7.73438" style="1" customWidth="1"/>
    <col min="15" max="15" width="11.6719" style="1" customWidth="1"/>
    <col min="16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4">
        <v>3</v>
      </c>
      <c r="E1" t="s" s="3">
        <v>4</v>
      </c>
      <c r="F1" t="s" s="3">
        <v>5</v>
      </c>
      <c r="G1" t="s" s="5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6">
        <v>11</v>
      </c>
      <c r="M1" t="s" s="6">
        <v>12</v>
      </c>
      <c r="N1" t="s" s="7">
        <v>13</v>
      </c>
      <c r="O1" t="s" s="7">
        <v>14</v>
      </c>
    </row>
    <row r="2" ht="15" customHeight="1">
      <c r="A2" t="s" s="8">
        <v>15</v>
      </c>
      <c r="B2" t="s" s="8">
        <v>16</v>
      </c>
      <c r="C2" s="9"/>
      <c r="D2" s="9">
        <v>7</v>
      </c>
      <c r="E2" s="9">
        <v>0</v>
      </c>
      <c r="F2" s="9"/>
      <c r="G2" s="10"/>
      <c r="H2" s="9"/>
      <c r="I2" s="11"/>
      <c r="J2" s="9"/>
      <c r="K2" s="11"/>
      <c r="L2" s="12"/>
      <c r="M2" s="12"/>
      <c r="N2" s="9">
        <f>MAX(C2,D2)+MAX(E2,F2,G2)+MAX(H2+I2,J2+K2,L2+M2)</f>
        <v>7</v>
      </c>
      <c r="O2" t="s" s="13">
        <f>IF(N2&gt;89,"A",IF(N2&gt;79,"B",IF(N2&gt;69,"C",IF(N2&gt;59,"D",IF(N2&gt;44,"E","F")))))</f>
        <v>17</v>
      </c>
    </row>
    <row r="3" ht="15" customHeight="1">
      <c r="A3" t="s" s="8">
        <v>18</v>
      </c>
      <c r="B3" t="s" s="8">
        <v>19</v>
      </c>
      <c r="C3" s="9"/>
      <c r="D3" s="9"/>
      <c r="E3" s="9"/>
      <c r="F3" s="9"/>
      <c r="G3" s="10"/>
      <c r="H3" s="9"/>
      <c r="I3" s="11"/>
      <c r="J3" s="9"/>
      <c r="K3" s="11"/>
      <c r="L3" s="12"/>
      <c r="M3" s="12"/>
      <c r="N3" s="9">
        <f>MAX(C3,D3)+MAX(E3,F3,G3)+MAX(H3+I3,J3+K3,L3+M3)</f>
        <v>0</v>
      </c>
      <c r="O3" t="s" s="13">
        <f>IF(N3&gt;89,"A",IF(N3&gt;79,"B",IF(N3&gt;69,"C",IF(N3&gt;59,"D",IF(N3&gt;44,"E","F")))))</f>
        <v>17</v>
      </c>
    </row>
    <row r="4" ht="15" customHeight="1">
      <c r="A4" t="s" s="8">
        <v>20</v>
      </c>
      <c r="B4" t="s" s="8">
        <v>21</v>
      </c>
      <c r="C4" s="9"/>
      <c r="D4" s="9"/>
      <c r="E4" s="9"/>
      <c r="F4" s="9"/>
      <c r="G4" s="10"/>
      <c r="H4" s="9"/>
      <c r="I4" s="11"/>
      <c r="J4" s="9"/>
      <c r="K4" s="11"/>
      <c r="L4" s="12"/>
      <c r="M4" s="12"/>
      <c r="N4" s="9">
        <f>MAX(C4,D4)+MAX(E4,F4,G4)+MAX(H4+I4,J4+K4,L4+M4)</f>
        <v>0</v>
      </c>
      <c r="O4" t="s" s="13">
        <f>IF(N4&gt;89,"A",IF(N4&gt;79,"B",IF(N4&gt;69,"C",IF(N4&gt;59,"D",IF(N4&gt;44,"E","F")))))</f>
        <v>17</v>
      </c>
    </row>
    <row r="5" ht="15" customHeight="1">
      <c r="A5" t="s" s="8">
        <v>22</v>
      </c>
      <c r="B5" t="s" s="8">
        <v>23</v>
      </c>
      <c r="C5" s="9">
        <v>7</v>
      </c>
      <c r="D5" s="9">
        <v>2</v>
      </c>
      <c r="E5" s="9">
        <v>9</v>
      </c>
      <c r="F5" s="9">
        <v>1</v>
      </c>
      <c r="G5" s="10"/>
      <c r="H5" s="9">
        <v>2</v>
      </c>
      <c r="I5" s="9">
        <v>3</v>
      </c>
      <c r="J5" s="9"/>
      <c r="K5" s="11"/>
      <c r="L5" s="12"/>
      <c r="M5" s="12"/>
      <c r="N5" s="9">
        <f>MAX(C5,D5)+MAX(E5,F5,G5)+MAX(H5+I5,J5+K5,L5+M5)</f>
        <v>21</v>
      </c>
      <c r="O5" t="s" s="13">
        <f>IF(N5&gt;89,"A",IF(N5&gt;79,"B",IF(N5&gt;69,"C",IF(N5&gt;59,"D",IF(N5&gt;44,"E","F")))))</f>
        <v>17</v>
      </c>
    </row>
    <row r="6" ht="15" customHeight="1">
      <c r="A6" t="s" s="8">
        <v>24</v>
      </c>
      <c r="B6" t="s" s="8">
        <v>25</v>
      </c>
      <c r="C6" s="9"/>
      <c r="D6" s="9"/>
      <c r="E6" s="9"/>
      <c r="F6" s="9"/>
      <c r="G6" s="10"/>
      <c r="H6" s="9"/>
      <c r="I6" s="11"/>
      <c r="J6" s="9"/>
      <c r="K6" s="11"/>
      <c r="L6" s="12"/>
      <c r="M6" s="12"/>
      <c r="N6" s="9">
        <f>MAX(C6,D6)+MAX(E6,F6,G6)+MAX(H6+I6,J6+K6,L6+M6)</f>
        <v>0</v>
      </c>
      <c r="O6" t="s" s="13">
        <f>IF(N6&gt;89,"A",IF(N6&gt;79,"B",IF(N6&gt;69,"C",IF(N6&gt;59,"D",IF(N6&gt;44,"E","F")))))</f>
        <v>17</v>
      </c>
    </row>
    <row r="7" ht="15" customHeight="1">
      <c r="A7" t="s" s="8">
        <v>26</v>
      </c>
      <c r="B7" t="s" s="8">
        <v>27</v>
      </c>
      <c r="C7" s="9">
        <v>7</v>
      </c>
      <c r="D7" s="9">
        <v>0</v>
      </c>
      <c r="E7" s="9">
        <v>8</v>
      </c>
      <c r="F7" s="9">
        <v>0</v>
      </c>
      <c r="G7" s="10"/>
      <c r="H7" s="9">
        <v>1</v>
      </c>
      <c r="I7" s="9">
        <v>0</v>
      </c>
      <c r="J7" s="9"/>
      <c r="K7" s="11"/>
      <c r="L7" s="12"/>
      <c r="M7" s="12"/>
      <c r="N7" s="9">
        <f>MAX(C7,D7)+MAX(E7,F7,G7)+MAX(H7+I7,J7+K7,L7+M7)</f>
        <v>16</v>
      </c>
      <c r="O7" t="s" s="13">
        <f>IF(N7&gt;89,"A",IF(N7&gt;79,"B",IF(N7&gt;69,"C",IF(N7&gt;59,"D",IF(N7&gt;44,"E","F")))))</f>
        <v>17</v>
      </c>
    </row>
    <row r="8" ht="15" customHeight="1">
      <c r="A8" t="s" s="8">
        <v>28</v>
      </c>
      <c r="B8" t="s" s="8">
        <v>29</v>
      </c>
      <c r="C8" s="9"/>
      <c r="D8" s="9"/>
      <c r="E8" s="9"/>
      <c r="F8" s="9"/>
      <c r="G8" s="10"/>
      <c r="H8" s="9"/>
      <c r="I8" s="11"/>
      <c r="J8" s="9"/>
      <c r="K8" s="11"/>
      <c r="L8" s="12"/>
      <c r="M8" s="12"/>
      <c r="N8" s="9">
        <f>MAX(C8,D8)+MAX(E8,F8,G8)+MAX(H8+I8,J8+K8,L8+M8)</f>
        <v>0</v>
      </c>
      <c r="O8" t="s" s="13">
        <f>IF(N8&gt;89,"A",IF(N8&gt;79,"B",IF(N8&gt;69,"C",IF(N8&gt;59,"D",IF(N8&gt;44,"E","F")))))</f>
        <v>17</v>
      </c>
    </row>
    <row r="9" ht="15" customHeight="1">
      <c r="A9" t="s" s="8">
        <v>30</v>
      </c>
      <c r="B9" t="s" s="8">
        <v>31</v>
      </c>
      <c r="C9" s="9">
        <v>10</v>
      </c>
      <c r="D9" s="9">
        <v>3</v>
      </c>
      <c r="E9" s="9">
        <v>0</v>
      </c>
      <c r="F9" s="9">
        <v>9</v>
      </c>
      <c r="G9" s="10"/>
      <c r="H9" s="9">
        <v>1</v>
      </c>
      <c r="I9" s="9">
        <v>6</v>
      </c>
      <c r="J9" s="9">
        <v>0</v>
      </c>
      <c r="K9" s="9">
        <v>2</v>
      </c>
      <c r="L9" s="14"/>
      <c r="M9" s="14"/>
      <c r="N9" s="9">
        <f>MAX(C9,D9)+MAX(E9,F9,G9)+MAX(H9+I9,J9+K9,L9+M9)</f>
        <v>26</v>
      </c>
      <c r="O9" t="s" s="13">
        <f>IF(N9&gt;89,"A",IF(N9&gt;79,"B",IF(N9&gt;69,"C",IF(N9&gt;59,"D",IF(N9&gt;44,"E","F")))))</f>
        <v>17</v>
      </c>
    </row>
    <row r="10" ht="15" customHeight="1">
      <c r="A10" t="s" s="8">
        <v>32</v>
      </c>
      <c r="B10" t="s" s="8">
        <v>33</v>
      </c>
      <c r="C10" s="9"/>
      <c r="D10" s="9"/>
      <c r="E10" s="9"/>
      <c r="F10" s="9"/>
      <c r="G10" s="10"/>
      <c r="H10" s="9"/>
      <c r="I10" s="11"/>
      <c r="J10" s="9"/>
      <c r="K10" s="11"/>
      <c r="L10" s="12"/>
      <c r="M10" s="12"/>
      <c r="N10" s="9">
        <f>MAX(C10,D10)+MAX(E10,F10,G10)+MAX(H10+I10,J10+K10,L10+M10)</f>
        <v>0</v>
      </c>
      <c r="O10" t="s" s="13">
        <f>IF(N10&gt;89,"A",IF(N10&gt;79,"B",IF(N10&gt;69,"C",IF(N10&gt;59,"D",IF(N10&gt;44,"E","F")))))</f>
        <v>17</v>
      </c>
    </row>
    <row r="11" ht="15" customHeight="1">
      <c r="A11" t="s" s="8">
        <v>34</v>
      </c>
      <c r="B11" t="s" s="8">
        <v>35</v>
      </c>
      <c r="C11" s="9">
        <v>6</v>
      </c>
      <c r="D11" s="9">
        <v>3</v>
      </c>
      <c r="E11" s="9">
        <v>5</v>
      </c>
      <c r="F11" s="9">
        <v>10</v>
      </c>
      <c r="G11" s="10">
        <v>9</v>
      </c>
      <c r="H11" s="9">
        <v>6</v>
      </c>
      <c r="I11" s="9">
        <v>6</v>
      </c>
      <c r="J11" s="9">
        <v>1</v>
      </c>
      <c r="K11" s="9">
        <v>6</v>
      </c>
      <c r="L11" s="14"/>
      <c r="M11" s="14"/>
      <c r="N11" s="9">
        <f>MAX(C11,D11)+MAX(E11,F11,G11)+MAX(H11+I11,J11+K11,L11+M11)</f>
        <v>28</v>
      </c>
      <c r="O11" t="s" s="13">
        <f>IF(N11&gt;89,"A",IF(N11&gt;79,"B",IF(N11&gt;69,"C",IF(N11&gt;59,"D",IF(N11&gt;44,"E","F")))))</f>
        <v>17</v>
      </c>
    </row>
    <row r="12" ht="15" customHeight="1">
      <c r="A12" t="s" s="8">
        <v>36</v>
      </c>
      <c r="B12" t="s" s="8">
        <v>37</v>
      </c>
      <c r="C12" s="9">
        <v>4</v>
      </c>
      <c r="D12" s="9"/>
      <c r="E12" s="9"/>
      <c r="F12" s="9"/>
      <c r="G12" s="10"/>
      <c r="H12" s="9"/>
      <c r="I12" s="11"/>
      <c r="J12" s="9"/>
      <c r="K12" s="11"/>
      <c r="L12" s="12"/>
      <c r="M12" s="12"/>
      <c r="N12" s="9">
        <f>MAX(C12,D12)+MAX(E12,F12,G12)+MAX(H12+I12,J12+K12,L12+M12)</f>
        <v>4</v>
      </c>
      <c r="O12" t="s" s="13">
        <f>IF(N12&gt;89,"A",IF(N12&gt;79,"B",IF(N12&gt;69,"C",IF(N12&gt;59,"D",IF(N12&gt;44,"E","F")))))</f>
        <v>17</v>
      </c>
    </row>
    <row r="13" ht="15" customHeight="1">
      <c r="A13" t="s" s="8">
        <v>38</v>
      </c>
      <c r="B13" t="s" s="8">
        <v>39</v>
      </c>
      <c r="C13" s="9">
        <v>9</v>
      </c>
      <c r="D13" s="9">
        <v>5</v>
      </c>
      <c r="E13" s="9">
        <v>0</v>
      </c>
      <c r="F13" s="9"/>
      <c r="G13" s="10">
        <v>5</v>
      </c>
      <c r="H13" s="9"/>
      <c r="I13" s="11"/>
      <c r="J13" s="9"/>
      <c r="K13" s="11"/>
      <c r="L13" s="12"/>
      <c r="M13" s="12"/>
      <c r="N13" s="9">
        <f>MAX(C13,D13)+MAX(E13,F13,G13)+MAX(H13+I13,J13+K13,L13+M13)</f>
        <v>14</v>
      </c>
      <c r="O13" t="s" s="13">
        <f>IF(N13&gt;89,"A",IF(N13&gt;79,"B",IF(N13&gt;69,"C",IF(N13&gt;59,"D",IF(N13&gt;44,"E","F")))))</f>
        <v>17</v>
      </c>
    </row>
    <row r="14" ht="15" customHeight="1">
      <c r="A14" t="s" s="8">
        <v>40</v>
      </c>
      <c r="B14" t="s" s="8">
        <v>41</v>
      </c>
      <c r="C14" s="9"/>
      <c r="D14" s="9"/>
      <c r="E14" s="9"/>
      <c r="F14" s="9"/>
      <c r="G14" s="10"/>
      <c r="H14" s="9"/>
      <c r="I14" s="11"/>
      <c r="J14" s="9"/>
      <c r="K14" s="11"/>
      <c r="L14" s="12"/>
      <c r="M14" s="12"/>
      <c r="N14" s="9">
        <f>MAX(C14,D14)+MAX(E14,F14,G14)+MAX(H14+I14,J14+K14,L14+M14)</f>
        <v>0</v>
      </c>
      <c r="O14" t="s" s="13">
        <f>IF(N14&gt;89,"A",IF(N14&gt;79,"B",IF(N14&gt;69,"C",IF(N14&gt;59,"D",IF(N14&gt;44,"E","F")))))</f>
        <v>17</v>
      </c>
    </row>
    <row r="15" ht="15" customHeight="1">
      <c r="A15" t="s" s="8">
        <v>42</v>
      </c>
      <c r="B15" t="s" s="8">
        <v>43</v>
      </c>
      <c r="C15" s="9">
        <v>13</v>
      </c>
      <c r="D15" s="9"/>
      <c r="E15" s="9">
        <v>0</v>
      </c>
      <c r="F15" s="9">
        <v>8</v>
      </c>
      <c r="G15" s="10"/>
      <c r="H15" s="9"/>
      <c r="I15" s="11"/>
      <c r="J15" s="9">
        <v>0</v>
      </c>
      <c r="K15" s="9">
        <v>3</v>
      </c>
      <c r="L15" s="14"/>
      <c r="M15" s="14"/>
      <c r="N15" s="9">
        <f>MAX(C15,D15)+MAX(E15,F15,G15)+MAX(H15+I15,J15+K15,L15+M15)</f>
        <v>24</v>
      </c>
      <c r="O15" t="s" s="13">
        <f>IF(N15&gt;89,"A",IF(N15&gt;79,"B",IF(N15&gt;69,"C",IF(N15&gt;59,"D",IF(N15&gt;44,"E","F")))))</f>
        <v>17</v>
      </c>
    </row>
    <row r="16" ht="15" customHeight="1">
      <c r="A16" t="s" s="8">
        <v>44</v>
      </c>
      <c r="B16" t="s" s="8">
        <v>45</v>
      </c>
      <c r="C16" s="9">
        <v>1</v>
      </c>
      <c r="D16" s="9">
        <v>3</v>
      </c>
      <c r="E16" s="9"/>
      <c r="F16" s="9">
        <v>0</v>
      </c>
      <c r="G16" s="10"/>
      <c r="H16" s="9"/>
      <c r="I16" s="11"/>
      <c r="J16" s="9"/>
      <c r="K16" s="11"/>
      <c r="L16" s="12"/>
      <c r="M16" s="12"/>
      <c r="N16" s="9">
        <f>MAX(C16,D16)+MAX(E16,F16,G16)+MAX(H16+I16,J16+K16,L16+M16)</f>
        <v>3</v>
      </c>
      <c r="O16" t="s" s="13">
        <f>IF(N16&gt;89,"A",IF(N16&gt;79,"B",IF(N16&gt;69,"C",IF(N16&gt;59,"D",IF(N16&gt;44,"E","F")))))</f>
        <v>17</v>
      </c>
    </row>
    <row r="17" ht="15" customHeight="1">
      <c r="A17" t="s" s="8">
        <v>46</v>
      </c>
      <c r="B17" t="s" s="8">
        <v>47</v>
      </c>
      <c r="C17" s="9">
        <v>11</v>
      </c>
      <c r="D17" s="9">
        <v>5</v>
      </c>
      <c r="E17" s="9"/>
      <c r="F17" s="9">
        <v>0</v>
      </c>
      <c r="G17" s="10"/>
      <c r="H17" s="9"/>
      <c r="I17" s="11"/>
      <c r="J17" s="9"/>
      <c r="K17" s="11"/>
      <c r="L17" s="12"/>
      <c r="M17" s="12"/>
      <c r="N17" s="9">
        <f>MAX(C17,D17)+MAX(E17,F17,G17)+MAX(H17+I17,J17+K17,L17+M17)</f>
        <v>11</v>
      </c>
      <c r="O17" t="s" s="13">
        <f>IF(N17&gt;89,"A",IF(N17&gt;79,"B",IF(N17&gt;69,"C",IF(N17&gt;59,"D",IF(N17&gt;44,"E","F")))))</f>
        <v>17</v>
      </c>
    </row>
    <row r="18" ht="15" customHeight="1">
      <c r="A18" t="s" s="8">
        <v>48</v>
      </c>
      <c r="B18" t="s" s="8">
        <v>49</v>
      </c>
      <c r="C18" s="9"/>
      <c r="D18" s="9"/>
      <c r="E18" s="9"/>
      <c r="F18" s="9"/>
      <c r="G18" s="10"/>
      <c r="H18" s="9"/>
      <c r="I18" s="11"/>
      <c r="J18" s="9"/>
      <c r="K18" s="11"/>
      <c r="L18" s="12"/>
      <c r="M18" s="12"/>
      <c r="N18" s="9">
        <f>MAX(C18,D18)+MAX(E18,F18,G18)+MAX(H18+I18,J18+K18,L18+M18)</f>
        <v>0</v>
      </c>
      <c r="O18" t="s" s="13">
        <f>IF(N18&gt;89,"A",IF(N18&gt;79,"B",IF(N18&gt;69,"C",IF(N18&gt;59,"D",IF(N18&gt;44,"E","F")))))</f>
        <v>17</v>
      </c>
    </row>
    <row r="19" ht="15" customHeight="1">
      <c r="A19" t="s" s="8">
        <v>50</v>
      </c>
      <c r="B19" t="s" s="8">
        <v>51</v>
      </c>
      <c r="C19" s="9">
        <v>7</v>
      </c>
      <c r="D19" s="9">
        <v>1</v>
      </c>
      <c r="E19" s="9">
        <v>2</v>
      </c>
      <c r="F19" s="9">
        <v>10</v>
      </c>
      <c r="G19" s="10">
        <v>11</v>
      </c>
      <c r="H19" s="9"/>
      <c r="I19" s="11"/>
      <c r="J19" s="9">
        <v>1</v>
      </c>
      <c r="K19" s="9">
        <v>3</v>
      </c>
      <c r="L19" s="14"/>
      <c r="M19" s="14"/>
      <c r="N19" s="9">
        <f>MAX(C19,D19)+MAX(E19,F19,G19)+MAX(H19+I19,J19+K19,L19+M19)</f>
        <v>22</v>
      </c>
      <c r="O19" t="s" s="13">
        <f>IF(N19&gt;89,"A",IF(N19&gt;79,"B",IF(N19&gt;69,"C",IF(N19&gt;59,"D",IF(N19&gt;44,"E","F")))))</f>
        <v>17</v>
      </c>
    </row>
    <row r="20" ht="15" customHeight="1">
      <c r="A20" t="s" s="8">
        <v>52</v>
      </c>
      <c r="B20" t="s" s="8">
        <v>53</v>
      </c>
      <c r="C20" s="9"/>
      <c r="D20" s="9">
        <v>2</v>
      </c>
      <c r="E20" s="9"/>
      <c r="F20" s="9"/>
      <c r="G20" s="10"/>
      <c r="H20" s="9"/>
      <c r="I20" s="11"/>
      <c r="J20" s="9"/>
      <c r="K20" s="11"/>
      <c r="L20" s="12"/>
      <c r="M20" s="12"/>
      <c r="N20" s="9">
        <f>MAX(C20,D20)+MAX(E20,F20,G20)+MAX(H20+I20,J20+K20,L20+M20)</f>
        <v>2</v>
      </c>
      <c r="O20" t="s" s="13">
        <f>IF(N20&gt;89,"A",IF(N20&gt;79,"B",IF(N20&gt;69,"C",IF(N20&gt;59,"D",IF(N20&gt;44,"E","F")))))</f>
        <v>17</v>
      </c>
    </row>
    <row r="21" ht="15" customHeight="1">
      <c r="A21" t="s" s="8">
        <v>54</v>
      </c>
      <c r="B21" t="s" s="8">
        <v>55</v>
      </c>
      <c r="C21" s="9">
        <v>4</v>
      </c>
      <c r="D21" s="9">
        <v>7</v>
      </c>
      <c r="E21" s="9"/>
      <c r="F21" s="9"/>
      <c r="G21" s="10"/>
      <c r="H21" s="9"/>
      <c r="I21" s="11"/>
      <c r="J21" s="9"/>
      <c r="K21" s="11"/>
      <c r="L21" s="12"/>
      <c r="M21" s="12"/>
      <c r="N21" s="9">
        <f>MAX(C21,D21)+MAX(E21,F21,G21)+MAX(H21+I21,J21+K21,L21+M21)</f>
        <v>7</v>
      </c>
      <c r="O21" t="s" s="13">
        <f>IF(N21&gt;89,"A",IF(N21&gt;79,"B",IF(N21&gt;69,"C",IF(N21&gt;59,"D",IF(N21&gt;44,"E","F")))))</f>
        <v>17</v>
      </c>
    </row>
    <row r="22" ht="15" customHeight="1">
      <c r="A22" t="s" s="8">
        <v>56</v>
      </c>
      <c r="B22" t="s" s="8">
        <v>57</v>
      </c>
      <c r="C22" s="9">
        <v>18</v>
      </c>
      <c r="D22" s="9"/>
      <c r="E22" s="9">
        <v>0</v>
      </c>
      <c r="F22" s="9">
        <v>1</v>
      </c>
      <c r="G22" s="10">
        <v>9</v>
      </c>
      <c r="H22" s="9"/>
      <c r="I22" s="11"/>
      <c r="J22" s="9">
        <v>0</v>
      </c>
      <c r="K22" s="9">
        <v>0</v>
      </c>
      <c r="L22" s="14"/>
      <c r="M22" s="14"/>
      <c r="N22" s="9">
        <f>MAX(C22,D22)+MAX(E22,F22,G22)+MAX(H22+I22,J22+K22,L22+M22)</f>
        <v>27</v>
      </c>
      <c r="O22" t="s" s="13">
        <f>IF(N22&gt;89,"A",IF(N22&gt;79,"B",IF(N22&gt;69,"C",IF(N22&gt;59,"D",IF(N22&gt;44,"E","F")))))</f>
        <v>17</v>
      </c>
    </row>
    <row r="23" ht="15" customHeight="1">
      <c r="A23" t="s" s="8">
        <v>58</v>
      </c>
      <c r="B23" t="s" s="8">
        <v>59</v>
      </c>
      <c r="C23" s="9"/>
      <c r="D23" s="9"/>
      <c r="E23" s="9"/>
      <c r="F23" s="9"/>
      <c r="G23" s="10"/>
      <c r="H23" s="9"/>
      <c r="I23" s="11"/>
      <c r="J23" s="9"/>
      <c r="K23" s="11"/>
      <c r="L23" s="12"/>
      <c r="M23" s="12"/>
      <c r="N23" s="9">
        <f>MAX(C23,D23)+MAX(E23,F23,G23)+MAX(H23+I23,J23+K23,L23+M23)</f>
        <v>0</v>
      </c>
      <c r="O23" t="s" s="13">
        <f>IF(N23&gt;89,"A",IF(N23&gt;79,"B",IF(N23&gt;69,"C",IF(N23&gt;59,"D",IF(N23&gt;44,"E","F")))))</f>
        <v>17</v>
      </c>
    </row>
    <row r="24" ht="15" customHeight="1">
      <c r="A24" t="s" s="8">
        <v>60</v>
      </c>
      <c r="B24" t="s" s="8">
        <v>61</v>
      </c>
      <c r="C24" s="9">
        <v>5</v>
      </c>
      <c r="D24" s="9">
        <v>3</v>
      </c>
      <c r="E24" s="9">
        <v>2</v>
      </c>
      <c r="F24" s="9">
        <v>8</v>
      </c>
      <c r="G24" s="10">
        <v>1</v>
      </c>
      <c r="H24" s="9"/>
      <c r="I24" s="11"/>
      <c r="J24" s="9">
        <v>7</v>
      </c>
      <c r="K24" s="9">
        <v>0</v>
      </c>
      <c r="L24" s="14"/>
      <c r="M24" s="14"/>
      <c r="N24" s="9">
        <f>MAX(C24,D24)+MAX(E24,F24,G24)+MAX(H24+I24,J24+K24,L24+M24)</f>
        <v>20</v>
      </c>
      <c r="O24" t="s" s="13">
        <f>IF(N24&gt;89,"A",IF(N24&gt;79,"B",IF(N24&gt;69,"C",IF(N24&gt;59,"D",IF(N24&gt;44,"E","F")))))</f>
        <v>17</v>
      </c>
    </row>
  </sheetData>
  <conditionalFormatting sqref="N1:N24">
    <cfRule type="cellIs" dxfId="0" priority="1" operator="greaterThan" stopIfTrue="1">
      <formula>44</formula>
    </cfRule>
  </conditionalFormatting>
  <conditionalFormatting sqref="O2:O24">
    <cfRule type="notContainsText" dxfId="1" priority="1" stopIfTrue="1" text="F">
      <formula>ISERROR(FIND(UPPER("F"),UPPER(O2)))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O38"/>
  <sheetViews>
    <sheetView workbookViewId="0" showGridLines="0" defaultGridColor="1"/>
  </sheetViews>
  <sheetFormatPr defaultColWidth="8.83333" defaultRowHeight="14.65" customHeight="1" outlineLevelRow="0" outlineLevelCol="0"/>
  <cols>
    <col min="1" max="1" width="12.6719" style="15" customWidth="1"/>
    <col min="2" max="2" width="19.7031" style="15" customWidth="1"/>
    <col min="3" max="3" width="8.35156" style="15" customWidth="1"/>
    <col min="4" max="4" width="8.67188" style="15" customWidth="1"/>
    <col min="5" max="5" width="12.1719" style="15" customWidth="1"/>
    <col min="6" max="6" width="6.35156" style="15" customWidth="1"/>
    <col min="7" max="7" width="6.35156" style="15" customWidth="1"/>
    <col min="8" max="8" width="9.5" style="15" customWidth="1"/>
    <col min="9" max="9" width="9.17188" style="15" customWidth="1"/>
    <col min="10" max="10" width="9.17188" style="15" customWidth="1"/>
    <col min="11" max="11" width="9.67188" style="15" customWidth="1"/>
    <col min="12" max="12" width="9.67188" style="15" customWidth="1"/>
    <col min="13" max="13" width="9.67188" style="15" customWidth="1"/>
    <col min="14" max="14" width="6.35156" style="15" customWidth="1"/>
    <col min="15" max="15" width="11.6719" style="15" customWidth="1"/>
    <col min="16" max="256" width="8.85156" style="15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5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6">
        <v>11</v>
      </c>
      <c r="M1" t="s" s="6">
        <v>12</v>
      </c>
      <c r="N1" t="s" s="7">
        <v>13</v>
      </c>
      <c r="O1" t="s" s="7">
        <v>14</v>
      </c>
    </row>
    <row r="2" ht="15" customHeight="1">
      <c r="A2" t="s" s="8">
        <v>62</v>
      </c>
      <c r="B2" t="s" s="8">
        <v>63</v>
      </c>
      <c r="C2" s="9">
        <v>20</v>
      </c>
      <c r="D2" s="9"/>
      <c r="E2" s="9">
        <v>7</v>
      </c>
      <c r="F2" s="9">
        <v>14</v>
      </c>
      <c r="G2" s="10"/>
      <c r="H2" s="9">
        <v>10</v>
      </c>
      <c r="I2" s="9">
        <v>6</v>
      </c>
      <c r="J2" s="9"/>
      <c r="K2" s="11"/>
      <c r="L2" s="12"/>
      <c r="M2" s="12"/>
      <c r="N2" s="9">
        <f>MAX(C2,D2)+MAX(E2,F2,G2)+MAX(H2+I2,J2+K2,L2+M2)</f>
        <v>50</v>
      </c>
      <c r="O2" t="s" s="13">
        <f>IF(N2&gt;89,"A",IF(N2&gt;79,"B",IF(N2&gt;69,"C",IF(N2&gt;59,"D",IF(N2&gt;44,"E","F")))))</f>
        <v>64</v>
      </c>
    </row>
    <row r="3" ht="15" customHeight="1">
      <c r="A3" t="s" s="8">
        <v>18</v>
      </c>
      <c r="B3" t="s" s="8">
        <v>65</v>
      </c>
      <c r="C3" s="9">
        <v>15</v>
      </c>
      <c r="D3" s="9">
        <v>4</v>
      </c>
      <c r="E3" s="9">
        <v>2</v>
      </c>
      <c r="F3" s="9">
        <v>12</v>
      </c>
      <c r="G3" s="10"/>
      <c r="H3" s="9">
        <v>9</v>
      </c>
      <c r="I3" s="9">
        <v>9</v>
      </c>
      <c r="J3" s="9"/>
      <c r="K3" s="11"/>
      <c r="L3" s="12"/>
      <c r="M3" s="12"/>
      <c r="N3" s="9">
        <f>MAX(C3,D3)+MAX(E3,F3,G3)+MAX(H3+I3,J3+K3,L3+M3)</f>
        <v>45</v>
      </c>
      <c r="O3" t="s" s="13">
        <f>IF(N3&gt;89,"A",IF(N3&gt;79,"B",IF(N3&gt;69,"C",IF(N3&gt;59,"D",IF(N3&gt;44,"E","F")))))</f>
        <v>64</v>
      </c>
    </row>
    <row r="4" ht="15" customHeight="1">
      <c r="A4" t="s" s="8">
        <v>66</v>
      </c>
      <c r="B4" t="s" s="8">
        <v>67</v>
      </c>
      <c r="C4" s="9"/>
      <c r="D4" s="9"/>
      <c r="E4" s="9"/>
      <c r="F4" s="9"/>
      <c r="G4" s="10"/>
      <c r="H4" s="9"/>
      <c r="I4" s="11"/>
      <c r="J4" s="9"/>
      <c r="K4" s="11"/>
      <c r="L4" s="12"/>
      <c r="M4" s="12"/>
      <c r="N4" s="9">
        <f>MAX(C4,D4)+MAX(E4,F4,G4)+MAX(H4+I4,J4+K4,L4+M4)</f>
        <v>0</v>
      </c>
      <c r="O4" t="s" s="13">
        <f>IF(N4&gt;89,"A",IF(N4&gt;79,"B",IF(N4&gt;69,"C",IF(N4&gt;59,"D",IF(N4&gt;44,"E","F")))))</f>
        <v>17</v>
      </c>
    </row>
    <row r="5" ht="15" customHeight="1">
      <c r="A5" t="s" s="8">
        <v>22</v>
      </c>
      <c r="B5" t="s" s="8">
        <v>68</v>
      </c>
      <c r="C5" s="9"/>
      <c r="D5" s="9"/>
      <c r="E5" s="9"/>
      <c r="F5" s="9"/>
      <c r="G5" s="10"/>
      <c r="H5" s="9"/>
      <c r="I5" s="11"/>
      <c r="J5" s="9"/>
      <c r="K5" s="11"/>
      <c r="L5" s="12"/>
      <c r="M5" s="12"/>
      <c r="N5" s="9">
        <f>MAX(C5,D5)+MAX(E5,F5,G5)+MAX(H5+I5,J5+K5,L5+M5)</f>
        <v>0</v>
      </c>
      <c r="O5" t="s" s="13">
        <f>IF(N5&gt;89,"A",IF(N5&gt;79,"B",IF(N5&gt;69,"C",IF(N5&gt;59,"D",IF(N5&gt;44,"E","F")))))</f>
        <v>17</v>
      </c>
    </row>
    <row r="6" ht="15" customHeight="1">
      <c r="A6" t="s" s="8">
        <v>69</v>
      </c>
      <c r="B6" t="s" s="8">
        <v>70</v>
      </c>
      <c r="C6" s="9">
        <v>11</v>
      </c>
      <c r="D6" s="9">
        <v>1</v>
      </c>
      <c r="E6" s="9">
        <v>1</v>
      </c>
      <c r="F6" s="9">
        <v>8</v>
      </c>
      <c r="G6" s="10"/>
      <c r="H6" s="9">
        <v>10</v>
      </c>
      <c r="I6" s="9">
        <v>3</v>
      </c>
      <c r="J6" s="9">
        <v>5</v>
      </c>
      <c r="K6" s="9">
        <v>3</v>
      </c>
      <c r="L6" s="14"/>
      <c r="M6" s="14"/>
      <c r="N6" s="9">
        <f>MAX(C6,D6)+MAX(E6,F6,G6)+MAX(H6+I6,J6+K6,L6+M6)</f>
        <v>32</v>
      </c>
      <c r="O6" t="s" s="13">
        <f>IF(N6&gt;89,"A",IF(N6&gt;79,"B",IF(N6&gt;69,"C",IF(N6&gt;59,"D",IF(N6&gt;44,"E","F")))))</f>
        <v>17</v>
      </c>
    </row>
    <row r="7" ht="15" customHeight="1">
      <c r="A7" t="s" s="8">
        <v>71</v>
      </c>
      <c r="B7" t="s" s="8">
        <v>72</v>
      </c>
      <c r="C7" s="9">
        <v>15</v>
      </c>
      <c r="D7" s="9">
        <v>11</v>
      </c>
      <c r="E7" s="9">
        <v>9</v>
      </c>
      <c r="F7" s="9">
        <v>5</v>
      </c>
      <c r="G7" s="10">
        <v>8</v>
      </c>
      <c r="H7" s="9">
        <v>12</v>
      </c>
      <c r="I7" s="9">
        <v>4</v>
      </c>
      <c r="J7" s="9">
        <v>1</v>
      </c>
      <c r="K7" s="9">
        <v>5</v>
      </c>
      <c r="L7" s="14"/>
      <c r="M7" s="14"/>
      <c r="N7" s="9">
        <f>MAX(C7,D7)+MAX(E7,F7,G7)+MAX(H7+I7,J7+K7,L7+M7)</f>
        <v>40</v>
      </c>
      <c r="O7" t="s" s="13">
        <f>IF(N7&gt;89,"A",IF(N7&gt;79,"B",IF(N7&gt;69,"C",IF(N7&gt;59,"D",IF(N7&gt;44,"E","F")))))</f>
        <v>17</v>
      </c>
    </row>
    <row r="8" ht="15" customHeight="1">
      <c r="A8" t="s" s="8">
        <v>73</v>
      </c>
      <c r="B8" t="s" s="8">
        <v>74</v>
      </c>
      <c r="C8" s="9">
        <v>13</v>
      </c>
      <c r="D8" s="9">
        <v>2</v>
      </c>
      <c r="E8" s="9">
        <v>2</v>
      </c>
      <c r="F8" s="9">
        <v>5</v>
      </c>
      <c r="G8" s="10">
        <v>10</v>
      </c>
      <c r="H8" s="9">
        <v>7</v>
      </c>
      <c r="I8" s="9">
        <v>6</v>
      </c>
      <c r="J8" s="9">
        <v>2</v>
      </c>
      <c r="K8" s="9">
        <v>6</v>
      </c>
      <c r="L8" s="14"/>
      <c r="M8" s="14"/>
      <c r="N8" s="9">
        <f>MAX(C8,D8)+MAX(E8,F8,G8)+MAX(H8+I8,J8+K8,L8+M8)</f>
        <v>36</v>
      </c>
      <c r="O8" t="s" s="13">
        <f>IF(N8&gt;89,"A",IF(N8&gt;79,"B",IF(N8&gt;69,"C",IF(N8&gt;59,"D",IF(N8&gt;44,"E","F")))))</f>
        <v>17</v>
      </c>
    </row>
    <row r="9" ht="15" customHeight="1">
      <c r="A9" t="s" s="8">
        <v>75</v>
      </c>
      <c r="B9" t="s" s="8">
        <v>76</v>
      </c>
      <c r="C9" s="9">
        <v>10</v>
      </c>
      <c r="D9" s="9">
        <v>2</v>
      </c>
      <c r="E9" s="9">
        <v>0</v>
      </c>
      <c r="F9" s="9">
        <v>5</v>
      </c>
      <c r="G9" s="10"/>
      <c r="H9" s="9">
        <v>10</v>
      </c>
      <c r="I9" s="9">
        <v>0</v>
      </c>
      <c r="J9" s="9">
        <v>0</v>
      </c>
      <c r="K9" s="9">
        <v>0</v>
      </c>
      <c r="L9" s="14"/>
      <c r="M9" s="14"/>
      <c r="N9" s="9">
        <f>MAX(C9,D9)+MAX(E9,F9,G9)+MAX(H9+I9,J9+K9,L9+M9)</f>
        <v>25</v>
      </c>
      <c r="O9" t="s" s="13">
        <f>IF(N9&gt;89,"A",IF(N9&gt;79,"B",IF(N9&gt;69,"C",IF(N9&gt;59,"D",IF(N9&gt;44,"E","F")))))</f>
        <v>17</v>
      </c>
    </row>
    <row r="10" ht="15" customHeight="1">
      <c r="A10" t="s" s="8">
        <v>28</v>
      </c>
      <c r="B10" t="s" s="8">
        <v>77</v>
      </c>
      <c r="C10" s="9">
        <v>6</v>
      </c>
      <c r="D10" s="9">
        <v>10</v>
      </c>
      <c r="E10" s="9">
        <v>17</v>
      </c>
      <c r="F10" s="9"/>
      <c r="G10" s="10"/>
      <c r="H10" s="9"/>
      <c r="I10" s="11"/>
      <c r="J10" s="9">
        <v>6</v>
      </c>
      <c r="K10" s="9">
        <v>2</v>
      </c>
      <c r="L10" s="14"/>
      <c r="M10" s="14"/>
      <c r="N10" s="9">
        <f>MAX(C10,D10)+MAX(E10,F10,G10)+MAX(H10+I10,J10+K10,L10+M10)</f>
        <v>35</v>
      </c>
      <c r="O10" t="s" s="13">
        <f>IF(N10&gt;89,"A",IF(N10&gt;79,"B",IF(N10&gt;69,"C",IF(N10&gt;59,"D",IF(N10&gt;44,"E","F")))))</f>
        <v>17</v>
      </c>
    </row>
    <row r="11" ht="15" customHeight="1">
      <c r="A11" t="s" s="8">
        <v>30</v>
      </c>
      <c r="B11" t="s" s="8">
        <v>78</v>
      </c>
      <c r="C11" s="9">
        <v>7</v>
      </c>
      <c r="D11" s="9"/>
      <c r="E11" s="9"/>
      <c r="F11" s="9"/>
      <c r="G11" s="10"/>
      <c r="H11" s="9"/>
      <c r="I11" s="11"/>
      <c r="J11" s="9"/>
      <c r="K11" s="11"/>
      <c r="L11" s="12"/>
      <c r="M11" s="12"/>
      <c r="N11" s="9">
        <f>MAX(C11,D11)+MAX(E11,F11,G11)+MAX(H11+I11,J11+K11,L11+M11)</f>
        <v>7</v>
      </c>
      <c r="O11" t="s" s="13">
        <f>IF(N11&gt;89,"A",IF(N11&gt;79,"B",IF(N11&gt;69,"C",IF(N11&gt;59,"D",IF(N11&gt;44,"E","F")))))</f>
        <v>17</v>
      </c>
    </row>
    <row r="12" ht="15" customHeight="1">
      <c r="A12" t="s" s="8">
        <v>79</v>
      </c>
      <c r="B12" t="s" s="8">
        <v>80</v>
      </c>
      <c r="C12" s="9">
        <v>20</v>
      </c>
      <c r="D12" s="9"/>
      <c r="E12" s="9">
        <v>2</v>
      </c>
      <c r="F12" s="9">
        <v>1</v>
      </c>
      <c r="G12" s="10">
        <v>5</v>
      </c>
      <c r="H12" s="9">
        <v>0</v>
      </c>
      <c r="I12" s="11"/>
      <c r="J12" s="9">
        <v>1</v>
      </c>
      <c r="K12" s="9">
        <v>1</v>
      </c>
      <c r="L12" s="14"/>
      <c r="M12" s="14"/>
      <c r="N12" s="9">
        <f>MAX(C12,D12)+MAX(E12,F12,G12)+MAX(H12+I12,J12+K12,L12+M12)</f>
        <v>27</v>
      </c>
      <c r="O12" t="s" s="13">
        <f>IF(N12&gt;89,"A",IF(N12&gt;79,"B",IF(N12&gt;69,"C",IF(N12&gt;59,"D",IF(N12&gt;44,"E","F")))))</f>
        <v>17</v>
      </c>
    </row>
    <row r="13" ht="15" customHeight="1">
      <c r="A13" t="s" s="8">
        <v>81</v>
      </c>
      <c r="B13" t="s" s="8">
        <v>82</v>
      </c>
      <c r="C13" s="9">
        <v>11</v>
      </c>
      <c r="D13" s="9">
        <v>0</v>
      </c>
      <c r="E13" s="9"/>
      <c r="F13" s="9"/>
      <c r="G13" s="10"/>
      <c r="H13" s="9"/>
      <c r="I13" s="11"/>
      <c r="J13" s="9"/>
      <c r="K13" s="11"/>
      <c r="L13" s="12"/>
      <c r="M13" s="12"/>
      <c r="N13" s="9">
        <f>MAX(C13,D13)+MAX(E13,F13,G13)+MAX(H13+I13,J13+K13,L13+M13)</f>
        <v>11</v>
      </c>
      <c r="O13" t="s" s="13">
        <f>IF(N13&gt;89,"A",IF(N13&gt;79,"B",IF(N13&gt;69,"C",IF(N13&gt;59,"D",IF(N13&gt;44,"E","F")))))</f>
        <v>17</v>
      </c>
    </row>
    <row r="14" ht="15" customHeight="1">
      <c r="A14" t="s" s="8">
        <v>83</v>
      </c>
      <c r="B14" t="s" s="8">
        <v>84</v>
      </c>
      <c r="C14" s="9">
        <v>7</v>
      </c>
      <c r="D14" s="9">
        <v>6</v>
      </c>
      <c r="E14" s="9">
        <v>0</v>
      </c>
      <c r="F14" s="9">
        <v>0</v>
      </c>
      <c r="G14" s="10"/>
      <c r="H14" s="9"/>
      <c r="I14" s="11"/>
      <c r="J14" s="9"/>
      <c r="K14" s="11"/>
      <c r="L14" s="12"/>
      <c r="M14" s="12"/>
      <c r="N14" s="9">
        <f>MAX(C14,D14)+MAX(E14,F14,G14)+MAX(H14+I14,J14+K14,L14+M14)</f>
        <v>7</v>
      </c>
      <c r="O14" t="s" s="13">
        <f>IF(N14&gt;89,"A",IF(N14&gt;79,"B",IF(N14&gt;69,"C",IF(N14&gt;59,"D",IF(N14&gt;44,"E","F")))))</f>
        <v>17</v>
      </c>
    </row>
    <row r="15" ht="15" customHeight="1">
      <c r="A15" t="s" s="8">
        <v>85</v>
      </c>
      <c r="B15" t="s" s="8">
        <v>86</v>
      </c>
      <c r="C15" s="9">
        <v>5</v>
      </c>
      <c r="D15" s="9">
        <v>1</v>
      </c>
      <c r="E15" s="9">
        <v>0</v>
      </c>
      <c r="F15" s="9"/>
      <c r="G15" s="10"/>
      <c r="H15" s="9"/>
      <c r="I15" s="11"/>
      <c r="J15" s="9"/>
      <c r="K15" s="11"/>
      <c r="L15" s="12"/>
      <c r="M15" s="12"/>
      <c r="N15" s="9">
        <f>MAX(C15,D15)+MAX(E15,F15,G15)+MAX(H15+I15,J15+K15,L15+M15)</f>
        <v>5</v>
      </c>
      <c r="O15" t="s" s="13">
        <f>IF(N15&gt;89,"A",IF(N15&gt;79,"B",IF(N15&gt;69,"C",IF(N15&gt;59,"D",IF(N15&gt;44,"E","F")))))</f>
        <v>17</v>
      </c>
    </row>
    <row r="16" ht="15" customHeight="1">
      <c r="A16" t="s" s="8">
        <v>87</v>
      </c>
      <c r="B16" t="s" s="8">
        <v>88</v>
      </c>
      <c r="C16" s="9">
        <v>12</v>
      </c>
      <c r="D16" s="9">
        <v>7</v>
      </c>
      <c r="E16" s="9">
        <v>1</v>
      </c>
      <c r="F16" s="9">
        <v>8</v>
      </c>
      <c r="G16" s="10"/>
      <c r="H16" s="9">
        <v>0</v>
      </c>
      <c r="I16" s="9">
        <v>0</v>
      </c>
      <c r="J16" s="9">
        <v>0</v>
      </c>
      <c r="K16" s="9">
        <v>3</v>
      </c>
      <c r="L16" s="14"/>
      <c r="M16" s="14"/>
      <c r="N16" s="9">
        <f>MAX(C16,D16)+MAX(E16,F16,G16)+MAX(H16+I16,J16+K16,L16+M16)</f>
        <v>23</v>
      </c>
      <c r="O16" t="s" s="13">
        <f>IF(N16&gt;89,"A",IF(N16&gt;79,"B",IF(N16&gt;69,"C",IF(N16&gt;59,"D",IF(N16&gt;44,"E","F")))))</f>
        <v>17</v>
      </c>
    </row>
    <row r="17" ht="15" customHeight="1">
      <c r="A17" t="s" s="8">
        <v>36</v>
      </c>
      <c r="B17" t="s" s="8">
        <v>89</v>
      </c>
      <c r="C17" s="9">
        <v>19</v>
      </c>
      <c r="D17" s="9"/>
      <c r="E17" s="9">
        <v>7</v>
      </c>
      <c r="F17" s="9">
        <v>5</v>
      </c>
      <c r="G17" s="10">
        <v>5</v>
      </c>
      <c r="H17" s="9">
        <v>0</v>
      </c>
      <c r="I17" s="9">
        <v>3</v>
      </c>
      <c r="J17" s="9">
        <v>0</v>
      </c>
      <c r="K17" s="9">
        <v>2</v>
      </c>
      <c r="L17" s="14"/>
      <c r="M17" s="14"/>
      <c r="N17" s="9">
        <f>MAX(C17,D17)+MAX(E17,F17,G17)+MAX(H17+I17,J17+K17,L17+M17)</f>
        <v>29</v>
      </c>
      <c r="O17" t="s" s="13">
        <f>IF(N17&gt;89,"A",IF(N17&gt;79,"B",IF(N17&gt;69,"C",IF(N17&gt;59,"D",IF(N17&gt;44,"E","F")))))</f>
        <v>17</v>
      </c>
    </row>
    <row r="18" ht="15" customHeight="1">
      <c r="A18" t="s" s="8">
        <v>90</v>
      </c>
      <c r="B18" t="s" s="8">
        <v>91</v>
      </c>
      <c r="C18" s="9">
        <v>2</v>
      </c>
      <c r="D18" s="9">
        <v>0</v>
      </c>
      <c r="E18" s="9"/>
      <c r="F18" s="9"/>
      <c r="G18" s="10"/>
      <c r="H18" s="9"/>
      <c r="I18" s="11"/>
      <c r="J18" s="9"/>
      <c r="K18" s="11"/>
      <c r="L18" s="12"/>
      <c r="M18" s="12"/>
      <c r="N18" s="9">
        <f>MAX(C18,D18)+MAX(E18,F18,G18)+MAX(H18+I18,J18+K18,L18+M18)</f>
        <v>2</v>
      </c>
      <c r="O18" t="s" s="13">
        <f>IF(N18&gt;89,"A",IF(N18&gt;79,"B",IF(N18&gt;69,"C",IF(N18&gt;59,"D",IF(N18&gt;44,"E","F")))))</f>
        <v>17</v>
      </c>
    </row>
    <row r="19" ht="15" customHeight="1">
      <c r="A19" t="s" s="8">
        <v>92</v>
      </c>
      <c r="B19" t="s" s="8">
        <v>93</v>
      </c>
      <c r="C19" s="9">
        <v>20</v>
      </c>
      <c r="D19" s="9"/>
      <c r="E19" s="9">
        <v>3</v>
      </c>
      <c r="F19" s="9">
        <v>5</v>
      </c>
      <c r="G19" s="10"/>
      <c r="H19" s="9">
        <v>5</v>
      </c>
      <c r="I19" s="9">
        <v>5</v>
      </c>
      <c r="J19" s="9">
        <v>15</v>
      </c>
      <c r="K19" s="9">
        <v>8</v>
      </c>
      <c r="L19" s="14"/>
      <c r="M19" s="14"/>
      <c r="N19" s="9">
        <f>MAX(C19,D19)+MAX(E19,F19,G19)+MAX(H19+I19,J19+K19,L19+M19)</f>
        <v>48</v>
      </c>
      <c r="O19" t="s" s="13">
        <f>IF(N19&gt;89,"A",IF(N19&gt;79,"B",IF(N19&gt;69,"C",IF(N19&gt;59,"D",IF(N19&gt;44,"E","F")))))</f>
        <v>64</v>
      </c>
    </row>
    <row r="20" ht="15" customHeight="1">
      <c r="A20" t="s" s="8">
        <v>94</v>
      </c>
      <c r="B20" t="s" s="8">
        <v>95</v>
      </c>
      <c r="C20" s="9">
        <v>11</v>
      </c>
      <c r="D20" s="9">
        <v>1</v>
      </c>
      <c r="E20" s="9">
        <v>2</v>
      </c>
      <c r="F20" s="9">
        <v>4</v>
      </c>
      <c r="G20" s="10"/>
      <c r="H20" s="9">
        <v>1</v>
      </c>
      <c r="I20" s="9">
        <v>0</v>
      </c>
      <c r="J20" s="9">
        <v>0</v>
      </c>
      <c r="K20" s="9">
        <v>0</v>
      </c>
      <c r="L20" s="14"/>
      <c r="M20" s="14"/>
      <c r="N20" s="9">
        <f>MAX(C20,D20)+MAX(E20,F20,G20)+MAX(H20+I20,J20+K20,L20+M20)</f>
        <v>16</v>
      </c>
      <c r="O20" t="s" s="13">
        <f>IF(N20&gt;89,"A",IF(N20&gt;79,"B",IF(N20&gt;69,"C",IF(N20&gt;59,"D",IF(N20&gt;44,"E","F")))))</f>
        <v>17</v>
      </c>
    </row>
    <row r="21" ht="15" customHeight="1">
      <c r="A21" t="s" s="8">
        <v>96</v>
      </c>
      <c r="B21" t="s" s="8">
        <v>97</v>
      </c>
      <c r="C21" s="9">
        <v>11</v>
      </c>
      <c r="D21" s="9"/>
      <c r="E21" s="9">
        <v>2</v>
      </c>
      <c r="F21" s="9">
        <v>8</v>
      </c>
      <c r="G21" s="10"/>
      <c r="H21" s="9">
        <v>1</v>
      </c>
      <c r="I21" s="9">
        <v>0</v>
      </c>
      <c r="J21" s="9">
        <v>20</v>
      </c>
      <c r="K21" s="9">
        <v>6</v>
      </c>
      <c r="L21" s="14"/>
      <c r="M21" s="14"/>
      <c r="N21" s="9">
        <f>MAX(C21,D21)+MAX(E21,F21,G21)+MAX(H21+I21,J21+K21,L21+M21)</f>
        <v>45</v>
      </c>
      <c r="O21" t="s" s="13">
        <f>IF(N21&gt;89,"A",IF(N21&gt;79,"B",IF(N21&gt;69,"C",IF(N21&gt;59,"D",IF(N21&gt;44,"E","F")))))</f>
        <v>64</v>
      </c>
    </row>
    <row r="22" ht="15" customHeight="1">
      <c r="A22" t="s" s="8">
        <v>98</v>
      </c>
      <c r="B22" t="s" s="8">
        <v>99</v>
      </c>
      <c r="C22" s="9">
        <v>2</v>
      </c>
      <c r="D22" s="9">
        <v>0</v>
      </c>
      <c r="E22" s="9"/>
      <c r="F22" s="9"/>
      <c r="G22" s="10"/>
      <c r="H22" s="9"/>
      <c r="I22" s="11"/>
      <c r="J22" s="9"/>
      <c r="K22" s="11"/>
      <c r="L22" s="12"/>
      <c r="M22" s="12"/>
      <c r="N22" s="9">
        <f>MAX(C22,D22)+MAX(E22,F22,G22)+MAX(H22+I22,J22+K22,L22+M22)</f>
        <v>2</v>
      </c>
      <c r="O22" t="s" s="13">
        <f>IF(N22&gt;89,"A",IF(N22&gt;79,"B",IF(N22&gt;69,"C",IF(N22&gt;59,"D",IF(N22&gt;44,"E","F")))))</f>
        <v>17</v>
      </c>
    </row>
    <row r="23" ht="15" customHeight="1">
      <c r="A23" t="s" s="8">
        <v>100</v>
      </c>
      <c r="B23" t="s" s="8">
        <v>101</v>
      </c>
      <c r="C23" s="9"/>
      <c r="D23" s="9"/>
      <c r="E23" s="9"/>
      <c r="F23" s="9"/>
      <c r="G23" s="10"/>
      <c r="H23" s="9"/>
      <c r="I23" s="11"/>
      <c r="J23" s="9"/>
      <c r="K23" s="11"/>
      <c r="L23" s="12"/>
      <c r="M23" s="12"/>
      <c r="N23" s="9">
        <f>MAX(C23,D23)+MAX(E23,F23,G23)+MAX(H23+I23,J23+K23,L23+M23)</f>
        <v>0</v>
      </c>
      <c r="O23" t="s" s="13">
        <f>IF(N23&gt;89,"A",IF(N23&gt;79,"B",IF(N23&gt;69,"C",IF(N23&gt;59,"D",IF(N23&gt;44,"E","F")))))</f>
        <v>17</v>
      </c>
    </row>
    <row r="24" ht="15" customHeight="1">
      <c r="A24" t="s" s="8">
        <v>102</v>
      </c>
      <c r="B24" t="s" s="8">
        <v>103</v>
      </c>
      <c r="C24" s="9"/>
      <c r="D24" s="9">
        <v>13</v>
      </c>
      <c r="E24" s="9"/>
      <c r="F24" s="9">
        <v>0</v>
      </c>
      <c r="G24" s="10"/>
      <c r="H24" s="9"/>
      <c r="I24" s="11"/>
      <c r="J24" s="9"/>
      <c r="K24" s="11"/>
      <c r="L24" s="12"/>
      <c r="M24" s="12"/>
      <c r="N24" s="9">
        <f>MAX(C24,D24)+MAX(E24,F24,G24)+MAX(H24+I24,J24+K24,L24+M24)</f>
        <v>13</v>
      </c>
      <c r="O24" t="s" s="13">
        <f>IF(N24&gt;89,"A",IF(N24&gt;79,"B",IF(N24&gt;69,"C",IF(N24&gt;59,"D",IF(N24&gt;44,"E","F")))))</f>
        <v>17</v>
      </c>
    </row>
    <row r="25" ht="15" customHeight="1">
      <c r="A25" t="s" s="8">
        <v>104</v>
      </c>
      <c r="B25" t="s" s="8">
        <v>105</v>
      </c>
      <c r="C25" s="9"/>
      <c r="D25" s="9"/>
      <c r="E25" s="9"/>
      <c r="F25" s="9"/>
      <c r="G25" s="10"/>
      <c r="H25" s="9"/>
      <c r="I25" s="11"/>
      <c r="J25" s="9"/>
      <c r="K25" s="11"/>
      <c r="L25" s="12"/>
      <c r="M25" s="12"/>
      <c r="N25" s="9">
        <f>MAX(C25,D25)+MAX(E25,F25,G25)+MAX(H25+I25,J25+K25,L25+M25)</f>
        <v>0</v>
      </c>
      <c r="O25" t="s" s="13">
        <f>IF(N25&gt;89,"A",IF(N25&gt;79,"B",IF(N25&gt;69,"C",IF(N25&gt;59,"D",IF(N25&gt;44,"E","F")))))</f>
        <v>17</v>
      </c>
    </row>
    <row r="26" ht="15" customHeight="1">
      <c r="A26" t="s" s="8">
        <v>106</v>
      </c>
      <c r="B26" t="s" s="8">
        <v>107</v>
      </c>
      <c r="C26" s="9">
        <v>11</v>
      </c>
      <c r="D26" s="9"/>
      <c r="E26" s="9"/>
      <c r="F26" s="9">
        <v>0</v>
      </c>
      <c r="G26" s="10">
        <v>9</v>
      </c>
      <c r="H26" s="9"/>
      <c r="I26" s="11"/>
      <c r="J26" s="9"/>
      <c r="K26" s="11"/>
      <c r="L26" s="12"/>
      <c r="M26" s="12"/>
      <c r="N26" s="9">
        <f>MAX(C26,D26)+MAX(E26,F26,G26)+MAX(H26+I26,J26+K26,L26+M26)</f>
        <v>20</v>
      </c>
      <c r="O26" t="s" s="13">
        <f>IF(N26&gt;89,"A",IF(N26&gt;79,"B",IF(N26&gt;69,"C",IF(N26&gt;59,"D",IF(N26&gt;44,"E","F")))))</f>
        <v>17</v>
      </c>
    </row>
    <row r="27" ht="15" customHeight="1">
      <c r="A27" t="s" s="8">
        <v>108</v>
      </c>
      <c r="B27" t="s" s="8">
        <v>109</v>
      </c>
      <c r="C27" s="9"/>
      <c r="D27" s="9"/>
      <c r="E27" s="9"/>
      <c r="F27" s="9"/>
      <c r="G27" s="10"/>
      <c r="H27" s="9"/>
      <c r="I27" s="11"/>
      <c r="J27" s="9"/>
      <c r="K27" s="11"/>
      <c r="L27" s="12"/>
      <c r="M27" s="12"/>
      <c r="N27" s="9">
        <f>MAX(C27,D27)+MAX(E27,F27,G27)+MAX(H27+I27,J27+K27,L27+M27)</f>
        <v>0</v>
      </c>
      <c r="O27" t="s" s="13">
        <f>IF(N27&gt;89,"A",IF(N27&gt;79,"B",IF(N27&gt;69,"C",IF(N27&gt;59,"D",IF(N27&gt;44,"E","F")))))</f>
        <v>17</v>
      </c>
    </row>
    <row r="28" ht="15" customHeight="1">
      <c r="A28" t="s" s="8">
        <v>110</v>
      </c>
      <c r="B28" t="s" s="8">
        <v>111</v>
      </c>
      <c r="C28" s="9">
        <v>18</v>
      </c>
      <c r="D28" s="9"/>
      <c r="E28" s="9"/>
      <c r="F28" s="9"/>
      <c r="G28" s="10"/>
      <c r="H28" s="9"/>
      <c r="I28" s="11"/>
      <c r="J28" s="9"/>
      <c r="K28" s="11"/>
      <c r="L28" s="12"/>
      <c r="M28" s="12"/>
      <c r="N28" s="9">
        <f>MAX(C28,D28)+MAX(E28,F28,G28)+MAX(H28+I28,J28+K28,L28+M28)</f>
        <v>18</v>
      </c>
      <c r="O28" t="s" s="13">
        <f>IF(N28&gt;89,"A",IF(N28&gt;79,"B",IF(N28&gt;69,"C",IF(N28&gt;59,"D",IF(N28&gt;44,"E","F")))))</f>
        <v>17</v>
      </c>
    </row>
    <row r="29" ht="15" customHeight="1">
      <c r="A29" t="s" s="8">
        <v>52</v>
      </c>
      <c r="B29" t="s" s="8">
        <v>112</v>
      </c>
      <c r="C29" s="9">
        <v>11</v>
      </c>
      <c r="D29" s="9">
        <v>2</v>
      </c>
      <c r="E29" s="9">
        <v>0</v>
      </c>
      <c r="F29" s="9">
        <v>0</v>
      </c>
      <c r="G29" s="10"/>
      <c r="H29" s="9"/>
      <c r="I29" s="11"/>
      <c r="J29" s="9"/>
      <c r="K29" s="11"/>
      <c r="L29" s="12"/>
      <c r="M29" s="12"/>
      <c r="N29" s="9">
        <f>MAX(C29,D29)+MAX(E29,F29,G29)+MAX(H29+I29,J29+K29,L29+M29)</f>
        <v>11</v>
      </c>
      <c r="O29" t="s" s="13">
        <f>IF(N29&gt;89,"A",IF(N29&gt;79,"B",IF(N29&gt;69,"C",IF(N29&gt;59,"D",IF(N29&gt;44,"E","F")))))</f>
        <v>17</v>
      </c>
    </row>
    <row r="30" ht="15" customHeight="1">
      <c r="A30" t="s" s="8">
        <v>113</v>
      </c>
      <c r="B30" t="s" s="8">
        <v>114</v>
      </c>
      <c r="C30" s="9">
        <v>12</v>
      </c>
      <c r="D30" s="9"/>
      <c r="E30" s="9">
        <v>2</v>
      </c>
      <c r="F30" s="9">
        <v>4</v>
      </c>
      <c r="G30" s="10"/>
      <c r="H30" s="9"/>
      <c r="I30" s="11"/>
      <c r="J30" s="9"/>
      <c r="K30" s="11"/>
      <c r="L30" s="12"/>
      <c r="M30" s="12"/>
      <c r="N30" s="9">
        <f>MAX(C30,D30)+MAX(E30,F30,G30)+MAX(H30+I30,J30+K30,L30+M30)</f>
        <v>16</v>
      </c>
      <c r="O30" t="s" s="13">
        <f>IF(N30&gt;89,"A",IF(N30&gt;79,"B",IF(N30&gt;69,"C",IF(N30&gt;59,"D",IF(N30&gt;44,"E","F")))))</f>
        <v>17</v>
      </c>
    </row>
    <row r="31" ht="15" customHeight="1">
      <c r="A31" t="s" s="8">
        <v>115</v>
      </c>
      <c r="B31" t="s" s="8">
        <v>116</v>
      </c>
      <c r="C31" s="9">
        <v>10</v>
      </c>
      <c r="D31" s="9">
        <v>5</v>
      </c>
      <c r="E31" s="9"/>
      <c r="F31" s="9">
        <v>0</v>
      </c>
      <c r="G31" s="10"/>
      <c r="H31" s="9"/>
      <c r="I31" s="11"/>
      <c r="J31" s="9"/>
      <c r="K31" s="11"/>
      <c r="L31" s="12"/>
      <c r="M31" s="12"/>
      <c r="N31" s="9">
        <f>MAX(C31,D31)+MAX(E31,F31,G31)+MAX(H31+I31,J31+K31,L31+M31)</f>
        <v>10</v>
      </c>
      <c r="O31" t="s" s="13">
        <f>IF(N31&gt;89,"A",IF(N31&gt;79,"B",IF(N31&gt;69,"C",IF(N31&gt;59,"D",IF(N31&gt;44,"E","F")))))</f>
        <v>17</v>
      </c>
    </row>
    <row r="32" ht="15" customHeight="1">
      <c r="A32" t="s" s="8">
        <v>117</v>
      </c>
      <c r="B32" t="s" s="8">
        <v>118</v>
      </c>
      <c r="C32" s="9">
        <v>19</v>
      </c>
      <c r="D32" s="9"/>
      <c r="E32" s="9">
        <v>7</v>
      </c>
      <c r="F32" s="9">
        <v>4</v>
      </c>
      <c r="G32" s="10">
        <v>13</v>
      </c>
      <c r="H32" s="9">
        <v>10</v>
      </c>
      <c r="I32" s="9">
        <v>3</v>
      </c>
      <c r="J32" s="9">
        <v>5</v>
      </c>
      <c r="K32" s="9">
        <v>7</v>
      </c>
      <c r="L32" s="14"/>
      <c r="M32" s="14"/>
      <c r="N32" s="9">
        <f>MAX(C32,D32)+MAX(E32,F32,G32)+MAX(H32+I32,J32+K32,L32+M32)</f>
        <v>45</v>
      </c>
      <c r="O32" t="s" s="13">
        <f>IF(N32&gt;89,"A",IF(N32&gt;79,"B",IF(N32&gt;69,"C",IF(N32&gt;59,"D",IF(N32&gt;44,"E","F")))))</f>
        <v>64</v>
      </c>
    </row>
    <row r="33" ht="15" customHeight="1">
      <c r="A33" t="s" s="8">
        <v>119</v>
      </c>
      <c r="B33" t="s" s="8">
        <v>120</v>
      </c>
      <c r="C33" s="9">
        <v>7</v>
      </c>
      <c r="D33" s="9"/>
      <c r="E33" s="9"/>
      <c r="F33" s="9"/>
      <c r="G33" s="10"/>
      <c r="H33" s="9"/>
      <c r="I33" s="11"/>
      <c r="J33" s="9"/>
      <c r="K33" s="11"/>
      <c r="L33" s="12"/>
      <c r="M33" s="12"/>
      <c r="N33" s="9">
        <f>MAX(C33,D33)+MAX(E33,F33,G33)+MAX(H33+I33,J33+K33,L33+M33)</f>
        <v>7</v>
      </c>
      <c r="O33" t="s" s="13">
        <f>IF(N33&gt;89,"A",IF(N33&gt;79,"B",IF(N33&gt;69,"C",IF(N33&gt;59,"D",IF(N33&gt;44,"E","F")))))</f>
        <v>17</v>
      </c>
    </row>
    <row r="34" ht="15" customHeight="1">
      <c r="A34" t="s" s="8">
        <v>121</v>
      </c>
      <c r="B34" t="s" s="8">
        <v>122</v>
      </c>
      <c r="C34" s="9">
        <v>10</v>
      </c>
      <c r="D34" s="9">
        <v>3</v>
      </c>
      <c r="E34" s="9">
        <v>0</v>
      </c>
      <c r="F34" s="9">
        <v>1</v>
      </c>
      <c r="G34" s="10"/>
      <c r="H34" s="9"/>
      <c r="I34" s="11"/>
      <c r="J34" s="9"/>
      <c r="K34" s="11"/>
      <c r="L34" s="12"/>
      <c r="M34" s="12"/>
      <c r="N34" s="9">
        <f>MAX(C34,D34)+MAX(E34,F34,G34)+MAX(H34+I34,J34+K34,L34+M34)</f>
        <v>11</v>
      </c>
      <c r="O34" t="s" s="13">
        <f>IF(N34&gt;89,"A",IF(N34&gt;79,"B",IF(N34&gt;69,"C",IF(N34&gt;59,"D",IF(N34&gt;44,"E","F")))))</f>
        <v>17</v>
      </c>
    </row>
    <row r="35" ht="15" customHeight="1">
      <c r="A35" t="s" s="8">
        <v>123</v>
      </c>
      <c r="B35" t="s" s="8">
        <v>124</v>
      </c>
      <c r="C35" s="9">
        <v>7</v>
      </c>
      <c r="D35" s="9"/>
      <c r="E35" s="9"/>
      <c r="F35" s="9"/>
      <c r="G35" s="10"/>
      <c r="H35" s="9"/>
      <c r="I35" s="11"/>
      <c r="J35" s="9"/>
      <c r="K35" s="11"/>
      <c r="L35" s="12"/>
      <c r="M35" s="12"/>
      <c r="N35" s="9">
        <f>MAX(C35,D35)+MAX(E35,F35,G35)+MAX(H35+I35,J35+K35,L35+M35)</f>
        <v>7</v>
      </c>
      <c r="O35" t="s" s="13">
        <f>IF(N35&gt;89,"A",IF(N35&gt;79,"B",IF(N35&gt;69,"C",IF(N35&gt;59,"D",IF(N35&gt;44,"E","F")))))</f>
        <v>17</v>
      </c>
    </row>
    <row r="36" ht="15" customHeight="1">
      <c r="A36" t="s" s="8">
        <v>125</v>
      </c>
      <c r="B36" t="s" s="8">
        <v>126</v>
      </c>
      <c r="C36" s="9">
        <v>9</v>
      </c>
      <c r="D36" s="9"/>
      <c r="E36" s="9">
        <v>0</v>
      </c>
      <c r="F36" s="9">
        <v>6</v>
      </c>
      <c r="G36" s="10"/>
      <c r="H36" s="9"/>
      <c r="I36" s="11"/>
      <c r="J36" s="9">
        <v>0</v>
      </c>
      <c r="K36" s="9">
        <v>3</v>
      </c>
      <c r="L36" s="14"/>
      <c r="M36" s="14"/>
      <c r="N36" s="9">
        <f>MAX(C36,D36)+MAX(E36,F36,G36)+MAX(H36+I36,J36+K36,L36+M36)</f>
        <v>18</v>
      </c>
      <c r="O36" t="s" s="13">
        <f>IF(N36&gt;89,"A",IF(N36&gt;79,"B",IF(N36&gt;69,"C",IF(N36&gt;59,"D",IF(N36&gt;44,"E","F")))))</f>
        <v>17</v>
      </c>
    </row>
    <row r="37" ht="15" customHeight="1">
      <c r="A37" t="s" s="8">
        <v>127</v>
      </c>
      <c r="B37" t="s" s="8">
        <v>128</v>
      </c>
      <c r="C37" s="9"/>
      <c r="D37" s="9">
        <v>0</v>
      </c>
      <c r="E37" s="9"/>
      <c r="F37" s="9"/>
      <c r="G37" s="10"/>
      <c r="H37" s="9"/>
      <c r="I37" s="11"/>
      <c r="J37" s="9"/>
      <c r="K37" s="11"/>
      <c r="L37" s="12"/>
      <c r="M37" s="12"/>
      <c r="N37" s="9">
        <f>MAX(C37,D37)+MAX(E37,F37,G37)+MAX(H37+I37,J37+K37,L37+M37)</f>
        <v>0</v>
      </c>
      <c r="O37" t="s" s="13">
        <f>IF(N37&gt;89,"A",IF(N37&gt;79,"B",IF(N37&gt;69,"C",IF(N37&gt;59,"D",IF(N37&gt;44,"E","F")))))</f>
        <v>17</v>
      </c>
    </row>
    <row r="38" ht="15" customHeight="1">
      <c r="A38" t="s" s="8">
        <v>129</v>
      </c>
      <c r="B38" t="s" s="8">
        <v>130</v>
      </c>
      <c r="C38" s="9"/>
      <c r="D38" s="9"/>
      <c r="E38" s="9"/>
      <c r="F38" s="9"/>
      <c r="G38" s="10"/>
      <c r="H38" s="9"/>
      <c r="I38" s="11"/>
      <c r="J38" s="9"/>
      <c r="K38" s="11"/>
      <c r="L38" s="12"/>
      <c r="M38" s="12"/>
      <c r="N38" s="9">
        <f>MAX(C38,D38)+MAX(E38,F38,G38)+MAX(H38+I38,J38+K38,L38+M38)</f>
        <v>0</v>
      </c>
      <c r="O38" t="s" s="13">
        <f>IF(N38&gt;89,"A",IF(N38&gt;79,"B",IF(N38&gt;69,"C",IF(N38&gt;59,"D",IF(N38&gt;44,"E","F")))))</f>
        <v>17</v>
      </c>
    </row>
  </sheetData>
  <conditionalFormatting sqref="N1:N38">
    <cfRule type="cellIs" dxfId="2" priority="1" operator="greaterThan" stopIfTrue="1">
      <formula>44</formula>
    </cfRule>
  </conditionalFormatting>
  <conditionalFormatting sqref="O2:O38">
    <cfRule type="notContainsText" dxfId="3" priority="1" stopIfTrue="1" text="F">
      <formula>ISERROR(FIND(UPPER("F"),UPPER(O2)))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