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<sst xmlns="http://schemas.openxmlformats.org/spreadsheetml/2006/main" uniqueCount="65">
  <si>
    <t>Broj indeksa</t>
  </si>
  <si>
    <t>Prezime i ime</t>
  </si>
  <si>
    <t>test</t>
  </si>
  <si>
    <t>kol</t>
  </si>
  <si>
    <t>popr. t.</t>
  </si>
  <si>
    <t>popr. kol.</t>
  </si>
  <si>
    <t>z.t.</t>
  </si>
  <si>
    <t>z.z.</t>
  </si>
  <si>
    <t>p.z.t.</t>
  </si>
  <si>
    <t>p.z.z.</t>
  </si>
  <si>
    <t>ukupno</t>
  </si>
  <si>
    <t>ocjena</t>
  </si>
  <si>
    <t>7/2017</t>
  </si>
  <si>
    <t>Ćuković Sara</t>
  </si>
  <si>
    <t>F</t>
  </si>
  <si>
    <t>10/2017</t>
  </si>
  <si>
    <t>Strunjaš Sanja</t>
  </si>
  <si>
    <t>11/2017</t>
  </si>
  <si>
    <t>Junčaj Teuta</t>
  </si>
  <si>
    <t>D</t>
  </si>
  <si>
    <t>1/2017</t>
  </si>
  <si>
    <t>Ljuljić Marina</t>
  </si>
  <si>
    <t>4/2017</t>
  </si>
  <si>
    <t>Beljkaš Jana</t>
  </si>
  <si>
    <t>5/2017</t>
  </si>
  <si>
    <t>Đukanović Marija</t>
  </si>
  <si>
    <t>6/2017</t>
  </si>
  <si>
    <t>Bulajić Ana</t>
  </si>
  <si>
    <t>E</t>
  </si>
  <si>
    <t>Šikmanović Nikolina</t>
  </si>
  <si>
    <t>8/2017</t>
  </si>
  <si>
    <t>Popović Dijana</t>
  </si>
  <si>
    <t>Tadić Jovana</t>
  </si>
  <si>
    <t>Stamatović Dušan</t>
  </si>
  <si>
    <t>13/2017</t>
  </si>
  <si>
    <t>Danilović Bobana</t>
  </si>
  <si>
    <t>14/2017</t>
  </si>
  <si>
    <t>Adrović Džefika</t>
  </si>
  <si>
    <t>15/2017</t>
  </si>
  <si>
    <t>Jovović Vuk</t>
  </si>
  <si>
    <t>C</t>
  </si>
  <si>
    <t>16/2017</t>
  </si>
  <si>
    <t>Rakočević Marijana</t>
  </si>
  <si>
    <t>18/2017</t>
  </si>
  <si>
    <t xml:space="preserve">Pejović Balša </t>
  </si>
  <si>
    <t>21/2017</t>
  </si>
  <si>
    <t>Papović Milica</t>
  </si>
  <si>
    <t>22/2017</t>
  </si>
  <si>
    <t>Bulajić Nina</t>
  </si>
  <si>
    <t>24/2017</t>
  </si>
  <si>
    <t xml:space="preserve">Božović Anđela </t>
  </si>
  <si>
    <t>26/2017</t>
  </si>
  <si>
    <t>Lalić Ana</t>
  </si>
  <si>
    <t>29/2017</t>
  </si>
  <si>
    <t>Marinković Anđela</t>
  </si>
  <si>
    <t>30/2017</t>
  </si>
  <si>
    <t>Obradović Jana</t>
  </si>
  <si>
    <t>31/2017</t>
  </si>
  <si>
    <t>Erović Edo</t>
  </si>
  <si>
    <t>32/2017</t>
  </si>
  <si>
    <t>Janjušević Jovan</t>
  </si>
  <si>
    <t>33/2017</t>
  </si>
  <si>
    <t>Živković Tanja</t>
  </si>
  <si>
    <t>34/2017</t>
  </si>
  <si>
    <t>Komnenović Miloš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</si>
</sst>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2">
    <dxf>
      <font>
        <b val="1"/>
        <color rgb="00000000"/>
      </font>
    </dxf>
    <dxf>
      <font>
        <b val="1"/>
        <color rgb="00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14"/>
  <sheetViews>
    <sheetView workbookViewId="0" showGridLines="0" defaultGridColor="1"/>
  </sheetViews>
  <sheetFormatPr defaultColWidth="8.83333" defaultRowHeight="14.75" customHeight="1" outlineLevelRow="0" outlineLevelCol="0"/>
  <cols>
    <col min="1" max="1" width="12.6719" style="1" customWidth="1"/>
    <col min="2" max="2" width="31.3516" style="1" customWidth="1"/>
    <col min="3" max="3" width="8.85156" style="1" customWidth="1"/>
    <col min="4" max="4" width="8.85156" style="1" customWidth="1"/>
    <col min="5" max="5" width="8.85156" style="1" customWidth="1"/>
    <col min="6" max="6" width="9.35156" style="1" customWidth="1"/>
    <col min="7" max="7" width="8.85156" style="1" customWidth="1"/>
    <col min="8" max="8" width="8.85156" style="1" customWidth="1"/>
    <col min="9" max="9" width="8.85156" style="1" customWidth="1"/>
    <col min="10" max="10" width="8.85156" style="1" customWidth="1"/>
    <col min="11" max="11" width="8.85156" style="1" customWidth="1"/>
    <col min="12" max="12" width="8.85156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</row>
    <row r="2" ht="15" customHeight="1">
      <c r="A2" t="s" s="4">
        <v>12</v>
      </c>
      <c r="B2" t="s" s="4">
        <v>13</v>
      </c>
      <c r="C2" s="5">
        <v>7</v>
      </c>
      <c r="D2" s="5"/>
      <c r="E2" s="5">
        <v>1</v>
      </c>
      <c r="F2" s="5"/>
      <c r="G2" s="5"/>
      <c r="H2" s="5"/>
      <c r="I2" s="5"/>
      <c r="J2" s="5"/>
      <c r="K2" s="5">
        <f>MAX(C2,E2)+MAX(D2,F2)+MAX(G2+H2,I2+J2)</f>
        <v>7</v>
      </c>
      <c r="L2" t="s" s="6">
        <f>IF(K2&gt;89,"A",IF(K2&gt;79,"B",IF(K2&gt;69,"C",IF(K2&gt;59,"D",IF(K2&gt;44,"E","F")))))</f>
        <v>14</v>
      </c>
    </row>
    <row r="3" ht="15" customHeight="1">
      <c r="A3" t="s" s="4">
        <v>15</v>
      </c>
      <c r="B3" t="s" s="4">
        <v>16</v>
      </c>
      <c r="C3" s="5">
        <v>5</v>
      </c>
      <c r="D3" s="5"/>
      <c r="E3" s="5"/>
      <c r="F3" s="5"/>
      <c r="G3" s="5"/>
      <c r="H3" s="5"/>
      <c r="I3" s="5"/>
      <c r="J3" s="5"/>
      <c r="K3" s="5">
        <f>MAX(C3,E3)+MAX(D3,F3)+MAX(G3+H3,I3+J3)</f>
        <v>5</v>
      </c>
      <c r="L3" t="s" s="6">
        <f>IF(K3&gt;89,"A",IF(K3&gt;79,"B",IF(K3&gt;69,"C",IF(K3&gt;59,"D",IF(K3&gt;44,"E","F")))))</f>
        <v>14</v>
      </c>
    </row>
    <row r="4" ht="15" customHeight="1">
      <c r="A4" t="s" s="4">
        <v>17</v>
      </c>
      <c r="B4" t="s" s="4">
        <v>18</v>
      </c>
      <c r="C4" s="5">
        <v>9</v>
      </c>
      <c r="D4" s="5">
        <v>12</v>
      </c>
      <c r="E4" s="5">
        <v>17</v>
      </c>
      <c r="F4" s="5">
        <v>15</v>
      </c>
      <c r="G4" s="5">
        <v>18</v>
      </c>
      <c r="H4" s="5">
        <v>10</v>
      </c>
      <c r="I4" s="5"/>
      <c r="J4" s="5"/>
      <c r="K4" s="5">
        <f>MAX(C4,E4)+MAX(D4,F4)+MAX(G4+H4,I4+J4)</f>
        <v>60</v>
      </c>
      <c r="L4" t="s" s="6">
        <f>IF(K4&gt;89,"A",IF(K4&gt;79,"B",IF(K4&gt;69,"C",IF(K4&gt;59,"D",IF(K4&gt;44,"E","F")))))</f>
        <v>19</v>
      </c>
    </row>
    <row r="5" ht="15" customHeight="1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</row>
    <row r="6" ht="15" customHeight="1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ht="15" customHeight="1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</row>
    <row r="8" ht="15" customHeight="1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</row>
    <row r="9" ht="15" customHeight="1">
      <c r="A9" s="4"/>
      <c r="B9" s="4"/>
      <c r="C9" s="5"/>
      <c r="D9" s="5"/>
      <c r="E9" s="5"/>
      <c r="F9" s="5"/>
      <c r="G9" s="5"/>
      <c r="H9" s="5"/>
      <c r="I9" s="5"/>
      <c r="J9" s="5"/>
      <c r="K9" s="5"/>
      <c r="L9" s="5"/>
    </row>
    <row r="10" ht="15" customHeight="1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ht="15" customHeight="1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ht="15" customHeight="1">
      <c r="A12" s="4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ht="15" customHeight="1">
      <c r="A13" s="4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ht="15" customHeight="1">
      <c r="A14" s="4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</row>
  </sheetData>
  <conditionalFormatting sqref="L2:L14">
    <cfRule type="cellIs" dxfId="0" priority="1" operator="notEqual" stopIfTrue="1"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L24"/>
  <sheetViews>
    <sheetView workbookViewId="0" showGridLines="0" defaultGridColor="1"/>
  </sheetViews>
  <sheetFormatPr defaultColWidth="8.83333" defaultRowHeight="14.7" customHeight="1" outlineLevelRow="0" outlineLevelCol="0"/>
  <cols>
    <col min="1" max="1" width="12.6719" style="7" customWidth="1"/>
    <col min="2" max="2" width="31.3516" style="7" customWidth="1"/>
    <col min="3" max="3" width="8.85156" style="7" customWidth="1"/>
    <col min="4" max="4" width="8.85156" style="7" customWidth="1"/>
    <col min="5" max="5" width="8.85156" style="7" customWidth="1"/>
    <col min="6" max="6" width="9.35156" style="7" customWidth="1"/>
    <col min="7" max="7" width="8.85156" style="7" customWidth="1"/>
    <col min="8" max="8" width="8.85156" style="7" customWidth="1"/>
    <col min="9" max="9" width="8.85156" style="7" customWidth="1"/>
    <col min="10" max="10" width="8.85156" style="7" customWidth="1"/>
    <col min="11" max="11" width="8.85156" style="7" customWidth="1"/>
    <col min="12" max="12" width="8.85156" style="7" customWidth="1"/>
    <col min="13" max="256" width="8.85156" style="7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</row>
    <row r="2" ht="15" customHeight="1">
      <c r="A2" t="s" s="4">
        <v>20</v>
      </c>
      <c r="B2" t="s" s="4">
        <v>21</v>
      </c>
      <c r="C2" s="5">
        <v>4</v>
      </c>
      <c r="D2" s="5">
        <v>11</v>
      </c>
      <c r="E2" s="5">
        <v>15</v>
      </c>
      <c r="F2" s="5">
        <v>9</v>
      </c>
      <c r="G2" s="5">
        <v>7</v>
      </c>
      <c r="H2" s="5">
        <v>4</v>
      </c>
      <c r="I2" s="5"/>
      <c r="J2" s="5"/>
      <c r="K2" s="5">
        <f>MAX(C2,E2)+MAX(D2,F2)+MAX(G2+H2,I2+J2)</f>
        <v>37</v>
      </c>
      <c r="L2" t="s" s="6">
        <f>IF(K2&gt;89,"A",IF(K2&gt;79,"B",IF(K2&gt;69,"C",IF(K2&gt;59,"D",IF(K2&gt;44,"E","F")))))</f>
        <v>14</v>
      </c>
    </row>
    <row r="3" ht="15" customHeight="1">
      <c r="A3" t="s" s="4">
        <v>22</v>
      </c>
      <c r="B3" t="s" s="4">
        <v>23</v>
      </c>
      <c r="C3" s="5">
        <v>5</v>
      </c>
      <c r="D3" s="5">
        <v>2</v>
      </c>
      <c r="E3" s="5">
        <v>14</v>
      </c>
      <c r="F3" s="5">
        <v>7</v>
      </c>
      <c r="G3" s="5">
        <v>16</v>
      </c>
      <c r="H3" s="5">
        <v>2</v>
      </c>
      <c r="I3" s="5"/>
      <c r="J3" s="5"/>
      <c r="K3" s="5">
        <f>MAX(C3,E3)+MAX(D3,F3)+MAX(G3+H3,I3+J3)</f>
        <v>39</v>
      </c>
      <c r="L3" t="s" s="6">
        <f>IF(K3&gt;89,"A",IF(K3&gt;79,"B",IF(K3&gt;69,"C",IF(K3&gt;59,"D",IF(K3&gt;44,"E","F")))))</f>
        <v>14</v>
      </c>
    </row>
    <row r="4" ht="15" customHeight="1">
      <c r="A4" t="s" s="4">
        <v>24</v>
      </c>
      <c r="B4" t="s" s="4">
        <v>25</v>
      </c>
      <c r="C4" s="5">
        <v>8</v>
      </c>
      <c r="D4" s="5">
        <v>15</v>
      </c>
      <c r="E4" s="5">
        <v>16</v>
      </c>
      <c r="F4" s="5">
        <v>9</v>
      </c>
      <c r="G4" s="5">
        <v>3</v>
      </c>
      <c r="H4" s="5">
        <v>0</v>
      </c>
      <c r="I4" s="5"/>
      <c r="J4" s="5"/>
      <c r="K4" s="5">
        <f>MAX(C4,E4)+MAX(D4,F4)+MAX(G4+H4,I4+J4)</f>
        <v>34</v>
      </c>
      <c r="L4" t="s" s="6">
        <f>IF(K4&gt;89,"A",IF(K4&gt;79,"B",IF(K4&gt;69,"C",IF(K4&gt;59,"D",IF(K4&gt;44,"E","F")))))</f>
        <v>14</v>
      </c>
    </row>
    <row r="5" ht="15" customHeight="1">
      <c r="A5" t="s" s="4">
        <v>26</v>
      </c>
      <c r="B5" t="s" s="4">
        <v>27</v>
      </c>
      <c r="C5" s="5">
        <v>8</v>
      </c>
      <c r="D5" s="5">
        <v>20</v>
      </c>
      <c r="E5" s="5">
        <v>10</v>
      </c>
      <c r="F5" s="5"/>
      <c r="G5" s="5">
        <v>13</v>
      </c>
      <c r="H5" s="5">
        <v>6</v>
      </c>
      <c r="I5" s="5"/>
      <c r="J5" s="5"/>
      <c r="K5" s="5">
        <f>MAX(C5,E5)+MAX(D5,F5)+MAX(G5+H5,I5+J5)</f>
        <v>49</v>
      </c>
      <c r="L5" t="s" s="6">
        <f>IF(K5&gt;89,"A",IF(K5&gt;79,"B",IF(K5&gt;69,"C",IF(K5&gt;59,"D",IF(K5&gt;44,"E","F")))))</f>
        <v>28</v>
      </c>
    </row>
    <row r="6" ht="15" customHeight="1">
      <c r="A6" t="s" s="4">
        <v>12</v>
      </c>
      <c r="B6" t="s" s="4">
        <v>29</v>
      </c>
      <c r="C6" s="5">
        <v>4</v>
      </c>
      <c r="D6" s="5">
        <v>3</v>
      </c>
      <c r="E6" s="5">
        <v>13</v>
      </c>
      <c r="F6" s="5">
        <v>13</v>
      </c>
      <c r="G6" s="5">
        <v>6</v>
      </c>
      <c r="H6" s="5">
        <v>3</v>
      </c>
      <c r="I6" s="5"/>
      <c r="J6" s="5"/>
      <c r="K6" s="5">
        <f>MAX(C6,E6)+MAX(D6,F6)+MAX(G6+H6,I6+J6)</f>
        <v>35</v>
      </c>
      <c r="L6" t="s" s="6">
        <f>IF(K6&gt;89,"A",IF(K6&gt;79,"B",IF(K6&gt;69,"C",IF(K6&gt;59,"D",IF(K6&gt;44,"E","F")))))</f>
        <v>14</v>
      </c>
    </row>
    <row r="7" ht="15" customHeight="1">
      <c r="A7" t="s" s="4">
        <v>30</v>
      </c>
      <c r="B7" t="s" s="4">
        <v>31</v>
      </c>
      <c r="C7" s="5"/>
      <c r="D7" s="5"/>
      <c r="E7" s="5"/>
      <c r="F7" s="5"/>
      <c r="G7" s="5"/>
      <c r="H7" s="5"/>
      <c r="I7" s="5"/>
      <c r="J7" s="5"/>
      <c r="K7" s="5">
        <f>MAX(C7,E7)+MAX(D7,F7)+MAX(G7+H7,I7+J7)</f>
        <v>0</v>
      </c>
      <c r="L7" t="s" s="6">
        <f>IF(K7&gt;89,"A",IF(K7&gt;79,"B",IF(K7&gt;69,"C",IF(K7&gt;59,"D",IF(K7&gt;44,"E","F")))))</f>
        <v>14</v>
      </c>
    </row>
    <row r="8" ht="15" customHeight="1">
      <c r="A8" t="s" s="4">
        <v>15</v>
      </c>
      <c r="B8" t="s" s="4">
        <v>32</v>
      </c>
      <c r="C8" s="5"/>
      <c r="D8" s="5"/>
      <c r="E8" s="5"/>
      <c r="F8" s="5"/>
      <c r="G8" s="5"/>
      <c r="H8" s="5"/>
      <c r="I8" s="5"/>
      <c r="J8" s="5"/>
      <c r="K8" s="5">
        <f>MAX(C8,E8)+MAX(D8,F8)+MAX(G8+H8,I8+J8)</f>
        <v>0</v>
      </c>
      <c r="L8" t="s" s="6">
        <f>IF(K8&gt;89,"A",IF(K8&gt;79,"B",IF(K8&gt;69,"C",IF(K8&gt;59,"D",IF(K8&gt;44,"E","F")))))</f>
        <v>14</v>
      </c>
    </row>
    <row r="9" ht="15" customHeight="1">
      <c r="A9" t="s" s="4">
        <v>17</v>
      </c>
      <c r="B9" t="s" s="4">
        <v>33</v>
      </c>
      <c r="C9" s="5">
        <v>7</v>
      </c>
      <c r="D9" s="5">
        <v>5</v>
      </c>
      <c r="E9" s="5">
        <v>13</v>
      </c>
      <c r="F9" s="5">
        <v>7</v>
      </c>
      <c r="G9" s="5">
        <v>12</v>
      </c>
      <c r="H9" s="5">
        <v>3</v>
      </c>
      <c r="I9" s="5"/>
      <c r="J9" s="5"/>
      <c r="K9" s="5">
        <f>MAX(C9,E9)+MAX(D9,F9)+MAX(G9+H9,I9+J9)</f>
        <v>35</v>
      </c>
      <c r="L9" t="s" s="6">
        <f>IF(K9&gt;89,"A",IF(K9&gt;79,"B",IF(K9&gt;69,"C",IF(K9&gt;59,"D",IF(K9&gt;44,"E","F")))))</f>
        <v>14</v>
      </c>
    </row>
    <row r="10" ht="15" customHeight="1">
      <c r="A10" t="s" s="4">
        <v>34</v>
      </c>
      <c r="B10" t="s" s="4">
        <v>35</v>
      </c>
      <c r="C10" s="5"/>
      <c r="D10" s="5"/>
      <c r="E10" s="5"/>
      <c r="F10" s="5"/>
      <c r="G10" s="5"/>
      <c r="H10" s="5"/>
      <c r="I10" s="5"/>
      <c r="J10" s="5"/>
      <c r="K10" s="5">
        <f>MAX(C10,E10)+MAX(D10,F10)+MAX(G10+H10,I10+J10)</f>
        <v>0</v>
      </c>
      <c r="L10" t="s" s="6">
        <f>IF(K10&gt;89,"A",IF(K10&gt;79,"B",IF(K10&gt;69,"C",IF(K10&gt;59,"D",IF(K10&gt;44,"E","F")))))</f>
        <v>14</v>
      </c>
    </row>
    <row r="11" ht="15" customHeight="1">
      <c r="A11" t="s" s="4">
        <v>36</v>
      </c>
      <c r="B11" t="s" s="4">
        <v>37</v>
      </c>
      <c r="C11" s="5"/>
      <c r="D11" s="5"/>
      <c r="E11" s="5"/>
      <c r="F11" s="5"/>
      <c r="G11" s="5"/>
      <c r="H11" s="5"/>
      <c r="I11" s="5"/>
      <c r="J11" s="5"/>
      <c r="K11" s="5">
        <f>MAX(C11,E11)+MAX(D11,F11)+MAX(G11+H11,I11+J11)</f>
        <v>0</v>
      </c>
      <c r="L11" t="s" s="6">
        <f>IF(K11&gt;89,"A",IF(K11&gt;79,"B",IF(K11&gt;69,"C",IF(K11&gt;59,"D",IF(K11&gt;44,"E","F")))))</f>
        <v>14</v>
      </c>
    </row>
    <row r="12" ht="15" customHeight="1">
      <c r="A12" t="s" s="4">
        <v>38</v>
      </c>
      <c r="B12" t="s" s="4">
        <v>39</v>
      </c>
      <c r="C12" s="5">
        <v>14</v>
      </c>
      <c r="D12" s="5">
        <v>37</v>
      </c>
      <c r="E12" s="5">
        <v>19</v>
      </c>
      <c r="F12" s="5"/>
      <c r="G12" s="5">
        <v>8</v>
      </c>
      <c r="H12" s="5">
        <v>12</v>
      </c>
      <c r="I12" s="5"/>
      <c r="J12" s="5"/>
      <c r="K12" s="5">
        <f>MAX(C12,E12)+MAX(D12,F12)+MAX(G12+H12,I12+J12)</f>
        <v>76</v>
      </c>
      <c r="L12" t="s" s="6">
        <f>IF(K12&gt;89,"A",IF(K12&gt;79,"B",IF(K12&gt;69,"C",IF(K12&gt;59,"D",IF(K12&gt;44,"E","F")))))</f>
        <v>40</v>
      </c>
    </row>
    <row r="13" ht="15" customHeight="1">
      <c r="A13" t="s" s="4">
        <v>41</v>
      </c>
      <c r="B13" t="s" s="4">
        <v>42</v>
      </c>
      <c r="C13" s="5">
        <v>4</v>
      </c>
      <c r="D13" s="5">
        <v>1</v>
      </c>
      <c r="E13" s="5">
        <v>12</v>
      </c>
      <c r="F13" s="5">
        <v>5</v>
      </c>
      <c r="G13" s="5">
        <v>4</v>
      </c>
      <c r="H13" s="5">
        <v>1</v>
      </c>
      <c r="I13" s="5"/>
      <c r="J13" s="5"/>
      <c r="K13" s="5">
        <f>MAX(C13,E13)+MAX(D13,F13)+MAX(G13+H13,I13+J13)</f>
        <v>22</v>
      </c>
      <c r="L13" t="s" s="6">
        <f>IF(K13&gt;89,"A",IF(K13&gt;79,"B",IF(K13&gt;69,"C",IF(K13&gt;59,"D",IF(K13&gt;44,"E","F")))))</f>
        <v>14</v>
      </c>
    </row>
    <row r="14" ht="15" customHeight="1">
      <c r="A14" t="s" s="4">
        <v>43</v>
      </c>
      <c r="B14" t="s" s="4">
        <v>44</v>
      </c>
      <c r="C14" s="5"/>
      <c r="D14" s="5"/>
      <c r="E14" s="5">
        <v>9</v>
      </c>
      <c r="F14" s="5">
        <v>8</v>
      </c>
      <c r="G14" s="5"/>
      <c r="H14" s="5"/>
      <c r="I14" s="5"/>
      <c r="J14" s="5"/>
      <c r="K14" s="5">
        <f>MAX(C14,E14)+MAX(D14,F14)+MAX(G14+H14,I14+J14)</f>
        <v>17</v>
      </c>
      <c r="L14" t="s" s="6">
        <f>IF(K14&gt;89,"A",IF(K14&gt;79,"B",IF(K14&gt;69,"C",IF(K14&gt;59,"D",IF(K14&gt;44,"E","F")))))</f>
        <v>14</v>
      </c>
    </row>
    <row r="15" ht="15" customHeight="1">
      <c r="A15" t="s" s="4">
        <v>45</v>
      </c>
      <c r="B15" t="s" s="4">
        <v>46</v>
      </c>
      <c r="C15" s="5"/>
      <c r="D15" s="5"/>
      <c r="E15" s="5"/>
      <c r="F15" s="5"/>
      <c r="G15" s="5"/>
      <c r="H15" s="5"/>
      <c r="I15" s="5"/>
      <c r="J15" s="5"/>
      <c r="K15" s="5">
        <f>MAX(C15,E15)+MAX(D15,F15)+MAX(G15+H15,I15+J15)</f>
        <v>0</v>
      </c>
      <c r="L15" t="s" s="6">
        <f>IF(K15&gt;89,"A",IF(K15&gt;79,"B",IF(K15&gt;69,"C",IF(K15&gt;59,"D",IF(K15&gt;44,"E","F")))))</f>
        <v>14</v>
      </c>
    </row>
    <row r="16" ht="15" customHeight="1">
      <c r="A16" t="s" s="4">
        <v>47</v>
      </c>
      <c r="B16" t="s" s="4">
        <v>48</v>
      </c>
      <c r="C16" s="5"/>
      <c r="D16" s="5"/>
      <c r="E16" s="5"/>
      <c r="F16" s="5"/>
      <c r="G16" s="5"/>
      <c r="H16" s="5"/>
      <c r="I16" s="5"/>
      <c r="J16" s="5"/>
      <c r="K16" s="5">
        <f>MAX(C16,E16)+MAX(D16,F16)+MAX(G16+H16,I16+J16)</f>
        <v>0</v>
      </c>
      <c r="L16" t="s" s="6">
        <f>IF(K16&gt;89,"A",IF(K16&gt;79,"B",IF(K16&gt;69,"C",IF(K16&gt;59,"D",IF(K16&gt;44,"E","F")))))</f>
        <v>14</v>
      </c>
    </row>
    <row r="17" ht="15" customHeight="1">
      <c r="A17" t="s" s="4">
        <v>49</v>
      </c>
      <c r="B17" t="s" s="4">
        <v>50</v>
      </c>
      <c r="C17" s="5"/>
      <c r="D17" s="5"/>
      <c r="E17" s="5">
        <v>11</v>
      </c>
      <c r="F17" s="5">
        <v>18</v>
      </c>
      <c r="G17" s="5"/>
      <c r="H17" s="5"/>
      <c r="I17" s="5"/>
      <c r="J17" s="5"/>
      <c r="K17" s="5">
        <f>MAX(C17,E17)+MAX(D17,F17)+MAX(G17+H17,I17+J17)</f>
        <v>29</v>
      </c>
      <c r="L17" t="s" s="6">
        <f>IF(K17&gt;89,"A",IF(K17&gt;79,"B",IF(K17&gt;69,"C",IF(K17&gt;59,"D",IF(K17&gt;44,"E","F")))))</f>
        <v>14</v>
      </c>
    </row>
    <row r="18" ht="15" customHeight="1">
      <c r="A18" t="s" s="4">
        <v>51</v>
      </c>
      <c r="B18" t="s" s="4">
        <v>52</v>
      </c>
      <c r="C18" s="5">
        <v>3</v>
      </c>
      <c r="D18" s="5">
        <v>4</v>
      </c>
      <c r="E18" s="5">
        <v>8</v>
      </c>
      <c r="F18" s="5">
        <v>2</v>
      </c>
      <c r="G18" s="5"/>
      <c r="H18" s="5"/>
      <c r="I18" s="5"/>
      <c r="J18" s="5"/>
      <c r="K18" s="5">
        <f>MAX(C18,E18)+MAX(D18,F18)+MAX(G18+H18,I18+J18)</f>
        <v>12</v>
      </c>
      <c r="L18" t="s" s="6">
        <f>IF(K18&gt;89,"A",IF(K18&gt;79,"B",IF(K18&gt;69,"C",IF(K18&gt;59,"D",IF(K18&gt;44,"E","F")))))</f>
        <v>14</v>
      </c>
    </row>
    <row r="19" ht="15" customHeight="1">
      <c r="A19" t="s" s="4">
        <v>53</v>
      </c>
      <c r="B19" t="s" s="4">
        <v>54</v>
      </c>
      <c r="C19" s="5">
        <v>12</v>
      </c>
      <c r="D19" s="5">
        <v>24</v>
      </c>
      <c r="E19" s="5">
        <v>11</v>
      </c>
      <c r="F19" s="5"/>
      <c r="G19" s="5">
        <v>5</v>
      </c>
      <c r="H19" s="5">
        <v>4</v>
      </c>
      <c r="I19" s="5"/>
      <c r="J19" s="5"/>
      <c r="K19" s="5">
        <f>MAX(C19,E19)+MAX(D19,F19)+MAX(G19+H19,I19+J19)</f>
        <v>45</v>
      </c>
      <c r="L19" t="s" s="6">
        <f>IF(K19&gt;89,"A",IF(K19&gt;79,"B",IF(K19&gt;69,"C",IF(K19&gt;59,"D",IF(K19&gt;44,"E","F")))))</f>
        <v>28</v>
      </c>
    </row>
    <row r="20" ht="15" customHeight="1">
      <c r="A20" t="s" s="4">
        <v>55</v>
      </c>
      <c r="B20" t="s" s="4">
        <v>56</v>
      </c>
      <c r="C20" s="5">
        <v>3</v>
      </c>
      <c r="D20" s="5"/>
      <c r="E20" s="5">
        <v>15</v>
      </c>
      <c r="F20" s="5">
        <v>16</v>
      </c>
      <c r="G20" s="5">
        <v>12</v>
      </c>
      <c r="H20" s="5">
        <v>2</v>
      </c>
      <c r="I20" s="5"/>
      <c r="J20" s="5"/>
      <c r="K20" s="5">
        <f>MAX(C20,E20)+MAX(D20,F20)+MAX(G20+H20,I20+J20)</f>
        <v>45</v>
      </c>
      <c r="L20" t="s" s="6">
        <f>IF(K20&gt;89,"A",IF(K20&gt;79,"B",IF(K20&gt;69,"C",IF(K20&gt;59,"D",IF(K20&gt;44,"E","F")))))</f>
        <v>28</v>
      </c>
    </row>
    <row r="21" ht="15" customHeight="1">
      <c r="A21" t="s" s="4">
        <v>57</v>
      </c>
      <c r="B21" t="s" s="4">
        <v>58</v>
      </c>
      <c r="C21" s="5"/>
      <c r="D21" s="5"/>
      <c r="E21" s="5"/>
      <c r="F21" s="5"/>
      <c r="G21" s="5"/>
      <c r="H21" s="5"/>
      <c r="I21" s="5"/>
      <c r="J21" s="5"/>
      <c r="K21" s="5">
        <f>MAX(C21,E21)+MAX(D21,F21)+MAX(G21+H21,I21+J21)</f>
        <v>0</v>
      </c>
      <c r="L21" t="s" s="6">
        <f>IF(K21&gt;89,"A",IF(K21&gt;79,"B",IF(K21&gt;69,"C",IF(K21&gt;59,"D",IF(K21&gt;44,"E","F")))))</f>
        <v>14</v>
      </c>
    </row>
    <row r="22" ht="15" customHeight="1">
      <c r="A22" t="s" s="4">
        <v>59</v>
      </c>
      <c r="B22" t="s" s="4">
        <v>60</v>
      </c>
      <c r="C22" s="5"/>
      <c r="D22" s="5"/>
      <c r="E22" s="5"/>
      <c r="F22" s="5"/>
      <c r="G22" s="5"/>
      <c r="H22" s="5"/>
      <c r="I22" s="5"/>
      <c r="J22" s="5"/>
      <c r="K22" s="5">
        <f>MAX(C22,E22)+MAX(D22,F22)+MAX(G22+H22,I22+J22)</f>
        <v>0</v>
      </c>
      <c r="L22" t="s" s="6">
        <f>IF(K22&gt;89,"A",IF(K22&gt;79,"B",IF(K22&gt;69,"C",IF(K22&gt;59,"D",IF(K22&gt;44,"E","F")))))</f>
        <v>14</v>
      </c>
    </row>
    <row r="23" ht="15" customHeight="1">
      <c r="A23" t="s" s="4">
        <v>61</v>
      </c>
      <c r="B23" t="s" s="4">
        <v>62</v>
      </c>
      <c r="C23" s="5">
        <v>8</v>
      </c>
      <c r="D23" s="5">
        <v>15</v>
      </c>
      <c r="E23" s="5">
        <v>11</v>
      </c>
      <c r="F23" s="5"/>
      <c r="G23" s="5">
        <v>3</v>
      </c>
      <c r="H23" s="5">
        <v>7.5</v>
      </c>
      <c r="I23" s="5"/>
      <c r="J23" s="5"/>
      <c r="K23" s="5">
        <f>MAX(C23,E23)+MAX(D23,F23)+MAX(G23+H23,I23+J23)</f>
        <v>36.5</v>
      </c>
      <c r="L23" t="s" s="6">
        <f>IF(K23&gt;89,"A",IF(K23&gt;79,"B",IF(K23&gt;69,"C",IF(K23&gt;59,"D",IF(K23&gt;44,"E","F")))))</f>
        <v>14</v>
      </c>
    </row>
    <row r="24" ht="15" customHeight="1">
      <c r="A24" t="s" s="4">
        <v>63</v>
      </c>
      <c r="B24" t="s" s="4">
        <v>64</v>
      </c>
      <c r="C24" s="5"/>
      <c r="D24" s="5"/>
      <c r="E24" s="5"/>
      <c r="F24" s="5"/>
      <c r="G24" s="5"/>
      <c r="H24" s="5"/>
      <c r="I24" s="5"/>
      <c r="J24" s="5"/>
      <c r="K24" s="5">
        <f>MAX(C24,E24)+MAX(D24,F24)+MAX(G24+H24,I24+J24)</f>
        <v>0</v>
      </c>
      <c r="L24" t="s" s="6">
        <f>IF(K24&gt;89,"A",IF(K24&gt;79,"B",IF(K24&gt;69,"C",IF(K24&gt;59,"D",IF(K24&gt;44,"E","F")))))</f>
        <v>14</v>
      </c>
    </row>
  </sheetData>
  <conditionalFormatting sqref="L2:L24">
    <cfRule type="cellIs" dxfId="1" priority="1" operator="notEqual" stopIfTrue="1">
      <formula>"F"</formula>
    </cfRule>
  </conditionalFormatting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