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bookViews>
    <workbookView xWindow="0" yWindow="0" windowWidth="19200" windowHeight="82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2" i="1" l="1"/>
  <c r="L52" i="1" s="1"/>
  <c r="I53" i="1"/>
  <c r="L53" i="1" s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2" i="1"/>
  <c r="I3" i="1" l="1"/>
  <c r="L3" i="1" s="1"/>
  <c r="I4" i="1"/>
  <c r="L4" i="1" s="1"/>
  <c r="I5" i="1"/>
  <c r="L5" i="1" s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1" i="1"/>
  <c r="L51" i="1" s="1"/>
  <c r="I2" i="1"/>
  <c r="L2" i="1" s="1"/>
</calcChain>
</file>

<file path=xl/sharedStrings.xml><?xml version="1.0" encoding="utf-8"?>
<sst xmlns="http://schemas.openxmlformats.org/spreadsheetml/2006/main" count="116" uniqueCount="116">
  <si>
    <t>Test I</t>
  </si>
  <si>
    <t>Test II</t>
  </si>
  <si>
    <t>Prije završnog</t>
  </si>
  <si>
    <t>Pop Test II</t>
  </si>
  <si>
    <t>Završni</t>
  </si>
  <si>
    <t>Ukupno</t>
  </si>
  <si>
    <t xml:space="preserve">Ime i prezime </t>
  </si>
  <si>
    <t>Popravni</t>
  </si>
  <si>
    <t>Test III</t>
  </si>
  <si>
    <t>Pop Test I</t>
  </si>
  <si>
    <t>Pop Test III</t>
  </si>
  <si>
    <t>Br.Ind</t>
  </si>
  <si>
    <t>Perović Đorđe</t>
  </si>
  <si>
    <t>Milaković Aleksandar</t>
  </si>
  <si>
    <t>Cupara Nikola</t>
  </si>
  <si>
    <t>Šubarić Jovana</t>
  </si>
  <si>
    <t>Vukčević Danilo</t>
  </si>
  <si>
    <t>Vujošević Vuksan</t>
  </si>
  <si>
    <t>Damjanović Draško</t>
  </si>
  <si>
    <t>Miković Nemanja</t>
  </si>
  <si>
    <t>Muratović Belma</t>
  </si>
  <si>
    <t>Ljumović Pavle</t>
  </si>
  <si>
    <t>Ličina Enis</t>
  </si>
  <si>
    <t>Hodžić Deniz</t>
  </si>
  <si>
    <t>Sarvan Ranka</t>
  </si>
  <si>
    <t>Ostojić Sofija</t>
  </si>
  <si>
    <t>Piper Miroslav</t>
  </si>
  <si>
    <t>Žugić Marko</t>
  </si>
  <si>
    <t>Ratković Vasilije</t>
  </si>
  <si>
    <t>Prelević Luka</t>
  </si>
  <si>
    <t>Vuković Veliša</t>
  </si>
  <si>
    <t>38/2017</t>
  </si>
  <si>
    <t>14/2016</t>
  </si>
  <si>
    <t>20/2016</t>
  </si>
  <si>
    <t>27/2016</t>
  </si>
  <si>
    <t>40/2016</t>
  </si>
  <si>
    <t>41/2016</t>
  </si>
  <si>
    <t>1/2015</t>
  </si>
  <si>
    <t>19/2015</t>
  </si>
  <si>
    <t>29/2015</t>
  </si>
  <si>
    <t>Rakonjac Lazar</t>
  </si>
  <si>
    <t>Bajić Jelena</t>
  </si>
  <si>
    <t>Ostojić Miloš</t>
  </si>
  <si>
    <t>Slavković Novak</t>
  </si>
  <si>
    <t>Pupović Dragana</t>
  </si>
  <si>
    <t>Vukušić Petar</t>
  </si>
  <si>
    <t>Vuković Vuk</t>
  </si>
  <si>
    <t>Radovanović Jelena</t>
  </si>
  <si>
    <t>Vulović Krsto</t>
  </si>
  <si>
    <t>Milaš Luka</t>
  </si>
  <si>
    <t>Bulatović Milica</t>
  </si>
  <si>
    <t>Tatić Danilo</t>
  </si>
  <si>
    <t>Jelovac Nikolina</t>
  </si>
  <si>
    <t>Šćepanović Valentina</t>
  </si>
  <si>
    <t>Bitrović Sara</t>
  </si>
  <si>
    <t>Mugoša Luka</t>
  </si>
  <si>
    <t>Šekarić Ilija</t>
  </si>
  <si>
    <t>Babić Andrijana</t>
  </si>
  <si>
    <t>Dabetić Danilo</t>
  </si>
  <si>
    <t>Elezović Robert</t>
  </si>
  <si>
    <t>Tošić Pavle</t>
  </si>
  <si>
    <t>Femić Marija</t>
  </si>
  <si>
    <t>Bulatović Ivana</t>
  </si>
  <si>
    <t>Cvijović Milan</t>
  </si>
  <si>
    <t>Mušikić Andrija</t>
  </si>
  <si>
    <t>Mitrović Milena</t>
  </si>
  <si>
    <t>Todorović Nikola</t>
  </si>
  <si>
    <t>Vukčević Mihailo</t>
  </si>
  <si>
    <t>Radunović Ivona</t>
  </si>
  <si>
    <t>Mastilović Zoran</t>
  </si>
  <si>
    <t>Varga Tamara</t>
  </si>
  <si>
    <t>Stanković Milica</t>
  </si>
  <si>
    <t>Ivanović Aleksandar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</si>
  <si>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</si>
  <si>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</si>
  <si>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</si>
  <si>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</si>
  <si>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</si>
  <si>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</si>
  <si>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</si>
  <si>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</si>
  <si>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</si>
  <si>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</si>
  <si>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</si>
  <si>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</si>
  <si>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</si>
  <si>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</si>
  <si>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</si>
  <si>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</si>
  <si>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</si>
  <si>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</si>
  <si>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</si>
  <si>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</si>
  <si>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</si>
  <si>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</si>
  <si>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</si>
  <si>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</si>
  <si>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</si>
  <si>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</si>
  <si>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</si>
  <si>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</si>
  <si>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</si>
  <si>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</si>
  <si>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33/2018</t>
  </si>
  <si>
    <t>37/2018</t>
  </si>
  <si>
    <t>3/2017</t>
  </si>
  <si>
    <t>6/2017</t>
  </si>
  <si>
    <t>8/2017</t>
  </si>
  <si>
    <t>10/2017</t>
  </si>
  <si>
    <t>11/2017</t>
  </si>
  <si>
    <t>12/2017</t>
  </si>
  <si>
    <t>15/2017</t>
  </si>
  <si>
    <t>16/2017</t>
  </si>
  <si>
    <t>26/2017</t>
  </si>
  <si>
    <t>31/2017</t>
  </si>
  <si>
    <t>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</si>
</sst>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3"/>
  <sheetViews>
    <sheetView tabSelected="1" workbookViewId="0">
      <selection activeCell="J45" sqref="J45"/>
    </sheetView>
  </sheetViews>
  <sheetFormatPr defaultRowHeight="15" x14ac:dyDescent="0.25"/>
  <cols>
    <col min="1" max="1" width="12.7109375" customWidth="1"/>
    <col min="2" max="2" width="26.85546875" customWidth="1"/>
    <col min="3" max="5" width="9.140625" style="3"/>
    <col min="6" max="8" width="13.5703125" style="3" customWidth="1"/>
    <col min="9" max="9" width="13.85546875" customWidth="1"/>
    <col min="10" max="11" width="9.140625" style="3"/>
  </cols>
  <sheetData>
    <row r="1" spans="1:14" x14ac:dyDescent="0.25">
      <c r="A1" s="1" t="s">
        <v>11</v>
      </c>
      <c r="B1" s="1" t="s">
        <v>6</v>
      </c>
      <c r="C1" s="2" t="s">
        <v>0</v>
      </c>
      <c r="D1" s="2" t="s">
        <v>1</v>
      </c>
      <c r="E1" s="2" t="s">
        <v>8</v>
      </c>
      <c r="F1" s="2" t="s">
        <v>9</v>
      </c>
      <c r="G1" s="2" t="s">
        <v>3</v>
      </c>
      <c r="H1" s="2" t="s">
        <v>10</v>
      </c>
      <c r="I1" s="2" t="s">
        <v>2</v>
      </c>
      <c r="J1" s="2" t="s">
        <v>4</v>
      </c>
      <c r="K1" s="2" t="s">
        <v>7</v>
      </c>
      <c r="L1" s="2" t="s">
        <v>5</v>
      </c>
      <c r="M1" s="2"/>
    </row>
    <row r="2" spans="1:14" x14ac:dyDescent="0.25">
      <c r="A2" s="4" t="s">
        <v>31</v>
      </c>
      <c r="B2" s="5" t="s">
        <v>22</v>
      </c>
      <c r="C2" s="3">
        <v>11</v>
      </c>
      <c r="D2" s="3">
        <v>14</v>
      </c>
      <c r="E2" s="3">
        <v>9</v>
      </c>
      <c r="I2">
        <f>SUM(IF(F2&lt;&gt;"",F2,C2),IF(G2&lt;&gt;"",G2,D2),IF(H2&lt;&gt;"",H2,E2))</f>
        <v>34</v>
      </c>
      <c r="L2">
        <f>SUM(I2, IF(K2&lt;&gt;"", K2, J2))</f>
        <v>34</v>
      </c>
      <c r="M2" s="2"/>
      <c r="N2" t="str">
        <f>IF(K2&lt;&gt;"",K2,IF(J2&lt;&gt;"",J2,""))</f>
        <v/>
      </c>
    </row>
    <row r="3" spans="1:14" x14ac:dyDescent="0.25">
      <c r="A3" s="4" t="s">
        <v>32</v>
      </c>
      <c r="B3" s="5" t="s">
        <v>27</v>
      </c>
      <c r="I3">
        <f t="shared" ref="I3:I51" si="0">SUM(IF(F3&lt;&gt;"",F3,C3),IF(G3&lt;&gt;"",G3,D3),IF(H3&lt;&gt;"",H3,E3))</f>
        <v>0</v>
      </c>
      <c r="L3">
        <f t="shared" ref="L3:L51" si="1">SUM(I3, IF(K3&lt;&gt;"", K3, J3))</f>
        <v>0</v>
      </c>
      <c r="M3" s="2"/>
      <c r="N3" t="str">
        <f t="shared" ref="N3:N51" si="2">IF(K3&lt;&gt;"",K3,IF(J3&lt;&gt;"",J3,""))</f>
        <v/>
      </c>
    </row>
    <row r="4" spans="1:14" x14ac:dyDescent="0.25">
      <c r="A4" s="4" t="s">
        <v>33</v>
      </c>
      <c r="B4" s="5" t="s">
        <v>23</v>
      </c>
      <c r="I4">
        <f t="shared" si="0"/>
        <v>0</v>
      </c>
      <c r="L4">
        <f t="shared" si="1"/>
        <v>0</v>
      </c>
      <c r="M4" s="2"/>
      <c r="N4" t="str">
        <f t="shared" si="2"/>
        <v/>
      </c>
    </row>
    <row r="5" spans="1:14" x14ac:dyDescent="0.25">
      <c r="A5" s="4" t="s">
        <v>34</v>
      </c>
      <c r="B5" s="5" t="s">
        <v>24</v>
      </c>
      <c r="C5" s="3">
        <v>7</v>
      </c>
      <c r="D5" s="3">
        <v>9</v>
      </c>
      <c r="E5" s="3">
        <v>11</v>
      </c>
      <c r="I5">
        <f t="shared" si="0"/>
        <v>27</v>
      </c>
      <c r="L5">
        <f t="shared" si="1"/>
        <v>27</v>
      </c>
      <c r="M5" s="2"/>
      <c r="N5" t="str">
        <f t="shared" si="2"/>
        <v/>
      </c>
    </row>
    <row r="6" spans="1:14" x14ac:dyDescent="0.25">
      <c r="A6" s="4" t="s">
        <v>35</v>
      </c>
      <c r="B6" s="5" t="s">
        <v>25</v>
      </c>
      <c r="C6" s="3">
        <v>18</v>
      </c>
      <c r="D6" s="3">
        <v>18</v>
      </c>
      <c r="E6" s="3">
        <v>14</v>
      </c>
      <c r="I6">
        <f t="shared" si="0"/>
        <v>50</v>
      </c>
      <c r="L6">
        <f t="shared" si="1"/>
        <v>50</v>
      </c>
      <c r="M6" s="2"/>
      <c r="N6" t="str">
        <f t="shared" si="2"/>
        <v/>
      </c>
    </row>
    <row r="7" spans="1:14" x14ac:dyDescent="0.25">
      <c r="A7" s="4" t="s">
        <v>36</v>
      </c>
      <c r="B7" s="5" t="s">
        <v>26</v>
      </c>
      <c r="I7">
        <f t="shared" si="0"/>
        <v>0</v>
      </c>
      <c r="L7">
        <f t="shared" si="1"/>
        <v>0</v>
      </c>
      <c r="M7" s="2"/>
      <c r="N7" t="str">
        <f t="shared" si="2"/>
        <v/>
      </c>
    </row>
    <row r="8" spans="1:14" x14ac:dyDescent="0.25">
      <c r="A8" s="4" t="s">
        <v>37</v>
      </c>
      <c r="B8" s="5" t="s">
        <v>28</v>
      </c>
      <c r="I8">
        <f t="shared" si="0"/>
        <v>0</v>
      </c>
      <c r="L8">
        <f t="shared" si="1"/>
        <v>0</v>
      </c>
      <c r="M8" s="2"/>
      <c r="N8" t="str">
        <f t="shared" si="2"/>
        <v/>
      </c>
    </row>
    <row r="9" spans="1:14" x14ac:dyDescent="0.25">
      <c r="A9" s="4" t="s">
        <v>38</v>
      </c>
      <c r="B9" s="5" t="s">
        <v>29</v>
      </c>
      <c r="I9">
        <f t="shared" si="0"/>
        <v>0</v>
      </c>
      <c r="L9">
        <f t="shared" si="1"/>
        <v>0</v>
      </c>
      <c r="M9" s="2"/>
      <c r="N9" t="str">
        <f t="shared" si="2"/>
        <v/>
      </c>
    </row>
    <row r="10" spans="1:14" x14ac:dyDescent="0.25">
      <c r="A10" s="4" t="s">
        <v>39</v>
      </c>
      <c r="B10" s="5" t="s">
        <v>30</v>
      </c>
      <c r="I10">
        <f t="shared" si="0"/>
        <v>0</v>
      </c>
      <c r="L10">
        <f t="shared" si="1"/>
        <v>0</v>
      </c>
      <c r="M10" s="2"/>
      <c r="N10" t="str">
        <f t="shared" si="2"/>
        <v/>
      </c>
    </row>
    <row r="11" spans="1:14" x14ac:dyDescent="0.25">
      <c r="A11" s="4" t="s">
        <v>73</v>
      </c>
      <c r="B11" s="5" t="s">
        <v>40</v>
      </c>
      <c r="C11" s="3">
        <v>17</v>
      </c>
      <c r="D11" s="3">
        <v>19</v>
      </c>
      <c r="E11" s="3">
        <v>20</v>
      </c>
      <c r="I11">
        <f t="shared" si="0"/>
        <v>56</v>
      </c>
      <c r="L11">
        <f t="shared" si="1"/>
        <v>56</v>
      </c>
      <c r="M11" s="2"/>
      <c r="N11" t="str">
        <f t="shared" si="2"/>
        <v/>
      </c>
    </row>
    <row r="12" spans="1:14" x14ac:dyDescent="0.25">
      <c r="A12" s="4" t="s">
        <v>74</v>
      </c>
      <c r="B12" s="5" t="s">
        <v>41</v>
      </c>
      <c r="C12" s="3">
        <v>9</v>
      </c>
      <c r="D12" s="3">
        <v>13</v>
      </c>
      <c r="E12" s="3">
        <v>11</v>
      </c>
      <c r="I12">
        <f t="shared" si="0"/>
        <v>33</v>
      </c>
      <c r="L12">
        <f t="shared" si="1"/>
        <v>33</v>
      </c>
      <c r="M12" s="2"/>
      <c r="N12" t="str">
        <f t="shared" si="2"/>
        <v/>
      </c>
    </row>
    <row r="13" spans="1:14" x14ac:dyDescent="0.25">
      <c r="A13" s="4" t="s">
        <v>75</v>
      </c>
      <c r="B13" s="5" t="s">
        <v>42</v>
      </c>
      <c r="C13" s="3">
        <v>15</v>
      </c>
      <c r="D13" s="3">
        <v>18</v>
      </c>
      <c r="E13" s="3">
        <v>18</v>
      </c>
      <c r="I13">
        <f t="shared" si="0"/>
        <v>51</v>
      </c>
      <c r="L13">
        <f t="shared" si="1"/>
        <v>51</v>
      </c>
      <c r="M13" s="2"/>
      <c r="N13" t="str">
        <f t="shared" si="2"/>
        <v/>
      </c>
    </row>
    <row r="14" spans="1:14" x14ac:dyDescent="0.25">
      <c r="A14" s="4" t="s">
        <v>76</v>
      </c>
      <c r="B14" s="5" t="s">
        <v>43</v>
      </c>
      <c r="C14" s="3">
        <v>11</v>
      </c>
      <c r="D14" s="3">
        <v>12</v>
      </c>
      <c r="I14">
        <f t="shared" si="0"/>
        <v>23</v>
      </c>
      <c r="L14">
        <f t="shared" si="1"/>
        <v>23</v>
      </c>
      <c r="M14" s="2"/>
      <c r="N14" t="str">
        <f t="shared" si="2"/>
        <v/>
      </c>
    </row>
    <row r="15" spans="1:14" x14ac:dyDescent="0.25">
      <c r="A15" s="4" t="s">
        <v>77</v>
      </c>
      <c r="B15" s="5" t="s">
        <v>44</v>
      </c>
      <c r="C15" s="3">
        <v>14</v>
      </c>
      <c r="D15" s="3">
        <v>13</v>
      </c>
      <c r="E15" s="3">
        <v>14</v>
      </c>
      <c r="I15">
        <f t="shared" si="0"/>
        <v>41</v>
      </c>
      <c r="L15">
        <f t="shared" si="1"/>
        <v>41</v>
      </c>
      <c r="M15" s="2"/>
      <c r="N15" t="str">
        <f t="shared" si="2"/>
        <v/>
      </c>
    </row>
    <row r="16" spans="1:14" x14ac:dyDescent="0.25">
      <c r="A16" s="4" t="s">
        <v>78</v>
      </c>
      <c r="B16" s="5" t="s">
        <v>45</v>
      </c>
      <c r="C16" s="3">
        <v>17</v>
      </c>
      <c r="D16" s="3">
        <v>17</v>
      </c>
      <c r="E16" s="3">
        <v>9</v>
      </c>
      <c r="I16">
        <f t="shared" si="0"/>
        <v>43</v>
      </c>
      <c r="L16">
        <f t="shared" si="1"/>
        <v>43</v>
      </c>
      <c r="M16" s="2"/>
      <c r="N16" t="str">
        <f t="shared" si="2"/>
        <v/>
      </c>
    </row>
    <row r="17" spans="1:14" x14ac:dyDescent="0.25">
      <c r="A17" s="4" t="s">
        <v>79</v>
      </c>
      <c r="B17" s="5" t="s">
        <v>46</v>
      </c>
      <c r="I17">
        <f t="shared" si="0"/>
        <v>0</v>
      </c>
      <c r="L17">
        <f t="shared" si="1"/>
        <v>0</v>
      </c>
      <c r="M17" s="2"/>
      <c r="N17" t="str">
        <f t="shared" si="2"/>
        <v/>
      </c>
    </row>
    <row r="18" spans="1:14" x14ac:dyDescent="0.25">
      <c r="A18" s="4" t="s">
        <v>80</v>
      </c>
      <c r="B18" s="5" t="s">
        <v>47</v>
      </c>
      <c r="C18" s="3">
        <v>16</v>
      </c>
      <c r="D18" s="3">
        <v>22</v>
      </c>
      <c r="E18" s="3">
        <v>19</v>
      </c>
      <c r="I18">
        <f t="shared" si="0"/>
        <v>57</v>
      </c>
      <c r="L18">
        <f t="shared" si="1"/>
        <v>57</v>
      </c>
      <c r="M18" s="2"/>
      <c r="N18" t="str">
        <f t="shared" si="2"/>
        <v/>
      </c>
    </row>
    <row r="19" spans="1:14" x14ac:dyDescent="0.25">
      <c r="A19" s="4" t="s">
        <v>81</v>
      </c>
      <c r="B19" s="5" t="s">
        <v>48</v>
      </c>
      <c r="C19" s="3">
        <v>20</v>
      </c>
      <c r="E19" s="3">
        <v>21</v>
      </c>
      <c r="I19">
        <f t="shared" si="0"/>
        <v>41</v>
      </c>
      <c r="L19">
        <f t="shared" si="1"/>
        <v>41</v>
      </c>
      <c r="M19" s="2"/>
      <c r="N19" t="str">
        <f t="shared" si="2"/>
        <v/>
      </c>
    </row>
    <row r="20" spans="1:14" x14ac:dyDescent="0.25">
      <c r="A20" s="4" t="s">
        <v>82</v>
      </c>
      <c r="B20" s="5" t="s">
        <v>49</v>
      </c>
      <c r="C20" s="3">
        <v>15</v>
      </c>
      <c r="D20" s="3">
        <v>18</v>
      </c>
      <c r="E20" s="3">
        <v>21</v>
      </c>
      <c r="I20">
        <f t="shared" si="0"/>
        <v>54</v>
      </c>
      <c r="L20">
        <f t="shared" si="1"/>
        <v>54</v>
      </c>
      <c r="M20" s="2"/>
      <c r="N20" t="str">
        <f t="shared" si="2"/>
        <v/>
      </c>
    </row>
    <row r="21" spans="1:14" x14ac:dyDescent="0.25">
      <c r="A21" s="4" t="s">
        <v>83</v>
      </c>
      <c r="B21" s="5" t="s">
        <v>50</v>
      </c>
      <c r="C21" s="3">
        <v>15</v>
      </c>
      <c r="D21" s="3">
        <v>10</v>
      </c>
      <c r="E21" s="3">
        <v>12</v>
      </c>
      <c r="I21">
        <f t="shared" si="0"/>
        <v>37</v>
      </c>
      <c r="L21">
        <f t="shared" si="1"/>
        <v>37</v>
      </c>
      <c r="M21" s="2"/>
      <c r="N21" t="str">
        <f t="shared" si="2"/>
        <v/>
      </c>
    </row>
    <row r="22" spans="1:14" x14ac:dyDescent="0.25">
      <c r="A22" s="4" t="s">
        <v>84</v>
      </c>
      <c r="B22" s="5" t="s">
        <v>51</v>
      </c>
      <c r="C22" s="3">
        <v>15</v>
      </c>
      <c r="D22" s="3">
        <v>22</v>
      </c>
      <c r="E22" s="3">
        <v>17</v>
      </c>
      <c r="I22">
        <f t="shared" si="0"/>
        <v>54</v>
      </c>
      <c r="L22">
        <f t="shared" si="1"/>
        <v>54</v>
      </c>
      <c r="M22" s="2"/>
      <c r="N22" t="str">
        <f t="shared" si="2"/>
        <v/>
      </c>
    </row>
    <row r="23" spans="1:14" x14ac:dyDescent="0.25">
      <c r="A23" s="4" t="s">
        <v>85</v>
      </c>
      <c r="B23" s="5" t="s">
        <v>52</v>
      </c>
      <c r="C23" s="3">
        <v>8</v>
      </c>
      <c r="D23" s="3">
        <v>9</v>
      </c>
      <c r="E23" s="3">
        <v>15</v>
      </c>
      <c r="I23">
        <f t="shared" si="0"/>
        <v>32</v>
      </c>
      <c r="L23">
        <f t="shared" si="1"/>
        <v>32</v>
      </c>
      <c r="M23" s="2"/>
      <c r="N23" t="str">
        <f t="shared" si="2"/>
        <v/>
      </c>
    </row>
    <row r="24" spans="1:14" x14ac:dyDescent="0.25">
      <c r="A24" s="4" t="s">
        <v>86</v>
      </c>
      <c r="B24" s="5" t="s">
        <v>53</v>
      </c>
      <c r="C24" s="3">
        <v>9</v>
      </c>
      <c r="D24" s="3">
        <v>11</v>
      </c>
      <c r="E24" s="3">
        <v>13</v>
      </c>
      <c r="I24">
        <f t="shared" si="0"/>
        <v>33</v>
      </c>
      <c r="L24">
        <f t="shared" si="1"/>
        <v>33</v>
      </c>
      <c r="M24" s="2"/>
      <c r="N24" t="str">
        <f t="shared" si="2"/>
        <v/>
      </c>
    </row>
    <row r="25" spans="1:14" x14ac:dyDescent="0.25">
      <c r="A25" s="4" t="s">
        <v>87</v>
      </c>
      <c r="B25" s="5" t="s">
        <v>54</v>
      </c>
      <c r="C25" s="3">
        <v>11</v>
      </c>
      <c r="D25" s="3">
        <v>18</v>
      </c>
      <c r="E25" s="3">
        <v>18</v>
      </c>
      <c r="I25">
        <f t="shared" si="0"/>
        <v>47</v>
      </c>
      <c r="L25">
        <f t="shared" si="1"/>
        <v>47</v>
      </c>
      <c r="M25" s="2"/>
      <c r="N25" t="str">
        <f t="shared" si="2"/>
        <v/>
      </c>
    </row>
    <row r="26" spans="1:14" x14ac:dyDescent="0.25">
      <c r="A26" s="4" t="s">
        <v>88</v>
      </c>
      <c r="B26" s="5" t="s">
        <v>55</v>
      </c>
      <c r="C26" s="3">
        <v>12</v>
      </c>
      <c r="D26" s="3">
        <v>21</v>
      </c>
      <c r="E26" s="3">
        <v>17</v>
      </c>
      <c r="I26">
        <f t="shared" si="0"/>
        <v>50</v>
      </c>
      <c r="L26">
        <f t="shared" si="1"/>
        <v>50</v>
      </c>
      <c r="M26" s="2"/>
      <c r="N26" t="str">
        <f t="shared" si="2"/>
        <v/>
      </c>
    </row>
    <row r="27" spans="1:14" x14ac:dyDescent="0.25">
      <c r="A27" s="4" t="s">
        <v>89</v>
      </c>
      <c r="B27" s="5" t="s">
        <v>56</v>
      </c>
      <c r="C27" s="3">
        <v>19</v>
      </c>
      <c r="D27" s="3">
        <v>22</v>
      </c>
      <c r="E27" s="3">
        <v>12</v>
      </c>
      <c r="I27">
        <f t="shared" si="0"/>
        <v>53</v>
      </c>
      <c r="L27">
        <f t="shared" si="1"/>
        <v>53</v>
      </c>
      <c r="M27" s="2"/>
      <c r="N27" t="str">
        <f t="shared" si="2"/>
        <v/>
      </c>
    </row>
    <row r="28" spans="1:14" x14ac:dyDescent="0.25">
      <c r="A28" s="4" t="s">
        <v>90</v>
      </c>
      <c r="B28" s="5" t="s">
        <v>57</v>
      </c>
      <c r="I28">
        <f t="shared" si="0"/>
        <v>0</v>
      </c>
      <c r="L28">
        <f t="shared" si="1"/>
        <v>0</v>
      </c>
      <c r="M28" s="2"/>
      <c r="N28" t="str">
        <f t="shared" si="2"/>
        <v/>
      </c>
    </row>
    <row r="29" spans="1:14" x14ac:dyDescent="0.25">
      <c r="A29" s="4" t="s">
        <v>91</v>
      </c>
      <c r="B29" s="5" t="s">
        <v>58</v>
      </c>
      <c r="C29" s="3">
        <v>18</v>
      </c>
      <c r="D29" s="3">
        <v>21</v>
      </c>
      <c r="E29" s="3">
        <v>18</v>
      </c>
      <c r="I29">
        <f t="shared" si="0"/>
        <v>57</v>
      </c>
      <c r="L29">
        <f t="shared" si="1"/>
        <v>57</v>
      </c>
      <c r="M29" s="2"/>
      <c r="N29" t="str">
        <f t="shared" si="2"/>
        <v/>
      </c>
    </row>
    <row r="30" spans="1:14" x14ac:dyDescent="0.25">
      <c r="A30" s="4" t="s">
        <v>92</v>
      </c>
      <c r="B30" s="5" t="s">
        <v>59</v>
      </c>
      <c r="C30" s="3">
        <v>6</v>
      </c>
      <c r="D30" s="3">
        <v>16</v>
      </c>
      <c r="E30" s="3">
        <v>19</v>
      </c>
      <c r="I30">
        <f t="shared" si="0"/>
        <v>41</v>
      </c>
      <c r="L30">
        <f t="shared" si="1"/>
        <v>41</v>
      </c>
      <c r="M30" s="2"/>
      <c r="N30" t="str">
        <f t="shared" si="2"/>
        <v/>
      </c>
    </row>
    <row r="31" spans="1:14" x14ac:dyDescent="0.25">
      <c r="A31" s="4" t="s">
        <v>93</v>
      </c>
      <c r="B31" s="5" t="s">
        <v>60</v>
      </c>
      <c r="C31" s="3">
        <v>17</v>
      </c>
      <c r="D31" s="3">
        <v>16</v>
      </c>
      <c r="E31" s="3">
        <v>15</v>
      </c>
      <c r="I31">
        <f t="shared" si="0"/>
        <v>48</v>
      </c>
      <c r="L31">
        <f t="shared" si="1"/>
        <v>48</v>
      </c>
      <c r="M31" s="2"/>
      <c r="N31" t="str">
        <f t="shared" si="2"/>
        <v/>
      </c>
    </row>
    <row r="32" spans="1:14" x14ac:dyDescent="0.25">
      <c r="A32" s="4" t="s">
        <v>94</v>
      </c>
      <c r="B32" s="5" t="s">
        <v>61</v>
      </c>
      <c r="C32" s="3">
        <v>9</v>
      </c>
      <c r="D32" s="3">
        <v>13</v>
      </c>
      <c r="E32" s="3">
        <v>18</v>
      </c>
      <c r="I32">
        <f t="shared" si="0"/>
        <v>40</v>
      </c>
      <c r="L32">
        <f t="shared" si="1"/>
        <v>40</v>
      </c>
      <c r="M32" s="2"/>
      <c r="N32" t="str">
        <f t="shared" si="2"/>
        <v/>
      </c>
    </row>
    <row r="33" spans="1:14" x14ac:dyDescent="0.25">
      <c r="A33" s="4" t="s">
        <v>95</v>
      </c>
      <c r="B33" s="5" t="s">
        <v>62</v>
      </c>
      <c r="C33" s="3">
        <v>12</v>
      </c>
      <c r="D33" s="3">
        <v>14</v>
      </c>
      <c r="E33" s="3">
        <v>13</v>
      </c>
      <c r="I33">
        <f t="shared" si="0"/>
        <v>39</v>
      </c>
      <c r="L33">
        <f t="shared" si="1"/>
        <v>39</v>
      </c>
      <c r="M33" s="2"/>
      <c r="N33" t="str">
        <f t="shared" si="2"/>
        <v/>
      </c>
    </row>
    <row r="34" spans="1:14" x14ac:dyDescent="0.25">
      <c r="A34" s="4" t="s">
        <v>96</v>
      </c>
      <c r="B34" s="5" t="s">
        <v>63</v>
      </c>
      <c r="C34" s="3">
        <v>11</v>
      </c>
      <c r="D34" s="3">
        <v>11</v>
      </c>
      <c r="E34" s="3">
        <v>12</v>
      </c>
      <c r="I34">
        <f t="shared" si="0"/>
        <v>34</v>
      </c>
      <c r="L34">
        <f t="shared" si="1"/>
        <v>34</v>
      </c>
      <c r="M34" s="2"/>
      <c r="N34" t="str">
        <f t="shared" si="2"/>
        <v/>
      </c>
    </row>
    <row r="35" spans="1:14" x14ac:dyDescent="0.25">
      <c r="A35" s="4" t="s">
        <v>97</v>
      </c>
      <c r="B35" s="5" t="s">
        <v>64</v>
      </c>
      <c r="C35" s="3">
        <v>17</v>
      </c>
      <c r="D35" s="3">
        <v>11</v>
      </c>
      <c r="E35" s="3">
        <v>16</v>
      </c>
      <c r="I35">
        <f t="shared" si="0"/>
        <v>44</v>
      </c>
      <c r="L35">
        <f t="shared" si="1"/>
        <v>44</v>
      </c>
      <c r="M35" s="2"/>
      <c r="N35" t="str">
        <f t="shared" si="2"/>
        <v/>
      </c>
    </row>
    <row r="36" spans="1:14" x14ac:dyDescent="0.25">
      <c r="A36" s="4" t="s">
        <v>98</v>
      </c>
      <c r="B36" s="5" t="s">
        <v>65</v>
      </c>
      <c r="I36">
        <f t="shared" si="0"/>
        <v>0</v>
      </c>
      <c r="L36">
        <f t="shared" si="1"/>
        <v>0</v>
      </c>
      <c r="M36" s="2"/>
      <c r="N36" t="str">
        <f t="shared" si="2"/>
        <v/>
      </c>
    </row>
    <row r="37" spans="1:14" x14ac:dyDescent="0.25">
      <c r="A37" s="4" t="s">
        <v>99</v>
      </c>
      <c r="B37" t="s">
        <v>66</v>
      </c>
      <c r="C37" s="3">
        <v>13</v>
      </c>
      <c r="D37" s="3">
        <v>11</v>
      </c>
      <c r="E37" s="3">
        <v>19</v>
      </c>
      <c r="I37">
        <f t="shared" si="0"/>
        <v>43</v>
      </c>
      <c r="L37">
        <f t="shared" si="1"/>
        <v>43</v>
      </c>
      <c r="M37" s="2"/>
      <c r="N37" t="str">
        <f t="shared" si="2"/>
        <v/>
      </c>
    </row>
    <row r="38" spans="1:14" x14ac:dyDescent="0.25">
      <c r="A38" s="4" t="s">
        <v>100</v>
      </c>
      <c r="B38" t="s">
        <v>67</v>
      </c>
      <c r="I38">
        <f t="shared" si="0"/>
        <v>0</v>
      </c>
      <c r="L38">
        <f t="shared" si="1"/>
        <v>0</v>
      </c>
      <c r="M38" s="2"/>
      <c r="N38" t="str">
        <f t="shared" si="2"/>
        <v/>
      </c>
    </row>
    <row r="39" spans="1:14" x14ac:dyDescent="0.25">
      <c r="A39" s="4" t="s">
        <v>101</v>
      </c>
      <c r="B39" s="5" t="s">
        <v>68</v>
      </c>
      <c r="C39" s="3">
        <v>7</v>
      </c>
      <c r="D39" s="3">
        <v>8</v>
      </c>
      <c r="E39" s="3">
        <v>12</v>
      </c>
      <c r="I39">
        <f t="shared" si="0"/>
        <v>27</v>
      </c>
      <c r="L39">
        <f t="shared" si="1"/>
        <v>27</v>
      </c>
      <c r="M39" s="2"/>
      <c r="N39" t="str">
        <f t="shared" si="2"/>
        <v/>
      </c>
    </row>
    <row r="40" spans="1:14" x14ac:dyDescent="0.25">
      <c r="A40" s="4" t="s">
        <v>102</v>
      </c>
      <c r="B40" s="5" t="s">
        <v>69</v>
      </c>
      <c r="I40">
        <f t="shared" si="0"/>
        <v>0</v>
      </c>
      <c r="L40">
        <f t="shared" si="1"/>
        <v>0</v>
      </c>
      <c r="M40" s="2"/>
      <c r="N40" t="str">
        <f t="shared" si="2"/>
        <v/>
      </c>
    </row>
    <row r="41" spans="1:14" x14ac:dyDescent="0.25">
      <c r="A41" s="4" t="s">
        <v>103</v>
      </c>
      <c r="B41" s="5" t="s">
        <v>70</v>
      </c>
      <c r="I41">
        <f t="shared" si="0"/>
        <v>0</v>
      </c>
      <c r="L41">
        <f t="shared" si="1"/>
        <v>0</v>
      </c>
      <c r="M41" s="2"/>
      <c r="N41" t="str">
        <f t="shared" si="2"/>
        <v/>
      </c>
    </row>
    <row r="42" spans="1:14" x14ac:dyDescent="0.25">
      <c r="A42" s="4" t="s">
        <v>104</v>
      </c>
      <c r="B42" s="5" t="s">
        <v>71</v>
      </c>
      <c r="I42">
        <f t="shared" si="0"/>
        <v>0</v>
      </c>
      <c r="L42">
        <f t="shared" si="1"/>
        <v>0</v>
      </c>
      <c r="M42" s="2"/>
      <c r="N42" t="str">
        <f t="shared" si="2"/>
        <v/>
      </c>
    </row>
    <row r="43" spans="1:14" x14ac:dyDescent="0.25">
      <c r="A43" s="4" t="s">
        <v>105</v>
      </c>
      <c r="B43" s="5" t="s">
        <v>12</v>
      </c>
      <c r="C43" s="3">
        <v>14</v>
      </c>
      <c r="D43" s="3">
        <v>8</v>
      </c>
      <c r="E43" s="3">
        <v>11</v>
      </c>
      <c r="I43">
        <f t="shared" si="0"/>
        <v>33</v>
      </c>
      <c r="L43">
        <f t="shared" si="1"/>
        <v>33</v>
      </c>
      <c r="M43" s="2"/>
      <c r="N43" t="str">
        <f t="shared" si="2"/>
        <v/>
      </c>
    </row>
    <row r="44" spans="1:14" x14ac:dyDescent="0.25">
      <c r="A44" s="4" t="s">
        <v>106</v>
      </c>
      <c r="B44" s="5" t="s">
        <v>13</v>
      </c>
      <c r="C44" s="3">
        <v>8</v>
      </c>
      <c r="D44" s="3">
        <v>9</v>
      </c>
      <c r="I44">
        <f t="shared" si="0"/>
        <v>17</v>
      </c>
      <c r="L44">
        <f t="shared" si="1"/>
        <v>17</v>
      </c>
      <c r="M44" s="2"/>
      <c r="N44" t="str">
        <f t="shared" si="2"/>
        <v/>
      </c>
    </row>
    <row r="45" spans="1:14" x14ac:dyDescent="0.25">
      <c r="A45" s="4" t="s">
        <v>107</v>
      </c>
      <c r="B45" s="5" t="s">
        <v>14</v>
      </c>
      <c r="C45" s="3">
        <v>15</v>
      </c>
      <c r="D45" s="3">
        <v>12</v>
      </c>
      <c r="E45" s="3">
        <v>17</v>
      </c>
      <c r="I45">
        <f t="shared" si="0"/>
        <v>44</v>
      </c>
      <c r="L45">
        <f t="shared" si="1"/>
        <v>44</v>
      </c>
      <c r="M45" s="2"/>
      <c r="N45" t="str">
        <f t="shared" si="2"/>
        <v/>
      </c>
    </row>
    <row r="46" spans="1:14" x14ac:dyDescent="0.25">
      <c r="A46" s="4" t="s">
        <v>108</v>
      </c>
      <c r="B46" s="5" t="s">
        <v>17</v>
      </c>
      <c r="C46" s="3">
        <v>8</v>
      </c>
      <c r="D46" s="3">
        <v>13</v>
      </c>
      <c r="E46" s="3">
        <v>15</v>
      </c>
      <c r="I46">
        <f t="shared" si="0"/>
        <v>36</v>
      </c>
      <c r="L46">
        <f t="shared" si="1"/>
        <v>36</v>
      </c>
      <c r="M46" s="2"/>
      <c r="N46" t="str">
        <f t="shared" si="2"/>
        <v/>
      </c>
    </row>
    <row r="47" spans="1:14" x14ac:dyDescent="0.25">
      <c r="A47" s="4" t="s">
        <v>109</v>
      </c>
      <c r="B47" s="5" t="s">
        <v>15</v>
      </c>
      <c r="C47" s="3">
        <v>16</v>
      </c>
      <c r="D47" s="3">
        <v>18</v>
      </c>
      <c r="E47" s="3">
        <v>19</v>
      </c>
      <c r="I47">
        <f t="shared" si="0"/>
        <v>53</v>
      </c>
      <c r="L47">
        <f t="shared" si="1"/>
        <v>53</v>
      </c>
      <c r="M47" s="2"/>
      <c r="N47" t="str">
        <f t="shared" si="2"/>
        <v/>
      </c>
    </row>
    <row r="48" spans="1:14" x14ac:dyDescent="0.25">
      <c r="A48" s="4" t="s">
        <v>110</v>
      </c>
      <c r="B48" s="5" t="s">
        <v>16</v>
      </c>
      <c r="C48" s="3">
        <v>6</v>
      </c>
      <c r="I48">
        <f t="shared" si="0"/>
        <v>6</v>
      </c>
      <c r="L48">
        <f t="shared" si="1"/>
        <v>6</v>
      </c>
      <c r="M48" s="2"/>
      <c r="N48" t="str">
        <f t="shared" si="2"/>
        <v/>
      </c>
    </row>
    <row r="49" spans="1:14" x14ac:dyDescent="0.25">
      <c r="A49" s="4" t="s">
        <v>111</v>
      </c>
      <c r="B49" s="5" t="s">
        <v>18</v>
      </c>
      <c r="C49" s="3">
        <v>12</v>
      </c>
      <c r="D49" s="3">
        <v>7</v>
      </c>
      <c r="E49" s="3">
        <v>3</v>
      </c>
      <c r="I49">
        <f t="shared" si="0"/>
        <v>22</v>
      </c>
      <c r="L49">
        <f t="shared" si="1"/>
        <v>22</v>
      </c>
      <c r="M49" s="2"/>
      <c r="N49" t="str">
        <f t="shared" si="2"/>
        <v/>
      </c>
    </row>
    <row r="50" spans="1:14" x14ac:dyDescent="0.25">
      <c r="A50" s="4" t="s">
        <v>112</v>
      </c>
      <c r="B50" s="5" t="s">
        <v>19</v>
      </c>
      <c r="I50">
        <f t="shared" si="0"/>
        <v>0</v>
      </c>
      <c r="L50">
        <f t="shared" si="1"/>
        <v>0</v>
      </c>
      <c r="M50" s="2"/>
      <c r="N50" t="str">
        <f t="shared" si="2"/>
        <v/>
      </c>
    </row>
    <row r="51" spans="1:14" x14ac:dyDescent="0.25">
      <c r="A51" s="4" t="s">
        <v>113</v>
      </c>
      <c r="B51" s="5" t="s">
        <v>20</v>
      </c>
      <c r="C51" s="3">
        <v>8</v>
      </c>
      <c r="D51" s="3">
        <v>7</v>
      </c>
      <c r="E51" s="3">
        <v>2</v>
      </c>
      <c r="I51">
        <f t="shared" si="0"/>
        <v>17</v>
      </c>
      <c r="L51">
        <f t="shared" si="1"/>
        <v>17</v>
      </c>
      <c r="M51" s="2"/>
      <c r="N51" t="str">
        <f t="shared" si="2"/>
        <v/>
      </c>
    </row>
    <row r="52" spans="1:14" x14ac:dyDescent="0.25">
      <c r="A52" s="4" t="s">
        <v>114</v>
      </c>
      <c r="B52" s="5" t="s">
        <v>21</v>
      </c>
      <c r="C52" s="3">
        <v>12</v>
      </c>
      <c r="I52">
        <f>SUM(IF(F52&lt;&gt;"",F52,C52),IF(G52&lt;&gt;"",G52,D52),IF(H52&lt;&gt;"",H52,E52))</f>
        <v>12</v>
      </c>
      <c r="L52">
        <f>SUM(I52, IF(K52&lt;&gt;"", K52, J52))</f>
        <v>12</v>
      </c>
    </row>
    <row r="53" spans="1:14" x14ac:dyDescent="0.25">
      <c r="A53" s="4" t="s">
        <v>115</v>
      </c>
      <c r="B53" s="5" t="s">
        <v>72</v>
      </c>
      <c r="I53">
        <f>SUM(IF(F53&lt;&gt;"",F53,C53),IF(G53&lt;&gt;"",G53,D53),IF(H53&lt;&gt;"",H53,E53))</f>
        <v>0</v>
      </c>
      <c r="L53">
        <f>SUM(I53, IF(K53&lt;&gt;"", K53, J53))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2019-05-24T14:05:25Z</dcterms:modified>
  <cp:category/>
</cp:coreProperties>
</file>