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MI BP 2017" sheetId="1" r:id="rId1"/>
  </sheets>
  <calcPr calcId="124519"/>
</workbook>
</file>

<file path=xl/calcChain.xml><?xml version="1.0" encoding="utf-8"?>
<calcChain xmlns="http://schemas.openxmlformats.org/spreadsheetml/2006/main">
  <c r="N6" i="1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5"/>
  <c r="I6" l="1"/>
  <c r="O6"/>
  <c r="I7"/>
  <c r="O7"/>
  <c r="I8"/>
  <c r="O8"/>
  <c r="I9"/>
  <c r="O9"/>
  <c r="I10"/>
  <c r="O10"/>
  <c r="I11"/>
  <c r="O11"/>
  <c r="I12"/>
  <c r="O12"/>
  <c r="I13"/>
  <c r="O13"/>
  <c r="I14"/>
  <c r="O14"/>
  <c r="I15"/>
  <c r="O15"/>
  <c r="I16"/>
  <c r="O16"/>
  <c r="I17"/>
  <c r="O17"/>
  <c r="I18"/>
  <c r="O18"/>
  <c r="I19"/>
  <c r="O19"/>
  <c r="I20"/>
  <c r="O20"/>
  <c r="I21"/>
  <c r="O21"/>
  <c r="I22"/>
  <c r="O22"/>
  <c r="I23"/>
  <c r="O23"/>
  <c r="I24"/>
  <c r="O24"/>
  <c r="I25"/>
  <c r="O25"/>
  <c r="I26"/>
  <c r="O26"/>
  <c r="I27"/>
  <c r="O27"/>
  <c r="I28"/>
  <c r="O28"/>
  <c r="I29"/>
  <c r="O29"/>
  <c r="I30"/>
  <c r="O30"/>
  <c r="I31"/>
  <c r="O31"/>
  <c r="I32"/>
  <c r="O32"/>
  <c r="I5"/>
  <c r="O5"/>
</calcChain>
</file>

<file path=xl/sharedStrings.xml><?xml version="1.0" encoding="utf-8"?>
<sst xmlns="http://schemas.openxmlformats.org/spreadsheetml/2006/main" count="99" uniqueCount="98">
  <si>
    <t>MENADZMENT INVESTICIJAMA BIJELO POLJE</t>
  </si>
  <si>
    <t>Prof. Dr Nikola Milovic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</si>
  <si>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</si>
  <si>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</si>
  <si>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</si>
  <si>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</si>
  <si>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</si>
  <si>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</si>
  <si>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</si>
  <si>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</si>
  <si>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</si>
  <si>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</si>
  <si>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</si>
  <si>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</si>
  <si>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</si>
  <si>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</si>
  <si>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</si>
  <si>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</si>
  <si>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</si>
  <si>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</si>
  <si>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</si>
  <si>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</si>
  <si>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</si>
  <si>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</si>
  <si>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</si>
  <si>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</si>
  <si>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</si>
  <si>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</si>
  <si>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</si>
  <si>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44/15</t>
  </si>
  <si>
    <t>Mulić Ajla</t>
  </si>
  <si>
    <t>Nicović Ivana</t>
  </si>
  <si>
    <t>Cvijović Nataša</t>
  </si>
  <si>
    <t>15/09</t>
  </si>
  <si>
    <t>20/07</t>
  </si>
  <si>
    <t>Veljić Milan</t>
  </si>
  <si>
    <t>Tomović Nemanja</t>
  </si>
  <si>
    <t>Mekić Alma</t>
  </si>
  <si>
    <t>Babajić Ermin</t>
  </si>
  <si>
    <t>Babajić Erna</t>
  </si>
  <si>
    <t>Redžepagić Irma</t>
  </si>
  <si>
    <t>Varagić Anđela</t>
  </si>
  <si>
    <t>Bektašević Albina</t>
  </si>
  <si>
    <t>Ećo Safet</t>
  </si>
  <si>
    <t>Mušović Anela</t>
  </si>
  <si>
    <t>Vreva Demir</t>
  </si>
  <si>
    <t>Ćorović Elida</t>
  </si>
  <si>
    <t>Bašić Tanja</t>
  </si>
  <si>
    <t>Raičević Nikola</t>
  </si>
  <si>
    <t>Radončić Edis</t>
  </si>
  <si>
    <t>Jašarović Eris</t>
  </si>
  <si>
    <t>Popović Nikola</t>
  </si>
  <si>
    <t>Milošević Nikola</t>
  </si>
  <si>
    <t>Radović Svetozar</t>
  </si>
  <si>
    <t>Jeremić Arso</t>
  </si>
  <si>
    <t>Hadžibegović Ajla</t>
  </si>
  <si>
    <t>Kasumović Aida</t>
  </si>
  <si>
    <t>Šestović Bojana</t>
  </si>
  <si>
    <t>Babić Lidija</t>
  </si>
  <si>
    <t>Tafić Irma</t>
  </si>
  <si>
    <t>51/17</t>
  </si>
  <si>
    <t>52/17</t>
  </si>
  <si>
    <t>4/15</t>
  </si>
  <si>
    <t>5/15</t>
  </si>
  <si>
    <t>6/15</t>
  </si>
  <si>
    <t>8/15</t>
  </si>
  <si>
    <t>12/15</t>
  </si>
  <si>
    <t>17/15</t>
  </si>
  <si>
    <t>19/15</t>
  </si>
  <si>
    <t>20/15</t>
  </si>
  <si>
    <t>24/15</t>
  </si>
  <si>
    <t>28/15</t>
  </si>
  <si>
    <t>29/15</t>
  </si>
  <si>
    <t>31/15</t>
  </si>
  <si>
    <t>34/15</t>
  </si>
  <si>
    <t>40/15</t>
  </si>
  <si>
    <t>41/15</t>
  </si>
  <si>
    <t>42/15</t>
  </si>
  <si>
    <t>14/14</t>
  </si>
  <si>
    <t>20/14</t>
  </si>
  <si>
    <t>24/14</t>
  </si>
  <si>
    <t>43/14</t>
  </si>
  <si>
    <t>57/14</t>
  </si>
  <si>
    <t>84/14</t>
  </si>
  <si>
    <t>61/13</t>
  </si>
  <si>
    <t>2017/2018</t>
  </si>
  <si>
    <t>Vazeci rezultat testa</t>
  </si>
  <si>
    <t>UKUPNO</t>
  </si>
  <si>
    <t>OCJENA</t>
  </si>
  <si>
    <t xml:space="preserve">Test 1/max 40 </t>
  </si>
  <si>
    <t>Popravni test /12.12.</t>
  </si>
  <si>
    <t>Zadatak (3)</t>
  </si>
  <si>
    <t>Domaci - poglavlje 4 (4)</t>
  </si>
  <si>
    <t>Domaci - poglavlje 5 (5)</t>
  </si>
  <si>
    <t>Prisustvo (5 p.)</t>
  </si>
  <si>
    <t>Zavrsni ispit (40)</t>
  </si>
  <si>
    <t>Popravni zavrsni ispit</t>
  </si>
  <si>
    <t>Domaći 1-poglavlje 3 (3 p)</t>
  </si>
</sst>
</file>

<file path=xl/styles.xml><?xml version="1.0" encoding="utf-8"?>
<styleSheet xmlns="http://schemas.openxmlformats.org/spreadsheetml/2006/main">
  <numFmts count="1">
    <numFmt numFmtId="164" formatCode="0.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Rockwell"/>
      <family val="1"/>
    </font>
    <font>
      <b/>
      <sz val="10"/>
      <color theme="1"/>
      <name val="Rockwell"/>
      <family val="1"/>
    </font>
    <font>
      <b/>
      <sz val="10"/>
      <color rgb="FF000000"/>
      <name val="Rockwell"/>
      <family val="1"/>
    </font>
    <font>
      <b/>
      <sz val="11"/>
      <color theme="1"/>
      <name val="Rockwell"/>
      <family val="1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9090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textRotation="90" wrapText="1"/>
    </xf>
    <xf numFmtId="0" fontId="10" fillId="0" borderId="0" xfId="0" applyFont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tabSelected="1" workbookViewId="0">
      <selection activeCell="N33" sqref="N33"/>
    </sheetView>
  </sheetViews>
  <sheetFormatPr defaultRowHeight="15.75"/>
  <cols>
    <col min="1" max="1" width="5.28515625" style="19" customWidth="1"/>
    <col min="2" max="2" width="7.140625" style="18" customWidth="1"/>
    <col min="3" max="3" width="17.85546875" style="23" customWidth="1"/>
    <col min="4" max="4" width="7.140625" style="5" customWidth="1"/>
    <col min="5" max="5" width="9.42578125" style="5" customWidth="1"/>
    <col min="6" max="6" width="6.28515625" style="5" customWidth="1"/>
    <col min="7" max="7" width="8.28515625" style="4" hidden="1" customWidth="1"/>
    <col min="8" max="8" width="10.28515625" style="4" hidden="1" customWidth="1"/>
    <col min="9" max="9" width="9.85546875" style="1" customWidth="1"/>
    <col min="10" max="10" width="9.140625" style="4" customWidth="1"/>
    <col min="11" max="11" width="9.28515625" style="4" customWidth="1"/>
    <col min="12" max="12" width="7.85546875" style="4" customWidth="1"/>
    <col min="13" max="13" width="9.28515625" style="4" customWidth="1"/>
    <col min="14" max="15" width="7" style="2" customWidth="1"/>
    <col min="16" max="16384" width="9.140625" style="2"/>
  </cols>
  <sheetData>
    <row r="1" spans="1:15">
      <c r="A1" s="24" t="s">
        <v>0</v>
      </c>
      <c r="B1" s="6"/>
      <c r="C1" s="20"/>
      <c r="D1" s="6"/>
      <c r="E1" s="6"/>
      <c r="F1" s="6"/>
      <c r="G1" s="6"/>
      <c r="H1" s="6"/>
      <c r="I1" s="7"/>
      <c r="J1" s="6"/>
      <c r="K1" s="6"/>
      <c r="L1" s="6"/>
      <c r="M1" s="6"/>
      <c r="N1" s="6"/>
      <c r="O1" s="6"/>
    </row>
    <row r="2" spans="1:15">
      <c r="A2" s="25" t="s">
        <v>85</v>
      </c>
      <c r="B2" s="6"/>
      <c r="C2" s="20"/>
      <c r="D2" s="6"/>
      <c r="E2" s="6"/>
      <c r="F2" s="6"/>
      <c r="G2" s="6"/>
      <c r="H2" s="6"/>
      <c r="I2" s="7"/>
      <c r="J2" s="6"/>
      <c r="K2" s="6"/>
      <c r="L2" s="6"/>
      <c r="M2" s="6"/>
      <c r="N2" s="6"/>
      <c r="O2" s="6"/>
    </row>
    <row r="3" spans="1:15" ht="17.25" customHeight="1">
      <c r="A3" s="24" t="s">
        <v>1</v>
      </c>
      <c r="B3" s="6"/>
      <c r="C3" s="20"/>
      <c r="D3" s="6"/>
      <c r="E3" s="6"/>
      <c r="F3" s="6"/>
      <c r="G3" s="6"/>
      <c r="H3" s="6"/>
      <c r="I3" s="7"/>
      <c r="J3" s="6"/>
      <c r="K3" s="6"/>
      <c r="L3" s="6"/>
      <c r="M3" s="6"/>
      <c r="N3" s="6"/>
      <c r="O3" s="6"/>
    </row>
    <row r="4" spans="1:15" s="12" customFormat="1" ht="51.75" customHeight="1">
      <c r="A4" s="1"/>
      <c r="B4" s="1"/>
      <c r="C4" s="21"/>
      <c r="D4" s="11" t="s">
        <v>94</v>
      </c>
      <c r="E4" s="10" t="s">
        <v>97</v>
      </c>
      <c r="F4" s="10" t="s">
        <v>91</v>
      </c>
      <c r="G4" s="10" t="s">
        <v>89</v>
      </c>
      <c r="H4" s="10" t="s">
        <v>90</v>
      </c>
      <c r="I4" s="10" t="s">
        <v>86</v>
      </c>
      <c r="J4" s="10" t="s">
        <v>92</v>
      </c>
      <c r="K4" s="10" t="s">
        <v>93</v>
      </c>
      <c r="L4" s="10" t="s">
        <v>95</v>
      </c>
      <c r="M4" s="10" t="s">
        <v>96</v>
      </c>
      <c r="N4" s="10" t="s">
        <v>87</v>
      </c>
      <c r="O4" s="10" t="s">
        <v>88</v>
      </c>
    </row>
    <row r="5" spans="1:15">
      <c r="A5" s="13" t="s">
        <v>2</v>
      </c>
      <c r="B5" s="14" t="s">
        <v>60</v>
      </c>
      <c r="C5" s="22" t="s">
        <v>35</v>
      </c>
      <c r="D5" s="15">
        <v>2</v>
      </c>
      <c r="E5" s="8"/>
      <c r="F5" s="8"/>
      <c r="G5" s="3"/>
      <c r="H5" s="3">
        <v>15</v>
      </c>
      <c r="I5" s="9">
        <f>MAX(G5:H5)</f>
        <v>15</v>
      </c>
      <c r="J5" s="3"/>
      <c r="K5" s="3"/>
      <c r="L5" s="3">
        <v>7</v>
      </c>
      <c r="M5" s="3"/>
      <c r="N5" s="3">
        <f>D5+E5+F5+I5+J5+K5+L5</f>
        <v>24</v>
      </c>
      <c r="O5" s="3" t="str">
        <f>IF(N5&gt;=90,"A",IF(N5&gt;=80,"B",IF(N5&gt;=70,"C",IF(N5&gt;=60,"D",IF(N5&gt;=50,"E","F")))))</f>
        <v>F</v>
      </c>
    </row>
    <row r="6" spans="1:15">
      <c r="A6" s="13" t="s">
        <v>3</v>
      </c>
      <c r="B6" s="14" t="s">
        <v>61</v>
      </c>
      <c r="C6" s="22" t="s">
        <v>36</v>
      </c>
      <c r="D6" s="15">
        <v>5</v>
      </c>
      <c r="E6" s="8">
        <v>3</v>
      </c>
      <c r="F6" s="8">
        <v>3</v>
      </c>
      <c r="G6" s="3">
        <v>11</v>
      </c>
      <c r="H6" s="3">
        <v>29</v>
      </c>
      <c r="I6" s="9">
        <f t="shared" ref="I6:I32" si="0">MAX(G6:H6)</f>
        <v>29</v>
      </c>
      <c r="J6" s="3">
        <v>1.5</v>
      </c>
      <c r="K6" s="3">
        <v>5</v>
      </c>
      <c r="L6" s="3"/>
      <c r="M6" s="3"/>
      <c r="N6" s="3">
        <f t="shared" ref="N6:N32" si="1">D6+E6+F6+I6+J6+K6+L6</f>
        <v>46.5</v>
      </c>
      <c r="O6" s="3" t="str">
        <f t="shared" ref="O6:O32" si="2">IF(N6&gt;=90,"A",IF(N6&gt;=80,"B",IF(N6&gt;=70,"C",IF(N6&gt;=60,"D",IF(N6&gt;=50,"E","F")))))</f>
        <v>F</v>
      </c>
    </row>
    <row r="7" spans="1:15">
      <c r="A7" s="13" t="s">
        <v>4</v>
      </c>
      <c r="B7" s="14" t="s">
        <v>62</v>
      </c>
      <c r="C7" s="22" t="s">
        <v>37</v>
      </c>
      <c r="D7" s="15">
        <v>5</v>
      </c>
      <c r="E7" s="8">
        <v>3</v>
      </c>
      <c r="F7" s="8">
        <v>3</v>
      </c>
      <c r="G7" s="3">
        <v>34</v>
      </c>
      <c r="H7" s="3"/>
      <c r="I7" s="9">
        <f t="shared" si="0"/>
        <v>34</v>
      </c>
      <c r="J7" s="3">
        <v>2</v>
      </c>
      <c r="K7" s="3">
        <v>5</v>
      </c>
      <c r="L7" s="3"/>
      <c r="M7" s="3"/>
      <c r="N7" s="3">
        <f t="shared" si="1"/>
        <v>52</v>
      </c>
      <c r="O7" s="3" t="str">
        <f t="shared" si="2"/>
        <v>E</v>
      </c>
    </row>
    <row r="8" spans="1:15">
      <c r="A8" s="13" t="s">
        <v>5</v>
      </c>
      <c r="B8" s="14" t="s">
        <v>63</v>
      </c>
      <c r="C8" s="22" t="s">
        <v>38</v>
      </c>
      <c r="D8" s="15">
        <v>3</v>
      </c>
      <c r="E8" s="8"/>
      <c r="F8" s="8"/>
      <c r="G8" s="3">
        <v>23</v>
      </c>
      <c r="H8" s="3">
        <v>0</v>
      </c>
      <c r="I8" s="9">
        <f t="shared" si="0"/>
        <v>23</v>
      </c>
      <c r="J8" s="3">
        <v>1.5</v>
      </c>
      <c r="K8" s="3">
        <v>4.5</v>
      </c>
      <c r="L8" s="3">
        <v>22</v>
      </c>
      <c r="M8" s="3"/>
      <c r="N8" s="3">
        <f t="shared" si="1"/>
        <v>54</v>
      </c>
      <c r="O8" s="3" t="str">
        <f t="shared" si="2"/>
        <v>E</v>
      </c>
    </row>
    <row r="9" spans="1:15">
      <c r="A9" s="13" t="s">
        <v>6</v>
      </c>
      <c r="B9" s="14" t="s">
        <v>64</v>
      </c>
      <c r="C9" s="22" t="s">
        <v>39</v>
      </c>
      <c r="D9" s="15">
        <v>4</v>
      </c>
      <c r="E9" s="8">
        <v>3</v>
      </c>
      <c r="F9" s="8">
        <v>3</v>
      </c>
      <c r="G9" s="3">
        <v>34</v>
      </c>
      <c r="H9" s="3"/>
      <c r="I9" s="9">
        <f t="shared" si="0"/>
        <v>34</v>
      </c>
      <c r="J9" s="3">
        <v>3</v>
      </c>
      <c r="K9" s="3">
        <v>4.5</v>
      </c>
      <c r="L9" s="3">
        <v>40</v>
      </c>
      <c r="M9" s="3"/>
      <c r="N9" s="3">
        <f t="shared" si="1"/>
        <v>91.5</v>
      </c>
      <c r="O9" s="3" t="str">
        <f t="shared" si="2"/>
        <v>A</v>
      </c>
    </row>
    <row r="10" spans="1:15">
      <c r="A10" s="13" t="s">
        <v>7</v>
      </c>
      <c r="B10" s="14" t="s">
        <v>65</v>
      </c>
      <c r="C10" s="22" t="s">
        <v>40</v>
      </c>
      <c r="D10" s="15">
        <v>2</v>
      </c>
      <c r="E10" s="8">
        <v>3</v>
      </c>
      <c r="F10" s="8"/>
      <c r="G10" s="3">
        <v>27</v>
      </c>
      <c r="H10" s="3"/>
      <c r="I10" s="9">
        <f t="shared" si="0"/>
        <v>27</v>
      </c>
      <c r="J10" s="3">
        <v>2.5</v>
      </c>
      <c r="K10" s="3">
        <v>4.5</v>
      </c>
      <c r="L10" s="3">
        <v>29</v>
      </c>
      <c r="M10" s="3"/>
      <c r="N10" s="3">
        <f t="shared" si="1"/>
        <v>68</v>
      </c>
      <c r="O10" s="3" t="str">
        <f t="shared" si="2"/>
        <v>D</v>
      </c>
    </row>
    <row r="11" spans="1:15">
      <c r="A11" s="13" t="s">
        <v>8</v>
      </c>
      <c r="B11" s="14" t="s">
        <v>66</v>
      </c>
      <c r="C11" s="22" t="s">
        <v>41</v>
      </c>
      <c r="D11" s="15">
        <v>1</v>
      </c>
      <c r="E11" s="8">
        <v>3</v>
      </c>
      <c r="F11" s="8">
        <v>3</v>
      </c>
      <c r="G11" s="3">
        <v>34</v>
      </c>
      <c r="H11" s="3"/>
      <c r="I11" s="9">
        <f t="shared" si="0"/>
        <v>34</v>
      </c>
      <c r="J11" s="3"/>
      <c r="K11" s="3">
        <v>5</v>
      </c>
      <c r="L11" s="3">
        <v>38</v>
      </c>
      <c r="M11" s="3"/>
      <c r="N11" s="3">
        <f t="shared" si="1"/>
        <v>84</v>
      </c>
      <c r="O11" s="3" t="str">
        <f t="shared" si="2"/>
        <v>B</v>
      </c>
    </row>
    <row r="12" spans="1:15">
      <c r="A12" s="13" t="s">
        <v>9</v>
      </c>
      <c r="B12" s="14" t="s">
        <v>67</v>
      </c>
      <c r="C12" s="22" t="s">
        <v>42</v>
      </c>
      <c r="D12" s="15">
        <v>5</v>
      </c>
      <c r="E12" s="8"/>
      <c r="F12" s="8">
        <v>3</v>
      </c>
      <c r="G12" s="3">
        <v>31</v>
      </c>
      <c r="H12" s="3"/>
      <c r="I12" s="9">
        <f t="shared" si="0"/>
        <v>31</v>
      </c>
      <c r="J12" s="3">
        <v>1.5</v>
      </c>
      <c r="K12" s="3">
        <v>5</v>
      </c>
      <c r="L12" s="3">
        <v>30</v>
      </c>
      <c r="M12" s="3"/>
      <c r="N12" s="3">
        <f t="shared" si="1"/>
        <v>75.5</v>
      </c>
      <c r="O12" s="3" t="str">
        <f t="shared" si="2"/>
        <v>C</v>
      </c>
    </row>
    <row r="13" spans="1:15">
      <c r="A13" s="13" t="s">
        <v>10</v>
      </c>
      <c r="B13" s="14" t="s">
        <v>68</v>
      </c>
      <c r="C13" s="22" t="s">
        <v>43</v>
      </c>
      <c r="D13" s="15">
        <v>2</v>
      </c>
      <c r="E13" s="8"/>
      <c r="F13" s="8"/>
      <c r="G13" s="3">
        <v>3</v>
      </c>
      <c r="H13" s="3">
        <v>4</v>
      </c>
      <c r="I13" s="9">
        <f t="shared" si="0"/>
        <v>4</v>
      </c>
      <c r="J13" s="3">
        <v>1</v>
      </c>
      <c r="K13" s="3"/>
      <c r="L13" s="3"/>
      <c r="M13" s="3"/>
      <c r="N13" s="3">
        <f t="shared" si="1"/>
        <v>7</v>
      </c>
      <c r="O13" s="3" t="str">
        <f t="shared" si="2"/>
        <v>F</v>
      </c>
    </row>
    <row r="14" spans="1:15">
      <c r="A14" s="13" t="s">
        <v>11</v>
      </c>
      <c r="B14" s="14" t="s">
        <v>69</v>
      </c>
      <c r="C14" s="22" t="s">
        <v>44</v>
      </c>
      <c r="D14" s="15">
        <v>3</v>
      </c>
      <c r="E14" s="8">
        <v>2</v>
      </c>
      <c r="F14" s="8"/>
      <c r="G14" s="3">
        <v>9</v>
      </c>
      <c r="H14" s="3">
        <v>22</v>
      </c>
      <c r="I14" s="9">
        <f t="shared" si="0"/>
        <v>22</v>
      </c>
      <c r="J14" s="3">
        <v>1</v>
      </c>
      <c r="K14" s="3">
        <v>5</v>
      </c>
      <c r="L14" s="3">
        <v>14</v>
      </c>
      <c r="M14" s="3"/>
      <c r="N14" s="3">
        <f t="shared" si="1"/>
        <v>47</v>
      </c>
      <c r="O14" s="3" t="str">
        <f t="shared" si="2"/>
        <v>F</v>
      </c>
    </row>
    <row r="15" spans="1:15">
      <c r="A15" s="13" t="s">
        <v>12</v>
      </c>
      <c r="B15" s="14" t="s">
        <v>70</v>
      </c>
      <c r="C15" s="22" t="s">
        <v>45</v>
      </c>
      <c r="D15" s="15">
        <v>5</v>
      </c>
      <c r="E15" s="8">
        <v>3</v>
      </c>
      <c r="F15" s="8">
        <v>3</v>
      </c>
      <c r="G15" s="3">
        <v>33</v>
      </c>
      <c r="H15" s="3">
        <v>37</v>
      </c>
      <c r="I15" s="9">
        <f t="shared" si="0"/>
        <v>37</v>
      </c>
      <c r="J15" s="3">
        <v>1.5</v>
      </c>
      <c r="K15" s="3">
        <v>5</v>
      </c>
      <c r="L15" s="3">
        <v>15</v>
      </c>
      <c r="M15" s="3"/>
      <c r="N15" s="3">
        <f t="shared" si="1"/>
        <v>69.5</v>
      </c>
      <c r="O15" s="3" t="str">
        <f t="shared" si="2"/>
        <v>D</v>
      </c>
    </row>
    <row r="16" spans="1:15">
      <c r="A16" s="13" t="s">
        <v>13</v>
      </c>
      <c r="B16" s="14" t="s">
        <v>71</v>
      </c>
      <c r="C16" s="22" t="s">
        <v>46</v>
      </c>
      <c r="D16" s="15">
        <v>5</v>
      </c>
      <c r="E16" s="8">
        <v>3</v>
      </c>
      <c r="F16" s="8">
        <v>3</v>
      </c>
      <c r="G16" s="3">
        <v>30</v>
      </c>
      <c r="H16" s="3"/>
      <c r="I16" s="9">
        <f t="shared" si="0"/>
        <v>30</v>
      </c>
      <c r="J16" s="3">
        <v>2</v>
      </c>
      <c r="K16" s="3">
        <v>5</v>
      </c>
      <c r="L16" s="3">
        <v>22.5</v>
      </c>
      <c r="M16" s="3"/>
      <c r="N16" s="3">
        <f t="shared" si="1"/>
        <v>70.5</v>
      </c>
      <c r="O16" s="3" t="str">
        <f t="shared" si="2"/>
        <v>C</v>
      </c>
    </row>
    <row r="17" spans="1:15">
      <c r="A17" s="13" t="s">
        <v>14</v>
      </c>
      <c r="B17" s="14" t="s">
        <v>72</v>
      </c>
      <c r="C17" s="22" t="s">
        <v>47</v>
      </c>
      <c r="D17" s="15">
        <v>3</v>
      </c>
      <c r="E17" s="8">
        <v>3</v>
      </c>
      <c r="F17" s="8">
        <v>3</v>
      </c>
      <c r="G17" s="3">
        <v>25</v>
      </c>
      <c r="H17" s="3"/>
      <c r="I17" s="9">
        <f t="shared" si="0"/>
        <v>25</v>
      </c>
      <c r="J17" s="3">
        <v>1.5</v>
      </c>
      <c r="K17" s="3">
        <v>5</v>
      </c>
      <c r="L17" s="3">
        <v>22.5</v>
      </c>
      <c r="M17" s="3"/>
      <c r="N17" s="3">
        <f t="shared" si="1"/>
        <v>63</v>
      </c>
      <c r="O17" s="3" t="str">
        <f t="shared" si="2"/>
        <v>D</v>
      </c>
    </row>
    <row r="18" spans="1:15">
      <c r="A18" s="13" t="s">
        <v>15</v>
      </c>
      <c r="B18" s="14" t="s">
        <v>73</v>
      </c>
      <c r="C18" s="22" t="s">
        <v>48</v>
      </c>
      <c r="D18" s="15">
        <v>3</v>
      </c>
      <c r="E18" s="8">
        <v>3</v>
      </c>
      <c r="F18" s="8">
        <v>3</v>
      </c>
      <c r="G18" s="3">
        <v>25</v>
      </c>
      <c r="H18" s="3">
        <v>25</v>
      </c>
      <c r="I18" s="9">
        <f t="shared" si="0"/>
        <v>25</v>
      </c>
      <c r="J18" s="3"/>
      <c r="K18" s="3">
        <v>5</v>
      </c>
      <c r="L18" s="3">
        <v>24</v>
      </c>
      <c r="M18" s="3"/>
      <c r="N18" s="3">
        <f t="shared" si="1"/>
        <v>63</v>
      </c>
      <c r="O18" s="3" t="str">
        <f t="shared" si="2"/>
        <v>D</v>
      </c>
    </row>
    <row r="19" spans="1:15">
      <c r="A19" s="13" t="s">
        <v>16</v>
      </c>
      <c r="B19" s="14" t="s">
        <v>74</v>
      </c>
      <c r="C19" s="22" t="s">
        <v>49</v>
      </c>
      <c r="D19" s="15">
        <v>1</v>
      </c>
      <c r="E19" s="8"/>
      <c r="F19" s="8"/>
      <c r="G19" s="3">
        <v>0</v>
      </c>
      <c r="H19" s="3">
        <v>2</v>
      </c>
      <c r="I19" s="9">
        <f t="shared" si="0"/>
        <v>2</v>
      </c>
      <c r="J19" s="3">
        <v>1.5</v>
      </c>
      <c r="K19" s="3"/>
      <c r="L19" s="3"/>
      <c r="M19" s="3"/>
      <c r="N19" s="3">
        <f t="shared" si="1"/>
        <v>4.5</v>
      </c>
      <c r="O19" s="3" t="str">
        <f t="shared" si="2"/>
        <v>F</v>
      </c>
    </row>
    <row r="20" spans="1:15">
      <c r="A20" s="13" t="s">
        <v>17</v>
      </c>
      <c r="B20" s="14" t="s">
        <v>75</v>
      </c>
      <c r="C20" s="22" t="s">
        <v>50</v>
      </c>
      <c r="D20" s="15">
        <v>5</v>
      </c>
      <c r="E20" s="8">
        <v>3</v>
      </c>
      <c r="F20" s="8">
        <v>3</v>
      </c>
      <c r="G20" s="3">
        <v>17</v>
      </c>
      <c r="H20" s="3">
        <v>30</v>
      </c>
      <c r="I20" s="9">
        <f t="shared" si="0"/>
        <v>30</v>
      </c>
      <c r="J20" s="3">
        <v>1.5</v>
      </c>
      <c r="K20" s="3">
        <v>5</v>
      </c>
      <c r="L20" s="3">
        <v>26.5</v>
      </c>
      <c r="M20" s="3"/>
      <c r="N20" s="3">
        <f t="shared" si="1"/>
        <v>74</v>
      </c>
      <c r="O20" s="3" t="str">
        <f t="shared" si="2"/>
        <v>C</v>
      </c>
    </row>
    <row r="21" spans="1:15">
      <c r="A21" s="13" t="s">
        <v>18</v>
      </c>
      <c r="B21" s="14" t="s">
        <v>76</v>
      </c>
      <c r="C21" s="22" t="s">
        <v>51</v>
      </c>
      <c r="D21" s="15">
        <v>5</v>
      </c>
      <c r="E21" s="8">
        <v>3</v>
      </c>
      <c r="F21" s="8">
        <v>3</v>
      </c>
      <c r="G21" s="3">
        <v>19</v>
      </c>
      <c r="H21" s="3">
        <v>23</v>
      </c>
      <c r="I21" s="9">
        <f t="shared" si="0"/>
        <v>23</v>
      </c>
      <c r="J21" s="3">
        <v>1.5</v>
      </c>
      <c r="K21" s="3">
        <v>5</v>
      </c>
      <c r="L21" s="3">
        <v>10</v>
      </c>
      <c r="M21" s="3"/>
      <c r="N21" s="3">
        <f t="shared" si="1"/>
        <v>50.5</v>
      </c>
      <c r="O21" s="3" t="str">
        <f t="shared" si="2"/>
        <v>E</v>
      </c>
    </row>
    <row r="22" spans="1:15">
      <c r="A22" s="13" t="s">
        <v>19</v>
      </c>
      <c r="B22" s="14" t="s">
        <v>77</v>
      </c>
      <c r="C22" s="22" t="s">
        <v>52</v>
      </c>
      <c r="D22" s="15">
        <v>3</v>
      </c>
      <c r="E22" s="8">
        <v>3</v>
      </c>
      <c r="F22" s="8"/>
      <c r="G22" s="3">
        <v>20</v>
      </c>
      <c r="H22" s="3"/>
      <c r="I22" s="9">
        <f t="shared" si="0"/>
        <v>20</v>
      </c>
      <c r="J22" s="3">
        <v>3</v>
      </c>
      <c r="K22" s="3"/>
      <c r="L22" s="3">
        <v>23.5</v>
      </c>
      <c r="M22" s="3"/>
      <c r="N22" s="3">
        <f t="shared" si="1"/>
        <v>52.5</v>
      </c>
      <c r="O22" s="3" t="str">
        <f t="shared" si="2"/>
        <v>E</v>
      </c>
    </row>
    <row r="23" spans="1:15">
      <c r="A23" s="13" t="s">
        <v>20</v>
      </c>
      <c r="B23" s="14" t="s">
        <v>29</v>
      </c>
      <c r="C23" s="22" t="s">
        <v>30</v>
      </c>
      <c r="D23" s="15">
        <v>4</v>
      </c>
      <c r="E23" s="8"/>
      <c r="F23" s="8"/>
      <c r="G23" s="3">
        <v>6</v>
      </c>
      <c r="H23" s="3">
        <v>27</v>
      </c>
      <c r="I23" s="9">
        <f t="shared" si="0"/>
        <v>27</v>
      </c>
      <c r="J23" s="3">
        <v>1.5</v>
      </c>
      <c r="K23" s="3">
        <v>5</v>
      </c>
      <c r="L23" s="3">
        <v>27</v>
      </c>
      <c r="M23" s="3"/>
      <c r="N23" s="3">
        <f t="shared" si="1"/>
        <v>64.5</v>
      </c>
      <c r="O23" s="3" t="str">
        <f t="shared" si="2"/>
        <v>D</v>
      </c>
    </row>
    <row r="24" spans="1:15">
      <c r="A24" s="13" t="s">
        <v>20</v>
      </c>
      <c r="B24" s="14" t="s">
        <v>78</v>
      </c>
      <c r="C24" s="22" t="s">
        <v>53</v>
      </c>
      <c r="D24" s="15">
        <v>3</v>
      </c>
      <c r="E24" s="8">
        <v>2</v>
      </c>
      <c r="F24" s="8">
        <v>3</v>
      </c>
      <c r="G24" s="3">
        <v>20</v>
      </c>
      <c r="H24" s="3"/>
      <c r="I24" s="9">
        <f t="shared" si="0"/>
        <v>20</v>
      </c>
      <c r="J24" s="3">
        <v>1</v>
      </c>
      <c r="K24" s="3"/>
      <c r="L24" s="3">
        <v>0</v>
      </c>
      <c r="M24" s="3"/>
      <c r="N24" s="3">
        <f t="shared" si="1"/>
        <v>29</v>
      </c>
      <c r="O24" s="3" t="str">
        <f t="shared" si="2"/>
        <v>F</v>
      </c>
    </row>
    <row r="25" spans="1:15">
      <c r="A25" s="13" t="s">
        <v>21</v>
      </c>
      <c r="B25" s="14" t="s">
        <v>79</v>
      </c>
      <c r="C25" s="22" t="s">
        <v>54</v>
      </c>
      <c r="D25" s="15"/>
      <c r="E25" s="8"/>
      <c r="F25" s="8"/>
      <c r="G25" s="3"/>
      <c r="H25" s="3">
        <v>27</v>
      </c>
      <c r="I25" s="9">
        <f t="shared" si="0"/>
        <v>27</v>
      </c>
      <c r="J25" s="3"/>
      <c r="K25" s="3"/>
      <c r="L25" s="3"/>
      <c r="M25" s="3"/>
      <c r="N25" s="3">
        <f t="shared" si="1"/>
        <v>27</v>
      </c>
      <c r="O25" s="3" t="str">
        <f t="shared" si="2"/>
        <v>F</v>
      </c>
    </row>
    <row r="26" spans="1:15">
      <c r="A26" s="13" t="s">
        <v>22</v>
      </c>
      <c r="B26" s="14" t="s">
        <v>80</v>
      </c>
      <c r="C26" s="22" t="s">
        <v>55</v>
      </c>
      <c r="D26" s="15">
        <v>2</v>
      </c>
      <c r="E26" s="8">
        <v>3</v>
      </c>
      <c r="F26" s="8">
        <v>3</v>
      </c>
      <c r="G26" s="3"/>
      <c r="H26" s="3"/>
      <c r="I26" s="9">
        <f t="shared" si="0"/>
        <v>0</v>
      </c>
      <c r="J26" s="3"/>
      <c r="K26" s="3">
        <v>4.5</v>
      </c>
      <c r="L26" s="3"/>
      <c r="M26" s="3"/>
      <c r="N26" s="3">
        <f t="shared" si="1"/>
        <v>12.5</v>
      </c>
      <c r="O26" s="3" t="str">
        <f t="shared" si="2"/>
        <v>F</v>
      </c>
    </row>
    <row r="27" spans="1:15">
      <c r="A27" s="13" t="s">
        <v>23</v>
      </c>
      <c r="B27" s="14" t="s">
        <v>81</v>
      </c>
      <c r="C27" s="22" t="s">
        <v>56</v>
      </c>
      <c r="D27" s="15">
        <v>2</v>
      </c>
      <c r="E27" s="8">
        <v>3</v>
      </c>
      <c r="F27" s="8">
        <v>3</v>
      </c>
      <c r="G27" s="3">
        <v>3</v>
      </c>
      <c r="H27" s="3"/>
      <c r="I27" s="9">
        <f t="shared" si="0"/>
        <v>3</v>
      </c>
      <c r="J27" s="3"/>
      <c r="K27" s="3">
        <v>4.5</v>
      </c>
      <c r="L27" s="3"/>
      <c r="M27" s="3"/>
      <c r="N27" s="3">
        <f t="shared" si="1"/>
        <v>15.5</v>
      </c>
      <c r="O27" s="3" t="str">
        <f t="shared" si="2"/>
        <v>F</v>
      </c>
    </row>
    <row r="28" spans="1:15">
      <c r="A28" s="13" t="s">
        <v>24</v>
      </c>
      <c r="B28" s="14" t="s">
        <v>82</v>
      </c>
      <c r="C28" s="22" t="s">
        <v>57</v>
      </c>
      <c r="D28" s="15">
        <v>2</v>
      </c>
      <c r="E28" s="8"/>
      <c r="F28" s="8"/>
      <c r="G28" s="3">
        <v>17</v>
      </c>
      <c r="H28" s="3">
        <v>25</v>
      </c>
      <c r="I28" s="9">
        <f t="shared" si="0"/>
        <v>25</v>
      </c>
      <c r="J28" s="3"/>
      <c r="K28" s="3">
        <v>4.5</v>
      </c>
      <c r="L28" s="3">
        <v>21</v>
      </c>
      <c r="M28" s="3"/>
      <c r="N28" s="3">
        <f t="shared" si="1"/>
        <v>52.5</v>
      </c>
      <c r="O28" s="3" t="str">
        <f t="shared" si="2"/>
        <v>E</v>
      </c>
    </row>
    <row r="29" spans="1:15">
      <c r="A29" s="13" t="s">
        <v>25</v>
      </c>
      <c r="B29" s="14" t="s">
        <v>83</v>
      </c>
      <c r="C29" s="22" t="s">
        <v>58</v>
      </c>
      <c r="D29" s="15">
        <v>2</v>
      </c>
      <c r="E29" s="8">
        <v>3</v>
      </c>
      <c r="F29" s="8">
        <v>3</v>
      </c>
      <c r="G29" s="3">
        <v>30</v>
      </c>
      <c r="H29" s="3"/>
      <c r="I29" s="9">
        <f t="shared" si="0"/>
        <v>30</v>
      </c>
      <c r="J29" s="3"/>
      <c r="K29" s="3"/>
      <c r="L29" s="3"/>
      <c r="M29" s="3"/>
      <c r="N29" s="3">
        <f t="shared" si="1"/>
        <v>38</v>
      </c>
      <c r="O29" s="3" t="str">
        <f t="shared" si="2"/>
        <v>F</v>
      </c>
    </row>
    <row r="30" spans="1:15">
      <c r="A30" s="13" t="s">
        <v>26</v>
      </c>
      <c r="B30" s="14" t="s">
        <v>84</v>
      </c>
      <c r="C30" s="22" t="s">
        <v>59</v>
      </c>
      <c r="D30" s="15">
        <v>4</v>
      </c>
      <c r="E30" s="8">
        <v>3</v>
      </c>
      <c r="F30" s="8">
        <v>2</v>
      </c>
      <c r="G30" s="3">
        <v>21</v>
      </c>
      <c r="H30" s="3">
        <v>24</v>
      </c>
      <c r="I30" s="9">
        <f t="shared" si="0"/>
        <v>24</v>
      </c>
      <c r="J30" s="3"/>
      <c r="K30" s="3">
        <v>5</v>
      </c>
      <c r="L30" s="3">
        <v>12</v>
      </c>
      <c r="M30" s="3"/>
      <c r="N30" s="3">
        <f t="shared" si="1"/>
        <v>50</v>
      </c>
      <c r="O30" s="3" t="str">
        <f t="shared" si="2"/>
        <v>E</v>
      </c>
    </row>
    <row r="31" spans="1:15">
      <c r="A31" s="13" t="s">
        <v>27</v>
      </c>
      <c r="B31" s="16" t="s">
        <v>33</v>
      </c>
      <c r="C31" s="22" t="s">
        <v>31</v>
      </c>
      <c r="D31" s="15"/>
      <c r="E31" s="8"/>
      <c r="F31" s="8"/>
      <c r="G31" s="3"/>
      <c r="H31" s="3"/>
      <c r="I31" s="9">
        <f t="shared" si="0"/>
        <v>0</v>
      </c>
      <c r="J31" s="3"/>
      <c r="K31" s="3"/>
      <c r="L31" s="3"/>
      <c r="M31" s="3"/>
      <c r="N31" s="3">
        <f t="shared" si="1"/>
        <v>0</v>
      </c>
      <c r="O31" s="3" t="str">
        <f t="shared" si="2"/>
        <v>F</v>
      </c>
    </row>
    <row r="32" spans="1:15">
      <c r="A32" s="13" t="s">
        <v>28</v>
      </c>
      <c r="B32" s="16" t="s">
        <v>34</v>
      </c>
      <c r="C32" s="22" t="s">
        <v>32</v>
      </c>
      <c r="D32" s="15">
        <v>4</v>
      </c>
      <c r="E32" s="8">
        <v>2</v>
      </c>
      <c r="F32" s="8">
        <v>3</v>
      </c>
      <c r="G32" s="3">
        <v>5</v>
      </c>
      <c r="H32" s="3">
        <v>10</v>
      </c>
      <c r="I32" s="9">
        <f t="shared" si="0"/>
        <v>10</v>
      </c>
      <c r="J32" s="3"/>
      <c r="K32" s="3">
        <v>5</v>
      </c>
      <c r="L32" s="3"/>
      <c r="M32" s="3"/>
      <c r="N32" s="3">
        <f t="shared" si="1"/>
        <v>24</v>
      </c>
      <c r="O32" s="3" t="str">
        <f t="shared" si="2"/>
        <v>F</v>
      </c>
    </row>
    <row r="33" spans="1:1">
      <c r="A33" s="17"/>
    </row>
  </sheetData>
  <pageMargins left="0.7" right="0.7" top="0.31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 BP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Muhadinovic</dc:creator>
  <cp:lastModifiedBy>Muhadinovic</cp:lastModifiedBy>
  <cp:lastPrinted>2017-12-25T11:10:02Z</cp:lastPrinted>
  <dcterms:created xsi:type="dcterms:W3CDTF">2017-11-24T18:08:37Z</dcterms:created>
  <dcterms:modified xsi:type="dcterms:W3CDTF">2018-01-20T13:41:14Z</dcterms:modified>
</cp:coreProperties>
</file>