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B smjer" sheetId="1" r:id="rId1"/>
    <sheet name="C smjer" sheetId="2" r:id="rId2"/>
    <sheet name="D smjer" sheetId="3" r:id="rId3"/>
  </sheets>
  <definedNames/>
  <calcPr fullCalcOnLoad="1"/>
</workbook>
</file>

<file path=xl/sharedStrings.xml><?xml version="1.0" encoding="utf-8"?>
<sst xmlns="http://schemas.openxmlformats.org/spreadsheetml/2006/main" count="325" uniqueCount="278">
  <si>
    <t>Br. Ind</t>
  </si>
  <si>
    <t>Ime i prezime</t>
  </si>
  <si>
    <t>Kolokvijum(%)</t>
  </si>
  <si>
    <t>Kolokvijum</t>
  </si>
  <si>
    <t>Popravni Kol</t>
  </si>
  <si>
    <t>Popravni Kol(%)</t>
  </si>
  <si>
    <t>Prije zavrsnog</t>
  </si>
  <si>
    <t>Zavrsni</t>
  </si>
  <si>
    <t>Popravnizavrsni</t>
  </si>
  <si>
    <t>Ukupno</t>
  </si>
  <si>
    <t>Ocjena</t>
  </si>
  <si>
    <t>39/2021</t>
  </si>
  <si>
    <t>Vuk Radović</t>
  </si>
  <si>
    <t>40/2021</t>
  </si>
  <si>
    <t>Nermina Ćeman</t>
  </si>
  <si>
    <t>40/2020</t>
  </si>
  <si>
    <t>Nadžije Molla</t>
  </si>
  <si>
    <t>3/2019</t>
  </si>
  <si>
    <t>Emina Krnić</t>
  </si>
  <si>
    <t>13/2019</t>
  </si>
  <si>
    <t>Nikolina Petranović</t>
  </si>
  <si>
    <t>23/2019</t>
  </si>
  <si>
    <t>Majda Šukurica</t>
  </si>
  <si>
    <t>28/2019</t>
  </si>
  <si>
    <t>Ekan Kojić</t>
  </si>
  <si>
    <t>32/2019</t>
  </si>
  <si>
    <t>Marija Džaković</t>
  </si>
  <si>
    <t>5/2018</t>
  </si>
  <si>
    <t>Jovana Bujišić</t>
  </si>
  <si>
    <t>7/2018</t>
  </si>
  <si>
    <t>Ljiljana Jelić</t>
  </si>
  <si>
    <t>9/2018</t>
  </si>
  <si>
    <t>Tamara Čukić</t>
  </si>
  <si>
    <t>13/2018</t>
  </si>
  <si>
    <t>Luka Milikić</t>
  </si>
  <si>
    <t>15/2018</t>
  </si>
  <si>
    <t>Ana Vukojičić</t>
  </si>
  <si>
    <t>25/2018</t>
  </si>
  <si>
    <t>Ana Ivanović</t>
  </si>
  <si>
    <t>30/2018</t>
  </si>
  <si>
    <t>Marija Gajović</t>
  </si>
  <si>
    <t>39/2018</t>
  </si>
  <si>
    <t>Petar Janković</t>
  </si>
  <si>
    <t>41/2018</t>
  </si>
  <si>
    <t>Maja Radojičić</t>
  </si>
  <si>
    <t>5/2017</t>
  </si>
  <si>
    <t>Marija Đukanović</t>
  </si>
  <si>
    <t>11/2017</t>
  </si>
  <si>
    <t>Dušan Stamatović</t>
  </si>
  <si>
    <t>16/2017</t>
  </si>
  <si>
    <t>Marijana Rakočević</t>
  </si>
  <si>
    <t>29/2017</t>
  </si>
  <si>
    <t>Anđela Marinković</t>
  </si>
  <si>
    <t>32/2017</t>
  </si>
  <si>
    <t>Jovan Janjušević</t>
  </si>
  <si>
    <t>33/2017</t>
  </si>
  <si>
    <t>Tanja Živković</t>
  </si>
  <si>
    <t>34/2017</t>
  </si>
  <si>
    <t>Miloš Komnenović</t>
  </si>
  <si>
    <t>4/2016</t>
  </si>
  <si>
    <t>Marina Martinović</t>
  </si>
  <si>
    <t>8/2016</t>
  </si>
  <si>
    <t>Milica Rakonjac</t>
  </si>
  <si>
    <t>18/2016</t>
  </si>
  <si>
    <t>Milena Šekularac</t>
  </si>
  <si>
    <t>23/2016</t>
  </si>
  <si>
    <t>Dragana Joksimović</t>
  </si>
  <si>
    <t>35/2016</t>
  </si>
  <si>
    <t>Bojana Vlaović</t>
  </si>
  <si>
    <t>38/2016</t>
  </si>
  <si>
    <t>Bogdan Rakonjac</t>
  </si>
  <si>
    <t>14/2015</t>
  </si>
  <si>
    <t>Nebojša Kasalica</t>
  </si>
  <si>
    <t>15/2015</t>
  </si>
  <si>
    <t>Jelena Puletić</t>
  </si>
  <si>
    <t>22/2015</t>
  </si>
  <si>
    <t>Slavica Kovačević</t>
  </si>
  <si>
    <t>24/2015</t>
  </si>
  <si>
    <t>Branka Sošić</t>
  </si>
  <si>
    <t>25/2015</t>
  </si>
  <si>
    <t>Andrea Krunić</t>
  </si>
  <si>
    <t>23/2014</t>
  </si>
  <si>
    <t>Jovana Bulatović</t>
  </si>
  <si>
    <t>Kolokvijum (%)</t>
  </si>
  <si>
    <t>51/2021</t>
  </si>
  <si>
    <t>Bogić Bulatović</t>
  </si>
  <si>
    <t>52/2021</t>
  </si>
  <si>
    <t>Branislav Kasalica</t>
  </si>
  <si>
    <t>53/2021</t>
  </si>
  <si>
    <t>Ivana Obradović</t>
  </si>
  <si>
    <t>1/2020</t>
  </si>
  <si>
    <t>Filip Jovanović</t>
  </si>
  <si>
    <t>2/2020</t>
  </si>
  <si>
    <t>Matija Veljović</t>
  </si>
  <si>
    <t>3/2020</t>
  </si>
  <si>
    <t>Nikolina Nikolić</t>
  </si>
  <si>
    <t>4/2020</t>
  </si>
  <si>
    <t>Mihailo Jocović</t>
  </si>
  <si>
    <t>5/2020</t>
  </si>
  <si>
    <t>Nemanja Dragišić</t>
  </si>
  <si>
    <t>8/2020</t>
  </si>
  <si>
    <t>Luka Murišić</t>
  </si>
  <si>
    <t>9/2020</t>
  </si>
  <si>
    <t>Jovana Bošković</t>
  </si>
  <si>
    <t>10/2020</t>
  </si>
  <si>
    <t>Balša Dajković</t>
  </si>
  <si>
    <t>13/2020</t>
  </si>
  <si>
    <t>Teodora Popović</t>
  </si>
  <si>
    <t>15/2020</t>
  </si>
  <si>
    <t>Simo Radović</t>
  </si>
  <si>
    <t>16/2020</t>
  </si>
  <si>
    <t>Mia Alković</t>
  </si>
  <si>
    <t>18/2020</t>
  </si>
  <si>
    <t>Strahinja Đilas</t>
  </si>
  <si>
    <t>19/2020</t>
  </si>
  <si>
    <t>Jana Rakočević</t>
  </si>
  <si>
    <t>20/2020</t>
  </si>
  <si>
    <t>Marija Milačić</t>
  </si>
  <si>
    <t>21/2020</t>
  </si>
  <si>
    <t>Milica Jović</t>
  </si>
  <si>
    <t>22/2020</t>
  </si>
  <si>
    <t>Milutin Kankaraš</t>
  </si>
  <si>
    <t>25/2020</t>
  </si>
  <si>
    <t>Balša Bubanja</t>
  </si>
  <si>
    <t>26/2020</t>
  </si>
  <si>
    <t>Danilo Marković</t>
  </si>
  <si>
    <t>27/2020</t>
  </si>
  <si>
    <t>Nikolina Šćekić</t>
  </si>
  <si>
    <t>31/2020</t>
  </si>
  <si>
    <t>Luka Tovjanin</t>
  </si>
  <si>
    <t>34/2020</t>
  </si>
  <si>
    <t>Nikola Todorović</t>
  </si>
  <si>
    <t>35/2020</t>
  </si>
  <si>
    <t>Ivana Bulajić</t>
  </si>
  <si>
    <t>37/2020</t>
  </si>
  <si>
    <t>Andrea Mrdović</t>
  </si>
  <si>
    <t>38/2020</t>
  </si>
  <si>
    <t>Lucija Jovanović</t>
  </si>
  <si>
    <t>39/2020</t>
  </si>
  <si>
    <t>Matija Brnović</t>
  </si>
  <si>
    <t>Sara Raičević</t>
  </si>
  <si>
    <t>42/2020</t>
  </si>
  <si>
    <t>Ivona Ćetković</t>
  </si>
  <si>
    <t>43/2020</t>
  </si>
  <si>
    <t>Pavle Knežević</t>
  </si>
  <si>
    <t>45/2020</t>
  </si>
  <si>
    <t>Hamza Hot</t>
  </si>
  <si>
    <t>48/2020</t>
  </si>
  <si>
    <t>Pavle Bazović</t>
  </si>
  <si>
    <t>50/2020</t>
  </si>
  <si>
    <t>Vladana Stijović</t>
  </si>
  <si>
    <t>53/2020</t>
  </si>
  <si>
    <t>Aleksandar Dragaš</t>
  </si>
  <si>
    <t>54/2020</t>
  </si>
  <si>
    <t>Emir Hadžajlić</t>
  </si>
  <si>
    <t>Marina Radulović</t>
  </si>
  <si>
    <t>4/2019</t>
  </si>
  <si>
    <t>Nikola Zečević</t>
  </si>
  <si>
    <t>8/2019</t>
  </si>
  <si>
    <t>Ksenija Peruničić</t>
  </si>
  <si>
    <t>9/2019</t>
  </si>
  <si>
    <t>Bodin Orlandić</t>
  </si>
  <si>
    <t>10/2019</t>
  </si>
  <si>
    <t>Vasilije Rakočević</t>
  </si>
  <si>
    <t>11/2019</t>
  </si>
  <si>
    <t>Nikola Lešić</t>
  </si>
  <si>
    <t>17/2019</t>
  </si>
  <si>
    <t>Danilo Vukčević</t>
  </si>
  <si>
    <t>22/2019</t>
  </si>
  <si>
    <t>Savo Drobnjak</t>
  </si>
  <si>
    <t>37/2019</t>
  </si>
  <si>
    <t>Milica Fatić</t>
  </si>
  <si>
    <t>41/2019</t>
  </si>
  <si>
    <t>Vido Mandić</t>
  </si>
  <si>
    <t>45/2019</t>
  </si>
  <si>
    <t>Vuk Knežević</t>
  </si>
  <si>
    <t>46/2019</t>
  </si>
  <si>
    <t>Mia Mijailović</t>
  </si>
  <si>
    <t>32/2018</t>
  </si>
  <si>
    <t>Vasilisa Pejović</t>
  </si>
  <si>
    <t>16/2016</t>
  </si>
  <si>
    <t>Mladen Maslak</t>
  </si>
  <si>
    <t>23/2015</t>
  </si>
  <si>
    <t>Nela Šabović</t>
  </si>
  <si>
    <t>48/2014</t>
  </si>
  <si>
    <t>Ivana Praščević</t>
  </si>
  <si>
    <t>Lana Ivanović</t>
  </si>
  <si>
    <t>Balša Grgurević</t>
  </si>
  <si>
    <t>Vlado Doderović</t>
  </si>
  <si>
    <t>Darko Vukasović</t>
  </si>
  <si>
    <t>Tatjana Kovač</t>
  </si>
  <si>
    <t>7/2020</t>
  </si>
  <si>
    <t>Andrijana Nedović</t>
  </si>
  <si>
    <t>Bujar Shabaj</t>
  </si>
  <si>
    <t>12/2020</t>
  </si>
  <si>
    <t>Simona Junčaj</t>
  </si>
  <si>
    <t>Marija Šljukić</t>
  </si>
  <si>
    <t>14/2020</t>
  </si>
  <si>
    <t>Filip Maraš</t>
  </si>
  <si>
    <t>Nikola Taušan</t>
  </si>
  <si>
    <t>Jelena Ćalasan</t>
  </si>
  <si>
    <t>17/2020</t>
  </si>
  <si>
    <t>Anabela Dragović</t>
  </si>
  <si>
    <t>Mladen Popović</t>
  </si>
  <si>
    <t>Veljko Vukotić</t>
  </si>
  <si>
    <t>Milica Perunović</t>
  </si>
  <si>
    <t>Vladan Đurović</t>
  </si>
  <si>
    <t>23/2020</t>
  </si>
  <si>
    <t>Miljan Bajčeta</t>
  </si>
  <si>
    <t>24/2020</t>
  </si>
  <si>
    <t>Milica Vujanović</t>
  </si>
  <si>
    <t>Sara Peričić</t>
  </si>
  <si>
    <t>Aleksandra Popović</t>
  </si>
  <si>
    <t>28/2020</t>
  </si>
  <si>
    <t>Stefan Veličković</t>
  </si>
  <si>
    <t>29/2020</t>
  </si>
  <si>
    <t>Nikola Miladinović</t>
  </si>
  <si>
    <t>Aleksa Minić</t>
  </si>
  <si>
    <t>Tamara Jokić</t>
  </si>
  <si>
    <t>36/2020</t>
  </si>
  <si>
    <t>Džanan Bajraktarević</t>
  </si>
  <si>
    <t>2/2019</t>
  </si>
  <si>
    <t>Adisa Slijepčević</t>
  </si>
  <si>
    <t>6/2019</t>
  </si>
  <si>
    <t>Matija Brajković</t>
  </si>
  <si>
    <t>7/2019</t>
  </si>
  <si>
    <t>Jovana Velič</t>
  </si>
  <si>
    <t>Ognjen Šubarić</t>
  </si>
  <si>
    <t>Aida Luković</t>
  </si>
  <si>
    <t>12/2019</t>
  </si>
  <si>
    <t>Dimitrije Radonjić</t>
  </si>
  <si>
    <t>14/2019</t>
  </si>
  <si>
    <t>Filip Radonjić</t>
  </si>
  <si>
    <t>Saša Mišković</t>
  </si>
  <si>
    <t>19/2019</t>
  </si>
  <si>
    <t>Maksim Lutovac</t>
  </si>
  <si>
    <t>20/2019</t>
  </si>
  <si>
    <t>Vuk Lutovac</t>
  </si>
  <si>
    <t>24/2019</t>
  </si>
  <si>
    <t>Marija Peruničić</t>
  </si>
  <si>
    <t>29/2019</t>
  </si>
  <si>
    <t>Anastasija Raičević</t>
  </si>
  <si>
    <t>Snežana Zlatičanin</t>
  </si>
  <si>
    <t>34/2019</t>
  </si>
  <si>
    <t>Vladimir Raonić</t>
  </si>
  <si>
    <t>Edin Sutaj</t>
  </si>
  <si>
    <t>38/2019</t>
  </si>
  <si>
    <t>Mimoza Drešaj</t>
  </si>
  <si>
    <t>39/2019</t>
  </si>
  <si>
    <t>Sonja Stešević</t>
  </si>
  <si>
    <t>4/2018</t>
  </si>
  <si>
    <t>Novak Slavković</t>
  </si>
  <si>
    <t>6/2018</t>
  </si>
  <si>
    <t>Petar Vukušić</t>
  </si>
  <si>
    <t>22/2018</t>
  </si>
  <si>
    <t>Pavle Tošić</t>
  </si>
  <si>
    <t>28/2018</t>
  </si>
  <si>
    <t>Ivona Radunović</t>
  </si>
  <si>
    <t>1/2017</t>
  </si>
  <si>
    <t>Aldin Dešić</t>
  </si>
  <si>
    <t>9/2017</t>
  </si>
  <si>
    <t>Filip Kaluđerović</t>
  </si>
  <si>
    <t>10/2017</t>
  </si>
  <si>
    <t>Vuksan Vujošević</t>
  </si>
  <si>
    <t>15/2017</t>
  </si>
  <si>
    <t>Draško Damjanović</t>
  </si>
  <si>
    <t>26/2017</t>
  </si>
  <si>
    <t>Belma Muratović</t>
  </si>
  <si>
    <t>31/2017</t>
  </si>
  <si>
    <t>Pavle Ljumović</t>
  </si>
  <si>
    <t>40/2016</t>
  </si>
  <si>
    <t>Sofija Ostojić</t>
  </si>
  <si>
    <t>8/2015</t>
  </si>
  <si>
    <t>Luka Čelebić</t>
  </si>
  <si>
    <t>704/2015</t>
  </si>
  <si>
    <t>Sead Trle</t>
  </si>
  <si>
    <t>19/2004</t>
  </si>
  <si>
    <t>Vladimir Kljajević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</si>
</sst>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 horizontal="center" wrapText="1"/>
    </xf>
    <xf numFmtId="164" fontId="2" fillId="0" borderId="3" xfId="0" applyFont="1" applyBorder="1" applyAlignment="1">
      <alignment horizontal="right" vertical="top" wrapText="1"/>
    </xf>
    <xf numFmtId="164" fontId="2" fillId="0" borderId="3" xfId="0" applyFont="1" applyBorder="1" applyAlignment="1">
      <alignment vertical="top" wrapText="1"/>
    </xf>
    <xf numFmtId="164" fontId="0" fillId="0" borderId="3" xfId="0" applyFont="1" applyBorder="1" applyAlignment="1">
      <alignment horizontal="right"/>
    </xf>
    <xf numFmtId="164" fontId="0" fillId="0" borderId="3" xfId="0" applyFont="1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2" fillId="0" borderId="4" xfId="0" applyFont="1" applyBorder="1" applyAlignment="1">
      <alignment vertical="top" wrapText="1"/>
    </xf>
    <xf numFmtId="165" fontId="2" fillId="0" borderId="3" xfId="0" applyNumberFormat="1" applyFont="1" applyBorder="1" applyAlignment="1">
      <alignment horizontal="right" vertical="top" wrapText="1"/>
    </xf>
    <xf numFmtId="164" fontId="0" fillId="0" borderId="3" xfId="0" applyFont="1" applyBorder="1" applyAlignment="1">
      <alignment horizontal="right"/>
    </xf>
    <xf numFmtId="164" fontId="0" fillId="0" borderId="3" xfId="0" applyFont="1" applyBorder="1" applyAlignment="1">
      <alignment/>
    </xf>
    <xf numFmtId="164" fontId="0" fillId="0" borderId="3" xfId="0" applyBorder="1" applyAlignment="1">
      <alignment horizontal="center"/>
    </xf>
    <xf numFmtId="164" fontId="0" fillId="0" borderId="4" xfId="0" applyFont="1" applyBorder="1" applyAlignment="1">
      <alignment horizontal="right"/>
    </xf>
    <xf numFmtId="164" fontId="0" fillId="0" borderId="4" xfId="0" applyFont="1" applyBorder="1" applyAlignment="1">
      <alignment/>
    </xf>
    <xf numFmtId="164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7313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C35" sqref="C35"/>
    </sheetView>
  </sheetViews>
  <sheetFormatPr defaultColWidth="9.140625" defaultRowHeight="12.75"/>
  <cols>
    <col min="1" max="1" width="9.7109375" style="0" customWidth="1"/>
    <col min="2" max="2" width="30.421875" style="0" customWidth="1"/>
    <col min="3" max="3" width="15.7109375" style="1" customWidth="1"/>
    <col min="4" max="4" width="16.8515625" style="1" customWidth="1"/>
    <col min="5" max="5" width="14.28125" style="0" customWidth="1"/>
    <col min="6" max="6" width="18.7109375" style="0" customWidth="1"/>
    <col min="7" max="7" width="16.28125" style="0" customWidth="1"/>
    <col min="8" max="8" width="8.28125" style="2" customWidth="1"/>
    <col min="9" max="9" width="9.140625" style="2" customWidth="1"/>
    <col min="10" max="10" width="11.00390625" style="0" customWidth="1"/>
  </cols>
  <sheetData>
    <row r="1" spans="1:11" ht="23.25" customHeight="1">
      <c r="A1" s="3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4" s="11" customFormat="1" ht="12.75">
      <c r="A2" s="6" t="s">
        <v>11</v>
      </c>
      <c r="B2" s="7" t="s">
        <v>12</v>
      </c>
      <c r="C2" s="8"/>
      <c r="D2" s="8">
        <f aca="true" t="shared" si="0" ref="D2:D37">IF(C2&lt;&gt;"",ROUND((C2/100)*70,1),"")</f>
        <v>0</v>
      </c>
      <c r="E2" s="9"/>
      <c r="F2" s="9"/>
      <c r="G2" s="9"/>
      <c r="H2" s="10"/>
      <c r="I2" s="10"/>
      <c r="J2" s="9"/>
      <c r="K2" s="10"/>
      <c r="N2" s="12"/>
    </row>
    <row r="3" spans="1:14" s="11" customFormat="1" ht="12.75">
      <c r="A3" s="6" t="s">
        <v>13</v>
      </c>
      <c r="B3" s="7" t="s">
        <v>14</v>
      </c>
      <c r="C3" s="8"/>
      <c r="D3" s="8">
        <f t="shared" si="0"/>
        <v>0</v>
      </c>
      <c r="E3" s="9"/>
      <c r="F3" s="9"/>
      <c r="G3" s="9"/>
      <c r="H3" s="10"/>
      <c r="I3" s="10"/>
      <c r="J3" s="9"/>
      <c r="K3" s="10"/>
      <c r="N3" s="12"/>
    </row>
    <row r="4" spans="1:14" s="11" customFormat="1" ht="12.75">
      <c r="A4" s="6" t="s">
        <v>15</v>
      </c>
      <c r="B4" s="7" t="s">
        <v>16</v>
      </c>
      <c r="C4" s="8"/>
      <c r="D4" s="8">
        <f t="shared" si="0"/>
        <v>0</v>
      </c>
      <c r="E4" s="9"/>
      <c r="F4" s="9"/>
      <c r="G4" s="9"/>
      <c r="H4" s="10"/>
      <c r="I4" s="10"/>
      <c r="J4" s="9"/>
      <c r="K4" s="10"/>
      <c r="N4" s="12"/>
    </row>
    <row r="5" spans="1:14" s="11" customFormat="1" ht="12.75">
      <c r="A5" s="6" t="s">
        <v>17</v>
      </c>
      <c r="B5" s="7" t="s">
        <v>18</v>
      </c>
      <c r="C5" s="8"/>
      <c r="D5" s="8">
        <f t="shared" si="0"/>
        <v>0</v>
      </c>
      <c r="E5" s="9"/>
      <c r="F5" s="9"/>
      <c r="G5" s="9"/>
      <c r="H5" s="10"/>
      <c r="I5" s="10"/>
      <c r="J5" s="9"/>
      <c r="K5" s="10"/>
      <c r="N5" s="12"/>
    </row>
    <row r="6" spans="1:14" s="11" customFormat="1" ht="12.75">
      <c r="A6" s="6" t="s">
        <v>19</v>
      </c>
      <c r="B6" s="13" t="s">
        <v>20</v>
      </c>
      <c r="C6" s="8"/>
      <c r="D6" s="8">
        <f t="shared" si="0"/>
        <v>0</v>
      </c>
      <c r="E6" s="9"/>
      <c r="F6" s="9"/>
      <c r="G6" s="9"/>
      <c r="H6" s="10"/>
      <c r="I6" s="10"/>
      <c r="J6" s="9"/>
      <c r="K6" s="10"/>
      <c r="N6" s="12"/>
    </row>
    <row r="7" spans="1:14" s="11" customFormat="1" ht="12.75">
      <c r="A7" s="6" t="s">
        <v>21</v>
      </c>
      <c r="B7" s="13" t="s">
        <v>22</v>
      </c>
      <c r="C7" s="8"/>
      <c r="D7" s="8">
        <f t="shared" si="0"/>
        <v>0</v>
      </c>
      <c r="E7" s="9"/>
      <c r="F7" s="9"/>
      <c r="G7" s="9"/>
      <c r="H7" s="10"/>
      <c r="I7" s="10"/>
      <c r="J7" s="9"/>
      <c r="K7" s="10"/>
      <c r="N7" s="12"/>
    </row>
    <row r="8" spans="1:14" s="11" customFormat="1" ht="12.75">
      <c r="A8" s="6" t="s">
        <v>23</v>
      </c>
      <c r="B8" s="13" t="s">
        <v>24</v>
      </c>
      <c r="C8" s="8"/>
      <c r="D8" s="8">
        <f t="shared" si="0"/>
        <v>0</v>
      </c>
      <c r="E8" s="9"/>
      <c r="F8" s="9"/>
      <c r="G8" s="9"/>
      <c r="H8" s="10"/>
      <c r="I8" s="10"/>
      <c r="J8" s="9"/>
      <c r="K8" s="10"/>
      <c r="N8" s="12"/>
    </row>
    <row r="9" spans="1:14" s="11" customFormat="1" ht="12.75">
      <c r="A9" s="6" t="s">
        <v>25</v>
      </c>
      <c r="B9" s="13" t="s">
        <v>26</v>
      </c>
      <c r="C9" s="8">
        <v>26</v>
      </c>
      <c r="D9" s="8">
        <f t="shared" si="0"/>
        <v>18.2</v>
      </c>
      <c r="E9" s="9"/>
      <c r="F9" s="9"/>
      <c r="G9" s="9"/>
      <c r="H9" s="10"/>
      <c r="I9" s="10"/>
      <c r="J9" s="9"/>
      <c r="K9" s="10"/>
      <c r="N9" s="12"/>
    </row>
    <row r="10" spans="1:14" s="11" customFormat="1" ht="12.75">
      <c r="A10" s="6" t="s">
        <v>27</v>
      </c>
      <c r="B10" s="13" t="s">
        <v>28</v>
      </c>
      <c r="C10" s="8"/>
      <c r="D10" s="8">
        <f t="shared" si="0"/>
        <v>0</v>
      </c>
      <c r="E10" s="9"/>
      <c r="F10" s="9"/>
      <c r="G10" s="9"/>
      <c r="H10" s="10"/>
      <c r="I10" s="10"/>
      <c r="J10" s="9"/>
      <c r="K10" s="10"/>
      <c r="N10" s="12"/>
    </row>
    <row r="11" spans="1:14" s="11" customFormat="1" ht="12.75">
      <c r="A11" s="6" t="s">
        <v>29</v>
      </c>
      <c r="B11" s="13" t="s">
        <v>30</v>
      </c>
      <c r="C11" s="8"/>
      <c r="D11" s="8">
        <f t="shared" si="0"/>
        <v>0</v>
      </c>
      <c r="E11" s="9"/>
      <c r="F11" s="9"/>
      <c r="G11" s="9"/>
      <c r="H11" s="10"/>
      <c r="I11" s="10"/>
      <c r="J11" s="9"/>
      <c r="K11" s="10"/>
      <c r="N11" s="12"/>
    </row>
    <row r="12" spans="1:14" s="11" customFormat="1" ht="12.75">
      <c r="A12" s="6" t="s">
        <v>31</v>
      </c>
      <c r="B12" s="13" t="s">
        <v>32</v>
      </c>
      <c r="C12" s="8"/>
      <c r="D12" s="8">
        <f t="shared" si="0"/>
        <v>0</v>
      </c>
      <c r="E12" s="9"/>
      <c r="F12" s="9"/>
      <c r="G12" s="9"/>
      <c r="H12" s="10"/>
      <c r="I12" s="10"/>
      <c r="J12" s="9"/>
      <c r="K12" s="10"/>
      <c r="N12" s="12"/>
    </row>
    <row r="13" spans="1:14" s="11" customFormat="1" ht="12.75">
      <c r="A13" s="6" t="s">
        <v>33</v>
      </c>
      <c r="B13" s="13" t="s">
        <v>34</v>
      </c>
      <c r="C13" s="8">
        <v>10</v>
      </c>
      <c r="D13" s="8">
        <f t="shared" si="0"/>
        <v>7</v>
      </c>
      <c r="E13" s="9"/>
      <c r="F13" s="9"/>
      <c r="G13" s="9"/>
      <c r="H13" s="10"/>
      <c r="I13" s="10"/>
      <c r="J13" s="9"/>
      <c r="K13" s="10"/>
      <c r="N13" s="12"/>
    </row>
    <row r="14" spans="1:14" s="11" customFormat="1" ht="12.75">
      <c r="A14" s="6" t="s">
        <v>35</v>
      </c>
      <c r="B14" s="13" t="s">
        <v>36</v>
      </c>
      <c r="C14" s="8">
        <v>29</v>
      </c>
      <c r="D14" s="8">
        <f t="shared" si="0"/>
        <v>20.3</v>
      </c>
      <c r="E14" s="9"/>
      <c r="F14" s="9"/>
      <c r="G14" s="9"/>
      <c r="H14" s="10"/>
      <c r="I14" s="10"/>
      <c r="J14" s="9"/>
      <c r="K14" s="10"/>
      <c r="N14" s="12"/>
    </row>
    <row r="15" spans="1:14" s="11" customFormat="1" ht="12.75">
      <c r="A15" s="6" t="s">
        <v>37</v>
      </c>
      <c r="B15" s="13" t="s">
        <v>38</v>
      </c>
      <c r="C15" s="8"/>
      <c r="D15" s="8">
        <f t="shared" si="0"/>
        <v>0</v>
      </c>
      <c r="E15" s="9"/>
      <c r="F15" s="9"/>
      <c r="G15" s="9"/>
      <c r="H15" s="10"/>
      <c r="I15" s="10"/>
      <c r="J15" s="9"/>
      <c r="K15" s="10"/>
      <c r="N15" s="12"/>
    </row>
    <row r="16" spans="1:14" s="11" customFormat="1" ht="12.75">
      <c r="A16" s="6" t="s">
        <v>39</v>
      </c>
      <c r="B16" s="13" t="s">
        <v>40</v>
      </c>
      <c r="C16" s="8">
        <v>20</v>
      </c>
      <c r="D16" s="8">
        <f t="shared" si="0"/>
        <v>14</v>
      </c>
      <c r="E16" s="9"/>
      <c r="F16" s="9"/>
      <c r="G16" s="9"/>
      <c r="H16" s="10"/>
      <c r="I16" s="10"/>
      <c r="J16" s="9"/>
      <c r="K16" s="10"/>
      <c r="N16" s="12"/>
    </row>
    <row r="17" spans="1:12" ht="12.75">
      <c r="A17" s="6" t="s">
        <v>41</v>
      </c>
      <c r="B17" s="13" t="s">
        <v>42</v>
      </c>
      <c r="C17" s="8"/>
      <c r="D17" s="8">
        <f t="shared" si="0"/>
        <v>0</v>
      </c>
      <c r="E17" s="9"/>
      <c r="F17" s="9"/>
      <c r="G17" s="9"/>
      <c r="H17" s="10"/>
      <c r="I17" s="10"/>
      <c r="J17" s="9"/>
      <c r="K17" s="10"/>
      <c r="L17" s="11"/>
    </row>
    <row r="18" spans="1:12" ht="12.75">
      <c r="A18" s="6" t="s">
        <v>43</v>
      </c>
      <c r="B18" s="13" t="s">
        <v>44</v>
      </c>
      <c r="C18" s="8"/>
      <c r="D18" s="8">
        <f t="shared" si="0"/>
        <v>0</v>
      </c>
      <c r="E18" s="9"/>
      <c r="F18" s="9"/>
      <c r="G18" s="9"/>
      <c r="H18" s="10"/>
      <c r="I18" s="10"/>
      <c r="J18" s="9"/>
      <c r="K18" s="10"/>
      <c r="L18" s="11"/>
    </row>
    <row r="19" spans="1:12" ht="12.75">
      <c r="A19" s="6" t="s">
        <v>45</v>
      </c>
      <c r="B19" s="13" t="s">
        <v>46</v>
      </c>
      <c r="C19" s="8">
        <v>19</v>
      </c>
      <c r="D19" s="8">
        <f t="shared" si="0"/>
        <v>13.3</v>
      </c>
      <c r="E19" s="9"/>
      <c r="F19" s="9"/>
      <c r="G19" s="9"/>
      <c r="H19" s="10"/>
      <c r="I19" s="10"/>
      <c r="J19" s="9"/>
      <c r="K19" s="10"/>
      <c r="L19" s="11"/>
    </row>
    <row r="20" spans="1:12" ht="12.75">
      <c r="A20" s="6" t="s">
        <v>47</v>
      </c>
      <c r="B20" s="13" t="s">
        <v>48</v>
      </c>
      <c r="C20" s="8"/>
      <c r="D20" s="8">
        <f t="shared" si="0"/>
        <v>0</v>
      </c>
      <c r="E20" s="9"/>
      <c r="F20" s="9"/>
      <c r="G20" s="9"/>
      <c r="H20" s="10"/>
      <c r="I20" s="10"/>
      <c r="J20" s="9"/>
      <c r="K20" s="10"/>
      <c r="L20" s="11"/>
    </row>
    <row r="21" spans="1:12" ht="12.75">
      <c r="A21" s="6" t="s">
        <v>49</v>
      </c>
      <c r="B21" s="13" t="s">
        <v>50</v>
      </c>
      <c r="C21" s="8">
        <v>26</v>
      </c>
      <c r="D21" s="8">
        <f t="shared" si="0"/>
        <v>18.2</v>
      </c>
      <c r="E21" s="9"/>
      <c r="F21" s="9"/>
      <c r="G21" s="9"/>
      <c r="H21" s="10"/>
      <c r="I21" s="10"/>
      <c r="J21" s="9"/>
      <c r="K21" s="10"/>
      <c r="L21" s="11"/>
    </row>
    <row r="22" spans="1:12" ht="12.75">
      <c r="A22" s="6" t="s">
        <v>51</v>
      </c>
      <c r="B22" s="13" t="s">
        <v>52</v>
      </c>
      <c r="C22" s="8">
        <v>19</v>
      </c>
      <c r="D22" s="8">
        <f t="shared" si="0"/>
        <v>13.3</v>
      </c>
      <c r="E22" s="9"/>
      <c r="F22" s="9"/>
      <c r="G22" s="9"/>
      <c r="H22" s="10"/>
      <c r="I22" s="10"/>
      <c r="J22" s="9"/>
      <c r="K22" s="10"/>
      <c r="L22" s="11"/>
    </row>
    <row r="23" spans="1:12" ht="12.75">
      <c r="A23" s="6" t="s">
        <v>53</v>
      </c>
      <c r="B23" s="13" t="s">
        <v>54</v>
      </c>
      <c r="C23" s="8"/>
      <c r="D23" s="8">
        <f t="shared" si="0"/>
        <v>0</v>
      </c>
      <c r="E23" s="9"/>
      <c r="F23" s="9"/>
      <c r="G23" s="9"/>
      <c r="H23" s="10"/>
      <c r="I23" s="10"/>
      <c r="J23" s="9"/>
      <c r="K23" s="10"/>
      <c r="L23" s="11"/>
    </row>
    <row r="24" spans="1:12" ht="12.75">
      <c r="A24" s="6" t="s">
        <v>55</v>
      </c>
      <c r="B24" s="13" t="s">
        <v>56</v>
      </c>
      <c r="C24" s="8"/>
      <c r="D24" s="8">
        <f t="shared" si="0"/>
        <v>0</v>
      </c>
      <c r="E24" s="9"/>
      <c r="F24" s="9"/>
      <c r="G24" s="9"/>
      <c r="H24" s="10"/>
      <c r="I24" s="10"/>
      <c r="J24" s="9"/>
      <c r="K24" s="10"/>
      <c r="L24" s="11"/>
    </row>
    <row r="25" spans="1:12" ht="12.75">
      <c r="A25" s="6" t="s">
        <v>57</v>
      </c>
      <c r="B25" s="13" t="s">
        <v>58</v>
      </c>
      <c r="C25" s="8">
        <v>18</v>
      </c>
      <c r="D25" s="8">
        <f t="shared" si="0"/>
        <v>12.6</v>
      </c>
      <c r="E25" s="9"/>
      <c r="F25" s="9"/>
      <c r="G25" s="9"/>
      <c r="H25" s="10"/>
      <c r="I25" s="10"/>
      <c r="J25" s="9"/>
      <c r="K25" s="10"/>
      <c r="L25" s="11"/>
    </row>
    <row r="26" spans="1:12" ht="12.75">
      <c r="A26" s="6" t="s">
        <v>59</v>
      </c>
      <c r="B26" s="13" t="s">
        <v>60</v>
      </c>
      <c r="C26" s="8"/>
      <c r="D26" s="8">
        <f t="shared" si="0"/>
        <v>0</v>
      </c>
      <c r="E26" s="9"/>
      <c r="F26" s="9"/>
      <c r="G26" s="9"/>
      <c r="H26" s="10"/>
      <c r="I26" s="10"/>
      <c r="J26" s="9"/>
      <c r="K26" s="10"/>
      <c r="L26" s="11"/>
    </row>
    <row r="27" spans="1:12" ht="12.75">
      <c r="A27" s="6" t="s">
        <v>61</v>
      </c>
      <c r="B27" s="13" t="s">
        <v>62</v>
      </c>
      <c r="C27" s="8"/>
      <c r="D27" s="8">
        <f t="shared" si="0"/>
        <v>0</v>
      </c>
      <c r="E27" s="9"/>
      <c r="F27" s="9"/>
      <c r="G27" s="9"/>
      <c r="H27" s="10"/>
      <c r="I27" s="10"/>
      <c r="J27" s="9"/>
      <c r="K27" s="10"/>
      <c r="L27" s="11"/>
    </row>
    <row r="28" spans="1:12" ht="12.75">
      <c r="A28" s="6" t="s">
        <v>63</v>
      </c>
      <c r="B28" s="13" t="s">
        <v>64</v>
      </c>
      <c r="C28" s="8">
        <v>10</v>
      </c>
      <c r="D28" s="8">
        <f t="shared" si="0"/>
        <v>7</v>
      </c>
      <c r="E28" s="9"/>
      <c r="F28" s="9"/>
      <c r="G28" s="9"/>
      <c r="H28" s="10"/>
      <c r="I28" s="10"/>
      <c r="J28" s="9"/>
      <c r="K28" s="10"/>
      <c r="L28" s="11"/>
    </row>
    <row r="29" spans="1:12" ht="12.75">
      <c r="A29" s="6" t="s">
        <v>65</v>
      </c>
      <c r="B29" s="13" t="s">
        <v>66</v>
      </c>
      <c r="C29" s="8"/>
      <c r="D29" s="8">
        <f t="shared" si="0"/>
        <v>0</v>
      </c>
      <c r="E29" s="9"/>
      <c r="F29" s="9"/>
      <c r="G29" s="9"/>
      <c r="H29" s="10"/>
      <c r="I29" s="10"/>
      <c r="J29" s="9"/>
      <c r="K29" s="10"/>
      <c r="L29" s="11"/>
    </row>
    <row r="30" spans="1:12" ht="12.75">
      <c r="A30" s="6" t="s">
        <v>67</v>
      </c>
      <c r="B30" s="13" t="s">
        <v>68</v>
      </c>
      <c r="C30" s="8"/>
      <c r="D30" s="8">
        <f t="shared" si="0"/>
        <v>0</v>
      </c>
      <c r="E30" s="9"/>
      <c r="F30" s="9"/>
      <c r="G30" s="9"/>
      <c r="H30" s="10"/>
      <c r="I30" s="10"/>
      <c r="J30" s="9"/>
      <c r="K30" s="10"/>
      <c r="L30" s="11"/>
    </row>
    <row r="31" spans="1:12" ht="12.75">
      <c r="A31" s="6" t="s">
        <v>69</v>
      </c>
      <c r="B31" s="13" t="s">
        <v>70</v>
      </c>
      <c r="C31" s="8">
        <v>0</v>
      </c>
      <c r="D31" s="8">
        <f t="shared" si="0"/>
        <v>0</v>
      </c>
      <c r="E31" s="9"/>
      <c r="F31" s="9"/>
      <c r="G31" s="9"/>
      <c r="H31" s="10"/>
      <c r="I31" s="10"/>
      <c r="J31" s="9"/>
      <c r="K31" s="10"/>
      <c r="L31" s="11"/>
    </row>
    <row r="32" spans="1:12" ht="12.75">
      <c r="A32" s="6" t="s">
        <v>71</v>
      </c>
      <c r="B32" s="13" t="s">
        <v>72</v>
      </c>
      <c r="C32" s="8"/>
      <c r="D32" s="8">
        <f t="shared" si="0"/>
        <v>0</v>
      </c>
      <c r="E32" s="9"/>
      <c r="F32" s="9"/>
      <c r="G32" s="9"/>
      <c r="H32" s="10"/>
      <c r="I32" s="10"/>
      <c r="J32" s="9"/>
      <c r="K32" s="10"/>
      <c r="L32" s="11"/>
    </row>
    <row r="33" spans="1:12" ht="12.75">
      <c r="A33" s="6" t="s">
        <v>73</v>
      </c>
      <c r="B33" s="13" t="s">
        <v>74</v>
      </c>
      <c r="C33" s="8">
        <v>23</v>
      </c>
      <c r="D33" s="8">
        <f t="shared" si="0"/>
        <v>16.1</v>
      </c>
      <c r="E33" s="9"/>
      <c r="F33" s="9"/>
      <c r="G33" s="9"/>
      <c r="H33" s="10"/>
      <c r="I33" s="10"/>
      <c r="J33" s="9"/>
      <c r="K33" s="10"/>
      <c r="L33" s="11"/>
    </row>
    <row r="34" spans="1:12" ht="12.75">
      <c r="A34" s="6" t="s">
        <v>75</v>
      </c>
      <c r="B34" s="13" t="s">
        <v>76</v>
      </c>
      <c r="C34" s="8">
        <v>2</v>
      </c>
      <c r="D34" s="8">
        <f t="shared" si="0"/>
        <v>1.4</v>
      </c>
      <c r="E34" s="9"/>
      <c r="F34" s="9"/>
      <c r="G34" s="9"/>
      <c r="H34" s="10"/>
      <c r="I34" s="10"/>
      <c r="J34" s="9"/>
      <c r="K34" s="10"/>
      <c r="L34" s="11"/>
    </row>
    <row r="35" spans="1:12" ht="12.75">
      <c r="A35" s="6" t="s">
        <v>77</v>
      </c>
      <c r="B35" s="13" t="s">
        <v>78</v>
      </c>
      <c r="C35" s="8">
        <v>22</v>
      </c>
      <c r="D35" s="8">
        <f t="shared" si="0"/>
        <v>15.4</v>
      </c>
      <c r="E35" s="9"/>
      <c r="F35" s="9"/>
      <c r="G35" s="9"/>
      <c r="H35" s="10"/>
      <c r="I35" s="10"/>
      <c r="J35" s="9"/>
      <c r="K35" s="10"/>
      <c r="L35" s="11"/>
    </row>
    <row r="36" spans="1:12" ht="12.75">
      <c r="A36" s="6" t="s">
        <v>79</v>
      </c>
      <c r="B36" s="13" t="s">
        <v>80</v>
      </c>
      <c r="C36" s="8">
        <v>25</v>
      </c>
      <c r="D36" s="8">
        <f t="shared" si="0"/>
        <v>17.5</v>
      </c>
      <c r="E36" s="9"/>
      <c r="F36" s="9"/>
      <c r="G36" s="9"/>
      <c r="H36" s="10"/>
      <c r="I36" s="10"/>
      <c r="J36" s="9"/>
      <c r="K36" s="10"/>
      <c r="L36" s="11"/>
    </row>
    <row r="37" spans="1:12" ht="12.75">
      <c r="A37" s="6" t="s">
        <v>81</v>
      </c>
      <c r="B37" s="13" t="s">
        <v>82</v>
      </c>
      <c r="C37" s="8"/>
      <c r="D37" s="8">
        <f t="shared" si="0"/>
        <v>0</v>
      </c>
      <c r="E37" s="9"/>
      <c r="F37" s="9"/>
      <c r="G37" s="9"/>
      <c r="H37" s="10"/>
      <c r="I37" s="10"/>
      <c r="J37" s="9"/>
      <c r="K37" s="10"/>
      <c r="L37" s="11"/>
    </row>
    <row r="38" ht="12.75">
      <c r="L38" s="11"/>
    </row>
    <row r="39" ht="12.75">
      <c r="L39" s="11"/>
    </row>
    <row r="40" ht="12.75">
      <c r="L40" s="11"/>
    </row>
    <row r="41" ht="12.75">
      <c r="L41" s="11"/>
    </row>
    <row r="42" ht="12.75">
      <c r="L42" s="11"/>
    </row>
    <row r="43" ht="12.75">
      <c r="L43" s="11"/>
    </row>
    <row r="44" ht="12.75">
      <c r="L44" s="1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selection activeCell="E28" sqref="E28"/>
    </sheetView>
  </sheetViews>
  <sheetFormatPr defaultColWidth="9.140625" defaultRowHeight="12.75"/>
  <cols>
    <col min="1" max="1" width="9.7109375" style="0" customWidth="1"/>
    <col min="2" max="2" width="30.421875" style="0" customWidth="1"/>
    <col min="3" max="3" width="17.421875" style="1" customWidth="1"/>
    <col min="4" max="4" width="16.8515625" style="1" customWidth="1"/>
    <col min="5" max="5" width="14.28125" style="0" customWidth="1"/>
    <col min="6" max="6" width="18.7109375" style="0" customWidth="1"/>
    <col min="7" max="7" width="13.57421875" style="0" customWidth="1"/>
    <col min="8" max="8" width="8.28125" style="2" customWidth="1"/>
    <col min="9" max="9" width="11.140625" style="2" customWidth="1"/>
    <col min="10" max="10" width="11.00390625" style="0" customWidth="1"/>
  </cols>
  <sheetData>
    <row r="1" spans="1:11" ht="23.25" customHeight="1">
      <c r="A1" s="3" t="s">
        <v>0</v>
      </c>
      <c r="B1" s="3" t="s">
        <v>1</v>
      </c>
      <c r="C1" s="4" t="s">
        <v>83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4" s="11" customFormat="1" ht="12.75">
      <c r="A2" s="6" t="s">
        <v>84</v>
      </c>
      <c r="B2" s="7" t="s">
        <v>85</v>
      </c>
      <c r="C2" s="8">
        <v>35</v>
      </c>
      <c r="D2" s="8">
        <f aca="true" t="shared" si="0" ref="D2:D53">IF(C2&lt;&gt;"",ROUND((C2/100)*70,1),"")</f>
        <v>24.5</v>
      </c>
      <c r="E2" s="9"/>
      <c r="F2" s="9"/>
      <c r="G2" s="9"/>
      <c r="H2" s="10"/>
      <c r="I2" s="10"/>
      <c r="J2" s="9"/>
      <c r="K2" s="10"/>
      <c r="N2" s="12"/>
    </row>
    <row r="3" spans="1:14" s="11" customFormat="1" ht="12.75">
      <c r="A3" s="6" t="s">
        <v>86</v>
      </c>
      <c r="B3" s="7" t="s">
        <v>87</v>
      </c>
      <c r="C3" s="8"/>
      <c r="D3" s="8">
        <f t="shared" si="0"/>
        <v>0</v>
      </c>
      <c r="E3" s="9"/>
      <c r="F3" s="9"/>
      <c r="G3" s="9"/>
      <c r="H3" s="10"/>
      <c r="I3" s="10"/>
      <c r="J3" s="9"/>
      <c r="K3" s="10"/>
      <c r="N3" s="12"/>
    </row>
    <row r="4" spans="1:14" s="11" customFormat="1" ht="12.75">
      <c r="A4" s="6" t="s">
        <v>88</v>
      </c>
      <c r="B4" s="7" t="s">
        <v>89</v>
      </c>
      <c r="C4" s="8"/>
      <c r="D4" s="8">
        <f t="shared" si="0"/>
        <v>0</v>
      </c>
      <c r="E4" s="9"/>
      <c r="F4" s="9"/>
      <c r="G4" s="9"/>
      <c r="H4" s="10"/>
      <c r="I4" s="10"/>
      <c r="J4" s="9"/>
      <c r="K4" s="10"/>
      <c r="N4" s="12"/>
    </row>
    <row r="5" spans="1:14" s="11" customFormat="1" ht="12.75">
      <c r="A5" s="6" t="s">
        <v>90</v>
      </c>
      <c r="B5" s="7" t="s">
        <v>91</v>
      </c>
      <c r="C5" s="8">
        <v>60</v>
      </c>
      <c r="D5" s="8">
        <f t="shared" si="0"/>
        <v>42</v>
      </c>
      <c r="E5" s="9"/>
      <c r="F5" s="9"/>
      <c r="G5" s="9"/>
      <c r="H5" s="10"/>
      <c r="I5" s="10"/>
      <c r="J5" s="9"/>
      <c r="K5" s="10"/>
      <c r="N5" s="12"/>
    </row>
    <row r="6" spans="1:14" s="11" customFormat="1" ht="12.75">
      <c r="A6" s="6" t="s">
        <v>92</v>
      </c>
      <c r="B6" s="13" t="s">
        <v>93</v>
      </c>
      <c r="C6" s="8">
        <v>16</v>
      </c>
      <c r="D6" s="8">
        <f t="shared" si="0"/>
        <v>11.2</v>
      </c>
      <c r="E6" s="9"/>
      <c r="F6" s="9"/>
      <c r="G6" s="9"/>
      <c r="H6" s="10"/>
      <c r="I6" s="10"/>
      <c r="J6" s="9"/>
      <c r="K6" s="10"/>
      <c r="N6" s="12"/>
    </row>
    <row r="7" spans="1:14" s="11" customFormat="1" ht="12.75">
      <c r="A7" s="6" t="s">
        <v>94</v>
      </c>
      <c r="B7" s="13" t="s">
        <v>95</v>
      </c>
      <c r="C7" s="8">
        <v>5</v>
      </c>
      <c r="D7" s="8">
        <f t="shared" si="0"/>
        <v>3.5</v>
      </c>
      <c r="E7" s="9"/>
      <c r="F7" s="9"/>
      <c r="G7" s="9"/>
      <c r="H7" s="10"/>
      <c r="I7" s="10"/>
      <c r="J7" s="9"/>
      <c r="K7" s="10"/>
      <c r="N7" s="12"/>
    </row>
    <row r="8" spans="1:14" s="11" customFormat="1" ht="12.75">
      <c r="A8" s="6" t="s">
        <v>96</v>
      </c>
      <c r="B8" s="13" t="s">
        <v>97</v>
      </c>
      <c r="C8" s="8">
        <v>49</v>
      </c>
      <c r="D8" s="8">
        <f t="shared" si="0"/>
        <v>34.3</v>
      </c>
      <c r="E8" s="9"/>
      <c r="F8" s="9"/>
      <c r="G8" s="9"/>
      <c r="H8" s="10"/>
      <c r="I8" s="10"/>
      <c r="J8" s="9"/>
      <c r="K8" s="10"/>
      <c r="N8" s="12"/>
    </row>
    <row r="9" spans="1:14" s="11" customFormat="1" ht="12.75">
      <c r="A9" s="6" t="s">
        <v>98</v>
      </c>
      <c r="B9" s="13" t="s">
        <v>99</v>
      </c>
      <c r="C9" s="8">
        <v>60</v>
      </c>
      <c r="D9" s="8">
        <f t="shared" si="0"/>
        <v>42</v>
      </c>
      <c r="E9" s="9"/>
      <c r="F9" s="9"/>
      <c r="G9" s="9"/>
      <c r="H9" s="10"/>
      <c r="I9" s="10"/>
      <c r="J9" s="9"/>
      <c r="K9" s="10"/>
      <c r="N9" s="12"/>
    </row>
    <row r="10" spans="1:14" s="11" customFormat="1" ht="12.75">
      <c r="A10" s="6" t="s">
        <v>100</v>
      </c>
      <c r="B10" s="13" t="s">
        <v>101</v>
      </c>
      <c r="C10" s="8"/>
      <c r="D10" s="8">
        <f t="shared" si="0"/>
        <v>0</v>
      </c>
      <c r="E10" s="9"/>
      <c r="F10" s="9"/>
      <c r="G10" s="9"/>
      <c r="H10" s="10"/>
      <c r="I10" s="10"/>
      <c r="J10" s="9"/>
      <c r="K10" s="10"/>
      <c r="N10" s="12"/>
    </row>
    <row r="11" spans="1:14" s="11" customFormat="1" ht="12.75">
      <c r="A11" s="6" t="s">
        <v>102</v>
      </c>
      <c r="B11" s="13" t="s">
        <v>103</v>
      </c>
      <c r="C11" s="8">
        <v>23</v>
      </c>
      <c r="D11" s="8">
        <f t="shared" si="0"/>
        <v>16.1</v>
      </c>
      <c r="E11" s="9"/>
      <c r="F11" s="9"/>
      <c r="G11" s="9"/>
      <c r="H11" s="10"/>
      <c r="I11" s="10"/>
      <c r="J11" s="9"/>
      <c r="K11" s="10"/>
      <c r="N11" s="12"/>
    </row>
    <row r="12" spans="1:14" s="11" customFormat="1" ht="12.75">
      <c r="A12" s="6" t="s">
        <v>104</v>
      </c>
      <c r="B12" s="13" t="s">
        <v>105</v>
      </c>
      <c r="C12" s="8"/>
      <c r="D12" s="8">
        <f t="shared" si="0"/>
        <v>0</v>
      </c>
      <c r="E12" s="9"/>
      <c r="F12" s="9"/>
      <c r="G12" s="9"/>
      <c r="H12" s="10"/>
      <c r="I12" s="10"/>
      <c r="J12" s="9"/>
      <c r="K12" s="10"/>
      <c r="N12" s="12"/>
    </row>
    <row r="13" spans="1:14" s="11" customFormat="1" ht="12.75">
      <c r="A13" s="6" t="s">
        <v>106</v>
      </c>
      <c r="B13" s="13" t="s">
        <v>107</v>
      </c>
      <c r="C13" s="8">
        <v>8</v>
      </c>
      <c r="D13" s="8">
        <f t="shared" si="0"/>
        <v>5.6</v>
      </c>
      <c r="E13" s="9"/>
      <c r="F13" s="9"/>
      <c r="G13" s="9"/>
      <c r="H13" s="10"/>
      <c r="I13" s="10"/>
      <c r="J13" s="9"/>
      <c r="K13" s="10"/>
      <c r="N13" s="12"/>
    </row>
    <row r="14" spans="1:14" s="11" customFormat="1" ht="12.75">
      <c r="A14" s="6" t="s">
        <v>108</v>
      </c>
      <c r="B14" s="13" t="s">
        <v>109</v>
      </c>
      <c r="C14" s="8">
        <v>38</v>
      </c>
      <c r="D14" s="8">
        <f t="shared" si="0"/>
        <v>26.6</v>
      </c>
      <c r="E14" s="9"/>
      <c r="F14" s="9"/>
      <c r="G14" s="9"/>
      <c r="H14" s="10"/>
      <c r="I14" s="10"/>
      <c r="J14" s="9"/>
      <c r="K14" s="10"/>
      <c r="N14" s="12"/>
    </row>
    <row r="15" spans="1:14" s="11" customFormat="1" ht="12.75">
      <c r="A15" s="6" t="s">
        <v>110</v>
      </c>
      <c r="B15" s="13" t="s">
        <v>111</v>
      </c>
      <c r="C15" s="8">
        <v>0</v>
      </c>
      <c r="D15" s="8">
        <f t="shared" si="0"/>
        <v>0</v>
      </c>
      <c r="E15" s="9"/>
      <c r="F15" s="9"/>
      <c r="G15" s="9"/>
      <c r="H15" s="10"/>
      <c r="I15" s="10"/>
      <c r="J15" s="9"/>
      <c r="K15" s="10"/>
      <c r="N15" s="12"/>
    </row>
    <row r="16" spans="1:14" s="11" customFormat="1" ht="12.75">
      <c r="A16" s="6" t="s">
        <v>112</v>
      </c>
      <c r="B16" s="13" t="s">
        <v>113</v>
      </c>
      <c r="C16" s="8"/>
      <c r="D16" s="8">
        <f t="shared" si="0"/>
        <v>0</v>
      </c>
      <c r="E16" s="9"/>
      <c r="F16" s="9"/>
      <c r="G16" s="9"/>
      <c r="H16" s="10"/>
      <c r="I16" s="10"/>
      <c r="J16" s="9"/>
      <c r="K16" s="10"/>
      <c r="N16" s="12"/>
    </row>
    <row r="17" spans="1:13" ht="12.75">
      <c r="A17" s="6" t="s">
        <v>114</v>
      </c>
      <c r="B17" s="13" t="s">
        <v>115</v>
      </c>
      <c r="C17" s="8">
        <v>29</v>
      </c>
      <c r="D17" s="8">
        <f t="shared" si="0"/>
        <v>20.3</v>
      </c>
      <c r="E17" s="9"/>
      <c r="F17" s="9"/>
      <c r="G17" s="9"/>
      <c r="H17" s="10"/>
      <c r="I17" s="10"/>
      <c r="J17" s="9"/>
      <c r="K17" s="10"/>
      <c r="L17" s="11"/>
      <c r="M17" s="11"/>
    </row>
    <row r="18" spans="1:13" ht="12.75">
      <c r="A18" s="6" t="s">
        <v>116</v>
      </c>
      <c r="B18" s="13" t="s">
        <v>117</v>
      </c>
      <c r="C18" s="8">
        <v>25</v>
      </c>
      <c r="D18" s="8">
        <f t="shared" si="0"/>
        <v>17.5</v>
      </c>
      <c r="E18" s="9"/>
      <c r="F18" s="9"/>
      <c r="G18" s="9"/>
      <c r="H18" s="10"/>
      <c r="I18" s="10"/>
      <c r="J18" s="9"/>
      <c r="K18" s="10"/>
      <c r="L18" s="11"/>
      <c r="M18" s="11"/>
    </row>
    <row r="19" spans="1:13" ht="12.75">
      <c r="A19" s="6" t="s">
        <v>118</v>
      </c>
      <c r="B19" s="13" t="s">
        <v>119</v>
      </c>
      <c r="C19" s="8">
        <v>83</v>
      </c>
      <c r="D19" s="8">
        <f t="shared" si="0"/>
        <v>58.1</v>
      </c>
      <c r="E19" s="9"/>
      <c r="F19" s="9"/>
      <c r="G19" s="9"/>
      <c r="H19" s="10"/>
      <c r="I19" s="10"/>
      <c r="J19" s="9"/>
      <c r="K19" s="10"/>
      <c r="L19" s="11"/>
      <c r="M19" s="11"/>
    </row>
    <row r="20" spans="1:13" ht="12.75">
      <c r="A20" s="6" t="s">
        <v>120</v>
      </c>
      <c r="B20" s="13" t="s">
        <v>121</v>
      </c>
      <c r="C20" s="8">
        <v>33</v>
      </c>
      <c r="D20" s="8">
        <f t="shared" si="0"/>
        <v>23.1</v>
      </c>
      <c r="E20" s="9"/>
      <c r="F20" s="9"/>
      <c r="G20" s="9"/>
      <c r="H20" s="10"/>
      <c r="I20" s="10"/>
      <c r="J20" s="9"/>
      <c r="K20" s="10"/>
      <c r="L20" s="11"/>
      <c r="M20" s="11"/>
    </row>
    <row r="21" spans="1:13" ht="12.75">
      <c r="A21" s="6" t="s">
        <v>122</v>
      </c>
      <c r="B21" s="13" t="s">
        <v>123</v>
      </c>
      <c r="C21" s="8">
        <v>11</v>
      </c>
      <c r="D21" s="8">
        <f t="shared" si="0"/>
        <v>7.7</v>
      </c>
      <c r="E21" s="9"/>
      <c r="F21" s="9"/>
      <c r="G21" s="9"/>
      <c r="H21" s="10"/>
      <c r="I21" s="10"/>
      <c r="J21" s="9"/>
      <c r="K21" s="10"/>
      <c r="L21" s="11"/>
      <c r="M21" s="11"/>
    </row>
    <row r="22" spans="1:13" ht="12.75">
      <c r="A22" s="6" t="s">
        <v>124</v>
      </c>
      <c r="B22" s="13" t="s">
        <v>125</v>
      </c>
      <c r="C22" s="8">
        <v>35</v>
      </c>
      <c r="D22" s="8">
        <f t="shared" si="0"/>
        <v>24.5</v>
      </c>
      <c r="E22" s="9"/>
      <c r="F22" s="9"/>
      <c r="G22" s="9"/>
      <c r="H22" s="10"/>
      <c r="I22" s="10"/>
      <c r="J22" s="9"/>
      <c r="K22" s="10"/>
      <c r="L22" s="11"/>
      <c r="M22" s="11"/>
    </row>
    <row r="23" spans="1:13" ht="12.75">
      <c r="A23" s="6" t="s">
        <v>126</v>
      </c>
      <c r="B23" s="13" t="s">
        <v>127</v>
      </c>
      <c r="C23" s="8">
        <v>2</v>
      </c>
      <c r="D23" s="8">
        <f t="shared" si="0"/>
        <v>1.4</v>
      </c>
      <c r="E23" s="9"/>
      <c r="F23" s="9"/>
      <c r="G23" s="9"/>
      <c r="H23" s="10"/>
      <c r="I23" s="10"/>
      <c r="J23" s="9"/>
      <c r="K23" s="10"/>
      <c r="L23" s="11"/>
      <c r="M23" s="11"/>
    </row>
    <row r="24" spans="1:13" ht="12.75">
      <c r="A24" s="6" t="s">
        <v>128</v>
      </c>
      <c r="B24" s="13" t="s">
        <v>129</v>
      </c>
      <c r="C24" s="8">
        <v>30</v>
      </c>
      <c r="D24" s="8">
        <f t="shared" si="0"/>
        <v>21</v>
      </c>
      <c r="E24" s="9"/>
      <c r="F24" s="9"/>
      <c r="G24" s="9"/>
      <c r="H24" s="10"/>
      <c r="I24" s="10"/>
      <c r="J24" s="9"/>
      <c r="K24" s="10"/>
      <c r="L24" s="11"/>
      <c r="M24" s="11"/>
    </row>
    <row r="25" spans="1:13" ht="12.75">
      <c r="A25" s="6" t="s">
        <v>130</v>
      </c>
      <c r="B25" s="13" t="s">
        <v>131</v>
      </c>
      <c r="C25" s="8">
        <v>47</v>
      </c>
      <c r="D25" s="8">
        <f t="shared" si="0"/>
        <v>32.9</v>
      </c>
      <c r="E25" s="9"/>
      <c r="F25" s="9"/>
      <c r="G25" s="9"/>
      <c r="H25" s="10"/>
      <c r="I25" s="10"/>
      <c r="J25" s="9"/>
      <c r="K25" s="10"/>
      <c r="L25" s="11"/>
      <c r="M25" s="11"/>
    </row>
    <row r="26" spans="1:13" ht="12.75">
      <c r="A26" s="6" t="s">
        <v>132</v>
      </c>
      <c r="B26" s="13" t="s">
        <v>133</v>
      </c>
      <c r="C26" s="8"/>
      <c r="D26" s="8">
        <f t="shared" si="0"/>
        <v>0</v>
      </c>
      <c r="E26" s="9"/>
      <c r="F26" s="9"/>
      <c r="G26" s="9"/>
      <c r="H26" s="10"/>
      <c r="I26" s="10"/>
      <c r="J26" s="9"/>
      <c r="K26" s="10"/>
      <c r="L26" s="11"/>
      <c r="M26" s="11"/>
    </row>
    <row r="27" spans="1:13" ht="12.75">
      <c r="A27" s="6" t="s">
        <v>134</v>
      </c>
      <c r="B27" s="13" t="s">
        <v>135</v>
      </c>
      <c r="C27" s="8">
        <v>20</v>
      </c>
      <c r="D27" s="8">
        <f t="shared" si="0"/>
        <v>14</v>
      </c>
      <c r="E27" s="9"/>
      <c r="F27" s="9"/>
      <c r="G27" s="9"/>
      <c r="H27" s="10"/>
      <c r="I27" s="10"/>
      <c r="J27" s="9"/>
      <c r="K27" s="10"/>
      <c r="L27" s="11"/>
      <c r="M27" s="11"/>
    </row>
    <row r="28" spans="1:13" ht="12.75">
      <c r="A28" s="6" t="s">
        <v>136</v>
      </c>
      <c r="B28" s="13" t="s">
        <v>137</v>
      </c>
      <c r="C28" s="8">
        <v>31</v>
      </c>
      <c r="D28" s="8">
        <f t="shared" si="0"/>
        <v>21.7</v>
      </c>
      <c r="E28" s="9"/>
      <c r="F28" s="9"/>
      <c r="G28" s="9"/>
      <c r="H28" s="10"/>
      <c r="I28" s="10"/>
      <c r="J28" s="9"/>
      <c r="K28" s="10"/>
      <c r="L28" s="11"/>
      <c r="M28" s="11"/>
    </row>
    <row r="29" spans="1:13" ht="12.75">
      <c r="A29" s="6" t="s">
        <v>138</v>
      </c>
      <c r="B29" s="13" t="s">
        <v>139</v>
      </c>
      <c r="C29" s="8">
        <v>41</v>
      </c>
      <c r="D29" s="8">
        <f t="shared" si="0"/>
        <v>28.7</v>
      </c>
      <c r="E29" s="9"/>
      <c r="F29" s="9"/>
      <c r="G29" s="9"/>
      <c r="H29" s="10"/>
      <c r="I29" s="10"/>
      <c r="J29" s="9"/>
      <c r="K29" s="10"/>
      <c r="L29" s="11"/>
      <c r="M29" s="11"/>
    </row>
    <row r="30" spans="1:13" ht="12.75">
      <c r="A30" s="6" t="s">
        <v>15</v>
      </c>
      <c r="B30" s="13" t="s">
        <v>140</v>
      </c>
      <c r="C30" s="8">
        <v>50</v>
      </c>
      <c r="D30" s="8">
        <f t="shared" si="0"/>
        <v>35</v>
      </c>
      <c r="E30" s="9"/>
      <c r="F30" s="9"/>
      <c r="G30" s="9"/>
      <c r="H30" s="10"/>
      <c r="I30" s="10"/>
      <c r="J30" s="9"/>
      <c r="K30" s="10"/>
      <c r="L30" s="11"/>
      <c r="M30" s="11"/>
    </row>
    <row r="31" spans="1:13" ht="12.75">
      <c r="A31" s="6" t="s">
        <v>141</v>
      </c>
      <c r="B31" s="13" t="s">
        <v>142</v>
      </c>
      <c r="C31" s="8">
        <v>0</v>
      </c>
      <c r="D31" s="8">
        <f t="shared" si="0"/>
        <v>0</v>
      </c>
      <c r="E31" s="9"/>
      <c r="F31" s="9"/>
      <c r="G31" s="9"/>
      <c r="H31" s="10"/>
      <c r="I31" s="10"/>
      <c r="J31" s="9"/>
      <c r="K31" s="10"/>
      <c r="L31" s="11"/>
      <c r="M31" s="11"/>
    </row>
    <row r="32" spans="1:13" ht="12.75">
      <c r="A32" s="6" t="s">
        <v>143</v>
      </c>
      <c r="B32" s="13" t="s">
        <v>144</v>
      </c>
      <c r="C32" s="8"/>
      <c r="D32" s="8">
        <f t="shared" si="0"/>
        <v>0</v>
      </c>
      <c r="E32" s="9"/>
      <c r="F32" s="9"/>
      <c r="G32" s="9"/>
      <c r="H32" s="10"/>
      <c r="I32" s="10"/>
      <c r="J32" s="9"/>
      <c r="K32" s="10"/>
      <c r="L32" s="11"/>
      <c r="M32" s="11"/>
    </row>
    <row r="33" spans="1:13" ht="12.75">
      <c r="A33" s="6" t="s">
        <v>145</v>
      </c>
      <c r="B33" s="13" t="s">
        <v>146</v>
      </c>
      <c r="C33" s="8">
        <v>41</v>
      </c>
      <c r="D33" s="8">
        <f t="shared" si="0"/>
        <v>28.7</v>
      </c>
      <c r="E33" s="9"/>
      <c r="F33" s="9"/>
      <c r="G33" s="9"/>
      <c r="H33" s="10"/>
      <c r="I33" s="10"/>
      <c r="J33" s="9"/>
      <c r="K33" s="10"/>
      <c r="L33" s="11"/>
      <c r="M33" s="11"/>
    </row>
    <row r="34" spans="1:13" ht="12.75">
      <c r="A34" s="6" t="s">
        <v>147</v>
      </c>
      <c r="B34" s="13" t="s">
        <v>148</v>
      </c>
      <c r="C34" s="8">
        <v>39</v>
      </c>
      <c r="D34" s="8">
        <f t="shared" si="0"/>
        <v>27.3</v>
      </c>
      <c r="E34" s="9"/>
      <c r="F34" s="9"/>
      <c r="G34" s="9"/>
      <c r="H34" s="10"/>
      <c r="I34" s="10"/>
      <c r="J34" s="9"/>
      <c r="K34" s="10"/>
      <c r="L34" s="11"/>
      <c r="M34" s="11"/>
    </row>
    <row r="35" spans="1:13" ht="12.75">
      <c r="A35" s="6" t="s">
        <v>149</v>
      </c>
      <c r="B35" s="13" t="s">
        <v>150</v>
      </c>
      <c r="C35" s="8">
        <v>44</v>
      </c>
      <c r="D35" s="8">
        <f t="shared" si="0"/>
        <v>30.8</v>
      </c>
      <c r="E35" s="9"/>
      <c r="F35" s="9"/>
      <c r="G35" s="9"/>
      <c r="H35" s="10"/>
      <c r="I35" s="10"/>
      <c r="J35" s="9"/>
      <c r="K35" s="10"/>
      <c r="L35" s="11"/>
      <c r="M35" s="11"/>
    </row>
    <row r="36" spans="1:13" ht="12.75">
      <c r="A36" s="6" t="s">
        <v>151</v>
      </c>
      <c r="B36" s="13" t="s">
        <v>152</v>
      </c>
      <c r="C36" s="8">
        <v>50</v>
      </c>
      <c r="D36" s="8">
        <f t="shared" si="0"/>
        <v>35</v>
      </c>
      <c r="E36" s="9"/>
      <c r="F36" s="9"/>
      <c r="G36" s="9"/>
      <c r="H36" s="10"/>
      <c r="I36" s="10"/>
      <c r="J36" s="9"/>
      <c r="K36" s="10"/>
      <c r="L36" s="11"/>
      <c r="M36" s="11"/>
    </row>
    <row r="37" spans="1:13" ht="12.75">
      <c r="A37" s="6" t="s">
        <v>153</v>
      </c>
      <c r="B37" s="13" t="s">
        <v>154</v>
      </c>
      <c r="C37" s="8">
        <v>11</v>
      </c>
      <c r="D37" s="8">
        <f t="shared" si="0"/>
        <v>7.7</v>
      </c>
      <c r="E37" s="9"/>
      <c r="F37" s="9"/>
      <c r="G37" s="9"/>
      <c r="H37" s="10"/>
      <c r="I37" s="10"/>
      <c r="J37" s="9"/>
      <c r="K37" s="10"/>
      <c r="L37" s="11"/>
      <c r="M37" s="11"/>
    </row>
    <row r="38" spans="1:13" ht="12.75">
      <c r="A38" s="6" t="s">
        <v>17</v>
      </c>
      <c r="B38" s="13" t="s">
        <v>155</v>
      </c>
      <c r="C38" s="8"/>
      <c r="D38" s="8">
        <f t="shared" si="0"/>
        <v>0</v>
      </c>
      <c r="E38" s="9"/>
      <c r="F38" s="9"/>
      <c r="G38" s="9"/>
      <c r="H38" s="10"/>
      <c r="I38" s="10"/>
      <c r="J38" s="9"/>
      <c r="K38" s="10"/>
      <c r="L38" s="11"/>
      <c r="M38" s="11"/>
    </row>
    <row r="39" spans="1:13" ht="12.75">
      <c r="A39" s="6" t="s">
        <v>156</v>
      </c>
      <c r="B39" s="13" t="s">
        <v>157</v>
      </c>
      <c r="C39" s="8"/>
      <c r="D39" s="8">
        <f t="shared" si="0"/>
        <v>0</v>
      </c>
      <c r="E39" s="9"/>
      <c r="F39" s="9"/>
      <c r="G39" s="9"/>
      <c r="H39" s="10"/>
      <c r="I39" s="10"/>
      <c r="J39" s="9"/>
      <c r="K39" s="10"/>
      <c r="L39" s="11"/>
      <c r="M39" s="11"/>
    </row>
    <row r="40" spans="1:13" ht="12.75">
      <c r="A40" s="6" t="s">
        <v>158</v>
      </c>
      <c r="B40" s="13" t="s">
        <v>159</v>
      </c>
      <c r="C40" s="8"/>
      <c r="D40" s="8">
        <f t="shared" si="0"/>
        <v>0</v>
      </c>
      <c r="E40" s="9"/>
      <c r="F40" s="9"/>
      <c r="G40" s="9"/>
      <c r="H40" s="10"/>
      <c r="I40" s="10"/>
      <c r="J40" s="9"/>
      <c r="K40" s="10"/>
      <c r="L40" s="11"/>
      <c r="M40" s="11"/>
    </row>
    <row r="41" spans="1:13" ht="12.75">
      <c r="A41" s="6" t="s">
        <v>160</v>
      </c>
      <c r="B41" s="13" t="s">
        <v>161</v>
      </c>
      <c r="C41" s="8">
        <v>32</v>
      </c>
      <c r="D41" s="8">
        <f t="shared" si="0"/>
        <v>22.4</v>
      </c>
      <c r="E41" s="9"/>
      <c r="F41" s="9"/>
      <c r="G41" s="9"/>
      <c r="H41" s="10"/>
      <c r="I41" s="10"/>
      <c r="J41" s="9"/>
      <c r="K41" s="10"/>
      <c r="L41" s="11"/>
      <c r="M41" s="11"/>
    </row>
    <row r="42" spans="1:11" ht="12.75">
      <c r="A42" s="6" t="s">
        <v>162</v>
      </c>
      <c r="B42" s="13" t="s">
        <v>163</v>
      </c>
      <c r="C42" s="8">
        <v>18</v>
      </c>
      <c r="D42" s="8">
        <f t="shared" si="0"/>
        <v>12.6</v>
      </c>
      <c r="E42" s="9"/>
      <c r="F42" s="9"/>
      <c r="G42" s="9"/>
      <c r="H42" s="10"/>
      <c r="I42" s="10"/>
      <c r="J42" s="9"/>
      <c r="K42" s="10"/>
    </row>
    <row r="43" spans="1:11" ht="12.75">
      <c r="A43" s="6" t="s">
        <v>164</v>
      </c>
      <c r="B43" s="13" t="s">
        <v>165</v>
      </c>
      <c r="C43" s="8">
        <v>51</v>
      </c>
      <c r="D43" s="8">
        <f t="shared" si="0"/>
        <v>35.7</v>
      </c>
      <c r="E43" s="9"/>
      <c r="F43" s="9"/>
      <c r="G43" s="9"/>
      <c r="H43" s="10"/>
      <c r="I43" s="10"/>
      <c r="J43" s="9"/>
      <c r="K43" s="10"/>
    </row>
    <row r="44" spans="1:11" ht="12.75">
      <c r="A44" s="6" t="s">
        <v>166</v>
      </c>
      <c r="B44" s="13" t="s">
        <v>167</v>
      </c>
      <c r="C44" s="8"/>
      <c r="D44" s="8">
        <f t="shared" si="0"/>
        <v>0</v>
      </c>
      <c r="E44" s="9"/>
      <c r="F44" s="9"/>
      <c r="G44" s="9"/>
      <c r="H44" s="10"/>
      <c r="I44" s="10"/>
      <c r="J44" s="9"/>
      <c r="K44" s="10"/>
    </row>
    <row r="45" spans="1:11" ht="12.75">
      <c r="A45" s="6" t="s">
        <v>168</v>
      </c>
      <c r="B45" s="13" t="s">
        <v>169</v>
      </c>
      <c r="C45" s="8"/>
      <c r="D45" s="8">
        <f t="shared" si="0"/>
        <v>0</v>
      </c>
      <c r="E45" s="9"/>
      <c r="F45" s="9"/>
      <c r="G45" s="9"/>
      <c r="H45" s="10"/>
      <c r="I45" s="10"/>
      <c r="J45" s="9"/>
      <c r="K45" s="10"/>
    </row>
    <row r="46" spans="1:11" ht="12.75">
      <c r="A46" s="6" t="s">
        <v>170</v>
      </c>
      <c r="B46" s="13" t="s">
        <v>171</v>
      </c>
      <c r="C46" s="8"/>
      <c r="D46" s="8">
        <f t="shared" si="0"/>
        <v>0</v>
      </c>
      <c r="E46" s="9"/>
      <c r="F46" s="9"/>
      <c r="G46" s="9"/>
      <c r="H46" s="10"/>
      <c r="I46" s="10"/>
      <c r="J46" s="9"/>
      <c r="K46" s="10"/>
    </row>
    <row r="47" spans="1:11" ht="12.75">
      <c r="A47" s="6" t="s">
        <v>172</v>
      </c>
      <c r="B47" s="13" t="s">
        <v>173</v>
      </c>
      <c r="C47" s="8"/>
      <c r="D47" s="8">
        <f t="shared" si="0"/>
        <v>0</v>
      </c>
      <c r="E47" s="9"/>
      <c r="F47" s="9"/>
      <c r="G47" s="9"/>
      <c r="H47" s="10"/>
      <c r="I47" s="10"/>
      <c r="J47" s="9"/>
      <c r="K47" s="10"/>
    </row>
    <row r="48" spans="1:11" ht="12.75">
      <c r="A48" s="6" t="s">
        <v>174</v>
      </c>
      <c r="B48" s="13" t="s">
        <v>175</v>
      </c>
      <c r="C48" s="8"/>
      <c r="D48" s="8">
        <f t="shared" si="0"/>
        <v>0</v>
      </c>
      <c r="E48" s="9"/>
      <c r="F48" s="9"/>
      <c r="G48" s="9"/>
      <c r="H48" s="10"/>
      <c r="I48" s="10"/>
      <c r="J48" s="9"/>
      <c r="K48" s="10"/>
    </row>
    <row r="49" spans="1:11" ht="12.75">
      <c r="A49" s="6" t="s">
        <v>176</v>
      </c>
      <c r="B49" s="13" t="s">
        <v>177</v>
      </c>
      <c r="C49" s="8"/>
      <c r="D49" s="8">
        <f t="shared" si="0"/>
        <v>0</v>
      </c>
      <c r="E49" s="9"/>
      <c r="F49" s="9"/>
      <c r="G49" s="9"/>
      <c r="H49" s="10"/>
      <c r="I49" s="10"/>
      <c r="J49" s="9"/>
      <c r="K49" s="10"/>
    </row>
    <row r="50" spans="1:11" ht="12.75">
      <c r="A50" s="6" t="s">
        <v>178</v>
      </c>
      <c r="B50" s="13" t="s">
        <v>179</v>
      </c>
      <c r="C50" s="8"/>
      <c r="D50" s="8">
        <f t="shared" si="0"/>
        <v>0</v>
      </c>
      <c r="E50" s="9"/>
      <c r="F50" s="9"/>
      <c r="G50" s="9"/>
      <c r="H50" s="10"/>
      <c r="I50" s="10"/>
      <c r="J50" s="9"/>
      <c r="K50" s="10"/>
    </row>
    <row r="51" spans="1:11" ht="12.75">
      <c r="A51" s="6" t="s">
        <v>180</v>
      </c>
      <c r="B51" s="13" t="s">
        <v>181</v>
      </c>
      <c r="C51" s="8"/>
      <c r="D51" s="8">
        <f t="shared" si="0"/>
        <v>0</v>
      </c>
      <c r="E51" s="9"/>
      <c r="F51" s="9"/>
      <c r="G51" s="9"/>
      <c r="H51" s="10"/>
      <c r="I51" s="10"/>
      <c r="J51" s="9"/>
      <c r="K51" s="10"/>
    </row>
    <row r="52" spans="1:11" ht="12.75">
      <c r="A52" s="6" t="s">
        <v>182</v>
      </c>
      <c r="B52" s="13" t="s">
        <v>183</v>
      </c>
      <c r="C52" s="8"/>
      <c r="D52" s="8">
        <f t="shared" si="0"/>
        <v>0</v>
      </c>
      <c r="E52" s="9"/>
      <c r="F52" s="9"/>
      <c r="G52" s="9"/>
      <c r="H52" s="10"/>
      <c r="I52" s="10"/>
      <c r="J52" s="9"/>
      <c r="K52" s="10"/>
    </row>
    <row r="53" spans="1:11" ht="12.75">
      <c r="A53" s="6" t="s">
        <v>184</v>
      </c>
      <c r="B53" s="13" t="s">
        <v>185</v>
      </c>
      <c r="C53" s="8"/>
      <c r="D53" s="8">
        <f t="shared" si="0"/>
        <v>0</v>
      </c>
      <c r="E53" s="9"/>
      <c r="F53" s="9"/>
      <c r="G53" s="9"/>
      <c r="H53" s="10"/>
      <c r="I53" s="10"/>
      <c r="J53" s="9"/>
      <c r="K53" s="1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9.7109375" style="0" customWidth="1"/>
    <col min="2" max="2" width="26.57421875" style="0" customWidth="1"/>
    <col min="3" max="3" width="17.00390625" style="1" customWidth="1"/>
    <col min="4" max="4" width="16.8515625" style="1" customWidth="1"/>
    <col min="5" max="5" width="14.28125" style="0" customWidth="1"/>
    <col min="6" max="6" width="18.7109375" style="0" customWidth="1"/>
    <col min="7" max="7" width="13.57421875" style="0" customWidth="1"/>
    <col min="8" max="8" width="8.28125" style="2" customWidth="1"/>
    <col min="9" max="9" width="9.140625" style="2" customWidth="1"/>
    <col min="10" max="10" width="11.00390625" style="0" customWidth="1"/>
  </cols>
  <sheetData>
    <row r="1" spans="1:11" ht="26.25" customHeight="1">
      <c r="A1" s="3" t="s">
        <v>0</v>
      </c>
      <c r="B1" s="3" t="s">
        <v>1</v>
      </c>
      <c r="C1" s="4" t="s">
        <v>83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4" s="11" customFormat="1" ht="12.75">
      <c r="A2" s="6" t="s">
        <v>90</v>
      </c>
      <c r="B2" s="7" t="s">
        <v>186</v>
      </c>
      <c r="C2" s="8">
        <v>16</v>
      </c>
      <c r="D2" s="8">
        <f aca="true" t="shared" si="0" ref="D2:D59">IF(C2&lt;&gt;"",ROUND((C2/100)*70,1),"")</f>
        <v>11.2</v>
      </c>
      <c r="E2" s="9"/>
      <c r="F2" s="9"/>
      <c r="G2" s="9"/>
      <c r="H2" s="10"/>
      <c r="I2" s="10"/>
      <c r="J2" s="9"/>
      <c r="K2" s="10"/>
      <c r="N2" s="12"/>
    </row>
    <row r="3" spans="1:14" s="11" customFormat="1" ht="12.75">
      <c r="A3" s="6" t="s">
        <v>92</v>
      </c>
      <c r="B3" s="7" t="s">
        <v>187</v>
      </c>
      <c r="C3" s="8">
        <v>30</v>
      </c>
      <c r="D3" s="8">
        <f t="shared" si="0"/>
        <v>21</v>
      </c>
      <c r="E3" s="9"/>
      <c r="F3" s="9"/>
      <c r="G3" s="9"/>
      <c r="H3" s="10"/>
      <c r="I3" s="10"/>
      <c r="J3" s="9"/>
      <c r="K3" s="10"/>
      <c r="N3" s="12"/>
    </row>
    <row r="4" spans="1:14" s="11" customFormat="1" ht="12.75">
      <c r="A4" s="6" t="s">
        <v>94</v>
      </c>
      <c r="B4" s="7" t="s">
        <v>188</v>
      </c>
      <c r="C4" s="8">
        <v>23</v>
      </c>
      <c r="D4" s="8">
        <f t="shared" si="0"/>
        <v>16.1</v>
      </c>
      <c r="E4" s="9"/>
      <c r="F4" s="9"/>
      <c r="G4" s="9"/>
      <c r="H4" s="10"/>
      <c r="I4" s="10"/>
      <c r="J4" s="9"/>
      <c r="K4" s="10"/>
      <c r="N4" s="12"/>
    </row>
    <row r="5" spans="1:14" s="11" customFormat="1" ht="12.75">
      <c r="A5" s="6" t="s">
        <v>96</v>
      </c>
      <c r="B5" s="7" t="s">
        <v>189</v>
      </c>
      <c r="C5" s="8">
        <v>61</v>
      </c>
      <c r="D5" s="8">
        <f t="shared" si="0"/>
        <v>42.7</v>
      </c>
      <c r="E5" s="9"/>
      <c r="F5" s="9"/>
      <c r="G5" s="9"/>
      <c r="H5" s="10"/>
      <c r="I5" s="10"/>
      <c r="J5" s="9"/>
      <c r="K5" s="10"/>
      <c r="N5" s="12"/>
    </row>
    <row r="6" spans="1:14" s="11" customFormat="1" ht="12.75">
      <c r="A6" s="6" t="s">
        <v>98</v>
      </c>
      <c r="B6" s="13" t="s">
        <v>190</v>
      </c>
      <c r="C6" s="8"/>
      <c r="D6" s="8">
        <f t="shared" si="0"/>
        <v>0</v>
      </c>
      <c r="E6" s="9"/>
      <c r="F6" s="9"/>
      <c r="G6" s="9"/>
      <c r="H6" s="10"/>
      <c r="I6" s="10"/>
      <c r="J6" s="9"/>
      <c r="K6" s="10"/>
      <c r="N6" s="12"/>
    </row>
    <row r="7" spans="1:14" s="11" customFormat="1" ht="12.75">
      <c r="A7" s="6" t="s">
        <v>191</v>
      </c>
      <c r="B7" s="13" t="s">
        <v>192</v>
      </c>
      <c r="C7" s="8">
        <v>25</v>
      </c>
      <c r="D7" s="8">
        <f t="shared" si="0"/>
        <v>17.5</v>
      </c>
      <c r="E7" s="9"/>
      <c r="F7" s="9"/>
      <c r="G7" s="9"/>
      <c r="H7" s="10"/>
      <c r="I7" s="10"/>
      <c r="J7" s="9"/>
      <c r="K7" s="10"/>
      <c r="N7" s="12"/>
    </row>
    <row r="8" spans="1:14" s="11" customFormat="1" ht="12.75">
      <c r="A8" s="6" t="s">
        <v>102</v>
      </c>
      <c r="B8" s="13" t="s">
        <v>193</v>
      </c>
      <c r="C8" s="8">
        <v>63</v>
      </c>
      <c r="D8" s="8">
        <f t="shared" si="0"/>
        <v>44.1</v>
      </c>
      <c r="E8" s="9"/>
      <c r="F8" s="9"/>
      <c r="G8" s="9"/>
      <c r="H8" s="10"/>
      <c r="I8" s="10"/>
      <c r="J8" s="9"/>
      <c r="K8" s="10"/>
      <c r="N8" s="12"/>
    </row>
    <row r="9" spans="1:14" s="11" customFormat="1" ht="12.75">
      <c r="A9" s="6" t="s">
        <v>194</v>
      </c>
      <c r="B9" s="13" t="s">
        <v>195</v>
      </c>
      <c r="C9" s="8">
        <v>14</v>
      </c>
      <c r="D9" s="8">
        <f t="shared" si="0"/>
        <v>9.8</v>
      </c>
      <c r="E9" s="9"/>
      <c r="F9" s="9"/>
      <c r="G9" s="9"/>
      <c r="H9" s="10"/>
      <c r="I9" s="10"/>
      <c r="J9" s="9"/>
      <c r="K9" s="10"/>
      <c r="N9" s="12"/>
    </row>
    <row r="10" spans="1:14" s="11" customFormat="1" ht="12.75">
      <c r="A10" s="6" t="s">
        <v>106</v>
      </c>
      <c r="B10" s="13" t="s">
        <v>196</v>
      </c>
      <c r="C10" s="8">
        <v>5</v>
      </c>
      <c r="D10" s="8">
        <f t="shared" si="0"/>
        <v>3.5</v>
      </c>
      <c r="E10" s="9"/>
      <c r="F10" s="9"/>
      <c r="G10" s="9"/>
      <c r="H10" s="10"/>
      <c r="I10" s="10"/>
      <c r="J10" s="9"/>
      <c r="K10" s="10"/>
      <c r="N10" s="12"/>
    </row>
    <row r="11" spans="1:14" s="11" customFormat="1" ht="12.75">
      <c r="A11" s="6" t="s">
        <v>197</v>
      </c>
      <c r="B11" s="13" t="s">
        <v>198</v>
      </c>
      <c r="C11" s="8">
        <v>41</v>
      </c>
      <c r="D11" s="8">
        <f t="shared" si="0"/>
        <v>28.7</v>
      </c>
      <c r="E11" s="9"/>
      <c r="F11" s="9"/>
      <c r="G11" s="9"/>
      <c r="H11" s="10"/>
      <c r="I11" s="10"/>
      <c r="J11" s="9"/>
      <c r="K11" s="10"/>
      <c r="N11" s="12"/>
    </row>
    <row r="12" spans="1:14" s="11" customFormat="1" ht="12.75">
      <c r="A12" s="6" t="s">
        <v>108</v>
      </c>
      <c r="B12" s="13" t="s">
        <v>199</v>
      </c>
      <c r="C12" s="8"/>
      <c r="D12" s="8">
        <f t="shared" si="0"/>
        <v>0</v>
      </c>
      <c r="E12" s="9"/>
      <c r="F12" s="9"/>
      <c r="G12" s="9"/>
      <c r="H12" s="10"/>
      <c r="I12" s="10"/>
      <c r="J12" s="9"/>
      <c r="K12" s="10"/>
      <c r="N12" s="12"/>
    </row>
    <row r="13" spans="1:14" s="11" customFormat="1" ht="12.75">
      <c r="A13" s="6" t="s">
        <v>110</v>
      </c>
      <c r="B13" s="13" t="s">
        <v>200</v>
      </c>
      <c r="C13" s="8">
        <v>5</v>
      </c>
      <c r="D13" s="8">
        <f t="shared" si="0"/>
        <v>3.5</v>
      </c>
      <c r="E13" s="9"/>
      <c r="F13" s="9"/>
      <c r="G13" s="9"/>
      <c r="H13" s="10"/>
      <c r="I13" s="10"/>
      <c r="J13" s="9"/>
      <c r="K13" s="10"/>
      <c r="N13" s="12"/>
    </row>
    <row r="14" spans="1:14" s="11" customFormat="1" ht="12.75">
      <c r="A14" s="6" t="s">
        <v>201</v>
      </c>
      <c r="B14" s="13" t="s">
        <v>202</v>
      </c>
      <c r="C14" s="8">
        <v>58</v>
      </c>
      <c r="D14" s="8">
        <f t="shared" si="0"/>
        <v>40.6</v>
      </c>
      <c r="E14" s="9"/>
      <c r="F14" s="9"/>
      <c r="G14" s="9"/>
      <c r="H14" s="10"/>
      <c r="I14" s="10"/>
      <c r="J14" s="9"/>
      <c r="K14" s="10"/>
      <c r="N14" s="12"/>
    </row>
    <row r="15" spans="1:14" s="11" customFormat="1" ht="12.75">
      <c r="A15" s="6" t="s">
        <v>112</v>
      </c>
      <c r="B15" s="13" t="s">
        <v>203</v>
      </c>
      <c r="C15" s="8">
        <v>34</v>
      </c>
      <c r="D15" s="8">
        <f t="shared" si="0"/>
        <v>23.8</v>
      </c>
      <c r="E15" s="9"/>
      <c r="F15" s="9"/>
      <c r="G15" s="9"/>
      <c r="H15" s="10"/>
      <c r="I15" s="10"/>
      <c r="J15" s="9"/>
      <c r="K15" s="10"/>
      <c r="N15" s="12"/>
    </row>
    <row r="16" spans="1:14" s="11" customFormat="1" ht="12.75">
      <c r="A16" s="6" t="s">
        <v>114</v>
      </c>
      <c r="B16" s="13" t="s">
        <v>204</v>
      </c>
      <c r="C16" s="8">
        <v>36</v>
      </c>
      <c r="D16" s="8">
        <f t="shared" si="0"/>
        <v>25.2</v>
      </c>
      <c r="E16" s="9"/>
      <c r="F16" s="9"/>
      <c r="G16" s="9"/>
      <c r="H16" s="10"/>
      <c r="I16" s="10"/>
      <c r="J16" s="9"/>
      <c r="K16" s="10"/>
      <c r="N16" s="12"/>
    </row>
    <row r="17" spans="1:13" ht="12.75">
      <c r="A17" s="6" t="s">
        <v>118</v>
      </c>
      <c r="B17" s="13" t="s">
        <v>205</v>
      </c>
      <c r="C17" s="8">
        <v>21</v>
      </c>
      <c r="D17" s="8">
        <f t="shared" si="0"/>
        <v>14.7</v>
      </c>
      <c r="E17" s="9"/>
      <c r="F17" s="9"/>
      <c r="G17" s="9"/>
      <c r="H17" s="10"/>
      <c r="I17" s="10"/>
      <c r="J17" s="9"/>
      <c r="K17" s="10"/>
      <c r="L17" s="11"/>
      <c r="M17" s="11"/>
    </row>
    <row r="18" spans="1:13" ht="12.75">
      <c r="A18" s="6" t="s">
        <v>120</v>
      </c>
      <c r="B18" s="13" t="s">
        <v>206</v>
      </c>
      <c r="C18" s="8">
        <v>19</v>
      </c>
      <c r="D18" s="8">
        <f t="shared" si="0"/>
        <v>13.3</v>
      </c>
      <c r="E18" s="9"/>
      <c r="F18" s="9"/>
      <c r="G18" s="9"/>
      <c r="H18" s="10"/>
      <c r="I18" s="10"/>
      <c r="J18" s="9"/>
      <c r="K18" s="10"/>
      <c r="L18" s="11"/>
      <c r="M18" s="11"/>
    </row>
    <row r="19" spans="1:13" ht="12.75">
      <c r="A19" s="6" t="s">
        <v>207</v>
      </c>
      <c r="B19" s="13" t="s">
        <v>208</v>
      </c>
      <c r="C19" s="8"/>
      <c r="D19" s="8">
        <f t="shared" si="0"/>
        <v>0</v>
      </c>
      <c r="E19" s="9"/>
      <c r="F19" s="9"/>
      <c r="G19" s="9"/>
      <c r="H19" s="10"/>
      <c r="I19" s="10"/>
      <c r="J19" s="9"/>
      <c r="K19" s="10"/>
      <c r="L19" s="11"/>
      <c r="M19" s="11"/>
    </row>
    <row r="20" spans="1:13" ht="12.75">
      <c r="A20" s="6" t="s">
        <v>209</v>
      </c>
      <c r="B20" s="13" t="s">
        <v>210</v>
      </c>
      <c r="C20" s="8"/>
      <c r="D20" s="8">
        <f t="shared" si="0"/>
        <v>0</v>
      </c>
      <c r="E20" s="9"/>
      <c r="F20" s="9"/>
      <c r="G20" s="9"/>
      <c r="H20" s="10"/>
      <c r="I20" s="10"/>
      <c r="J20" s="9"/>
      <c r="K20" s="10"/>
      <c r="L20" s="11"/>
      <c r="M20" s="11"/>
    </row>
    <row r="21" spans="1:13" ht="12.75">
      <c r="A21" s="6" t="s">
        <v>122</v>
      </c>
      <c r="B21" s="13" t="s">
        <v>211</v>
      </c>
      <c r="C21" s="8">
        <v>100</v>
      </c>
      <c r="D21" s="8">
        <f t="shared" si="0"/>
        <v>70</v>
      </c>
      <c r="E21" s="9"/>
      <c r="F21" s="9"/>
      <c r="G21" s="9"/>
      <c r="H21" s="10"/>
      <c r="I21" s="10"/>
      <c r="J21" s="9"/>
      <c r="K21" s="10"/>
      <c r="L21" s="11"/>
      <c r="M21" s="11"/>
    </row>
    <row r="22" spans="1:13" ht="12.75">
      <c r="A22" s="6" t="s">
        <v>124</v>
      </c>
      <c r="B22" s="13" t="s">
        <v>212</v>
      </c>
      <c r="C22" s="8"/>
      <c r="D22" s="8">
        <f t="shared" si="0"/>
        <v>0</v>
      </c>
      <c r="E22" s="9"/>
      <c r="F22" s="9"/>
      <c r="G22" s="9"/>
      <c r="H22" s="10"/>
      <c r="I22" s="10"/>
      <c r="J22" s="9"/>
      <c r="K22" s="10"/>
      <c r="L22" s="11"/>
      <c r="M22" s="11"/>
    </row>
    <row r="23" spans="1:13" ht="12.75">
      <c r="A23" s="6" t="s">
        <v>213</v>
      </c>
      <c r="B23" s="13" t="s">
        <v>214</v>
      </c>
      <c r="C23" s="8"/>
      <c r="D23" s="8">
        <f t="shared" si="0"/>
        <v>0</v>
      </c>
      <c r="E23" s="9"/>
      <c r="F23" s="9"/>
      <c r="G23" s="9"/>
      <c r="H23" s="10"/>
      <c r="I23" s="10"/>
      <c r="J23" s="9"/>
      <c r="K23" s="10"/>
      <c r="L23" s="11"/>
      <c r="M23" s="11"/>
    </row>
    <row r="24" spans="1:13" ht="12.75">
      <c r="A24" s="6" t="s">
        <v>215</v>
      </c>
      <c r="B24" s="13" t="s">
        <v>216</v>
      </c>
      <c r="C24" s="8">
        <v>49</v>
      </c>
      <c r="D24" s="8">
        <f t="shared" si="0"/>
        <v>34.3</v>
      </c>
      <c r="E24" s="9"/>
      <c r="F24" s="9"/>
      <c r="G24" s="9"/>
      <c r="H24" s="10"/>
      <c r="I24" s="10"/>
      <c r="J24" s="9"/>
      <c r="K24" s="10"/>
      <c r="L24" s="11"/>
      <c r="M24" s="11"/>
    </row>
    <row r="25" spans="1:13" ht="12.75">
      <c r="A25" s="6" t="s">
        <v>130</v>
      </c>
      <c r="B25" s="13" t="s">
        <v>217</v>
      </c>
      <c r="C25" s="8"/>
      <c r="D25" s="8">
        <f t="shared" si="0"/>
        <v>0</v>
      </c>
      <c r="E25" s="9"/>
      <c r="F25" s="9"/>
      <c r="G25" s="9"/>
      <c r="H25" s="10"/>
      <c r="I25" s="10"/>
      <c r="J25" s="9"/>
      <c r="K25" s="10"/>
      <c r="L25" s="11"/>
      <c r="M25" s="11"/>
    </row>
    <row r="26" spans="1:13" ht="12.75">
      <c r="A26" s="6" t="s">
        <v>132</v>
      </c>
      <c r="B26" s="13" t="s">
        <v>218</v>
      </c>
      <c r="C26" s="8"/>
      <c r="D26" s="8">
        <f t="shared" si="0"/>
        <v>0</v>
      </c>
      <c r="E26" s="9"/>
      <c r="F26" s="9"/>
      <c r="G26" s="9"/>
      <c r="H26" s="10"/>
      <c r="I26" s="10"/>
      <c r="J26" s="9"/>
      <c r="K26" s="10"/>
      <c r="L26" s="11"/>
      <c r="M26" s="11"/>
    </row>
    <row r="27" spans="1:13" ht="12.75">
      <c r="A27" s="6" t="s">
        <v>219</v>
      </c>
      <c r="B27" s="13" t="s">
        <v>220</v>
      </c>
      <c r="C27" s="8">
        <v>5</v>
      </c>
      <c r="D27" s="8">
        <f t="shared" si="0"/>
        <v>3.5</v>
      </c>
      <c r="E27" s="9"/>
      <c r="F27" s="9"/>
      <c r="G27" s="9"/>
      <c r="H27" s="10"/>
      <c r="I27" s="10"/>
      <c r="J27" s="9"/>
      <c r="K27" s="10"/>
      <c r="L27" s="11"/>
      <c r="M27" s="11"/>
    </row>
    <row r="28" spans="1:13" ht="12.75">
      <c r="A28" s="6" t="s">
        <v>221</v>
      </c>
      <c r="B28" s="13" t="s">
        <v>222</v>
      </c>
      <c r="C28" s="8"/>
      <c r="D28" s="8">
        <f t="shared" si="0"/>
        <v>0</v>
      </c>
      <c r="E28" s="9"/>
      <c r="F28" s="9"/>
      <c r="G28" s="9"/>
      <c r="H28" s="10"/>
      <c r="I28" s="10"/>
      <c r="J28" s="9"/>
      <c r="K28" s="10"/>
      <c r="L28" s="11"/>
      <c r="M28" s="11"/>
    </row>
    <row r="29" spans="1:13" ht="12.75">
      <c r="A29" s="6" t="s">
        <v>223</v>
      </c>
      <c r="B29" s="13" t="s">
        <v>224</v>
      </c>
      <c r="C29" s="8"/>
      <c r="D29" s="8">
        <f t="shared" si="0"/>
        <v>0</v>
      </c>
      <c r="E29" s="9"/>
      <c r="F29" s="9"/>
      <c r="G29" s="9"/>
      <c r="H29" s="10"/>
      <c r="I29" s="10"/>
      <c r="J29" s="9"/>
      <c r="K29" s="10"/>
      <c r="L29" s="11"/>
      <c r="M29" s="11"/>
    </row>
    <row r="30" spans="1:13" ht="12.75">
      <c r="A30" s="6" t="s">
        <v>225</v>
      </c>
      <c r="B30" s="13" t="s">
        <v>226</v>
      </c>
      <c r="C30" s="8"/>
      <c r="D30" s="8">
        <f t="shared" si="0"/>
        <v>0</v>
      </c>
      <c r="E30" s="9"/>
      <c r="F30" s="9"/>
      <c r="G30" s="9"/>
      <c r="H30" s="10"/>
      <c r="I30" s="10"/>
      <c r="J30" s="9"/>
      <c r="K30" s="10"/>
      <c r="L30" s="11"/>
      <c r="M30" s="11"/>
    </row>
    <row r="31" spans="1:13" ht="12.75">
      <c r="A31" s="6" t="s">
        <v>158</v>
      </c>
      <c r="B31" s="13" t="s">
        <v>227</v>
      </c>
      <c r="C31" s="8"/>
      <c r="D31" s="8">
        <f t="shared" si="0"/>
        <v>0</v>
      </c>
      <c r="E31" s="9"/>
      <c r="F31" s="9"/>
      <c r="G31" s="9"/>
      <c r="H31" s="10"/>
      <c r="I31" s="10"/>
      <c r="J31" s="9"/>
      <c r="K31" s="10"/>
      <c r="L31" s="11"/>
      <c r="M31" s="11"/>
    </row>
    <row r="32" spans="1:13" ht="12.75">
      <c r="A32" s="6" t="s">
        <v>162</v>
      </c>
      <c r="B32" s="13" t="s">
        <v>228</v>
      </c>
      <c r="C32" s="8">
        <v>18</v>
      </c>
      <c r="D32" s="8">
        <f t="shared" si="0"/>
        <v>12.6</v>
      </c>
      <c r="E32" s="9"/>
      <c r="F32" s="9"/>
      <c r="G32" s="9"/>
      <c r="H32" s="10"/>
      <c r="I32" s="10"/>
      <c r="J32" s="9"/>
      <c r="K32" s="10"/>
      <c r="L32" s="11"/>
      <c r="M32" s="11"/>
    </row>
    <row r="33" spans="1:13" ht="12.75">
      <c r="A33" s="6" t="s">
        <v>229</v>
      </c>
      <c r="B33" s="13" t="s">
        <v>230</v>
      </c>
      <c r="C33" s="8"/>
      <c r="D33" s="8">
        <f t="shared" si="0"/>
        <v>0</v>
      </c>
      <c r="E33" s="9"/>
      <c r="F33" s="9"/>
      <c r="G33" s="9"/>
      <c r="H33" s="10"/>
      <c r="I33" s="10"/>
      <c r="J33" s="9"/>
      <c r="K33" s="10"/>
      <c r="L33" s="11"/>
      <c r="M33" s="11"/>
    </row>
    <row r="34" spans="1:13" ht="12.75">
      <c r="A34" s="6" t="s">
        <v>231</v>
      </c>
      <c r="B34" s="13" t="s">
        <v>232</v>
      </c>
      <c r="C34" s="8">
        <v>15</v>
      </c>
      <c r="D34" s="8">
        <f t="shared" si="0"/>
        <v>10.5</v>
      </c>
      <c r="E34" s="9"/>
      <c r="F34" s="9"/>
      <c r="G34" s="9"/>
      <c r="H34" s="10"/>
      <c r="I34" s="10"/>
      <c r="J34" s="9"/>
      <c r="K34" s="10"/>
      <c r="L34" s="11"/>
      <c r="M34" s="11"/>
    </row>
    <row r="35" spans="1:13" ht="12.75">
      <c r="A35" s="6" t="s">
        <v>166</v>
      </c>
      <c r="B35" s="13" t="s">
        <v>233</v>
      </c>
      <c r="C35" s="8">
        <v>21</v>
      </c>
      <c r="D35" s="8">
        <f t="shared" si="0"/>
        <v>14.7</v>
      </c>
      <c r="E35" s="9"/>
      <c r="F35" s="9"/>
      <c r="G35" s="9"/>
      <c r="H35" s="10"/>
      <c r="I35" s="10"/>
      <c r="J35" s="9"/>
      <c r="K35" s="10"/>
      <c r="L35" s="11"/>
      <c r="M35" s="11"/>
    </row>
    <row r="36" spans="1:13" ht="12.75">
      <c r="A36" s="6" t="s">
        <v>234</v>
      </c>
      <c r="B36" s="13" t="s">
        <v>235</v>
      </c>
      <c r="C36" s="8"/>
      <c r="D36" s="8">
        <f t="shared" si="0"/>
        <v>0</v>
      </c>
      <c r="E36" s="9"/>
      <c r="F36" s="9"/>
      <c r="G36" s="9"/>
      <c r="H36" s="10"/>
      <c r="I36" s="10"/>
      <c r="J36" s="9"/>
      <c r="K36" s="10"/>
      <c r="L36" s="11"/>
      <c r="M36" s="11"/>
    </row>
    <row r="37" spans="1:13" ht="12.75">
      <c r="A37" s="6" t="s">
        <v>236</v>
      </c>
      <c r="B37" s="13" t="s">
        <v>237</v>
      </c>
      <c r="C37" s="8"/>
      <c r="D37" s="8">
        <f t="shared" si="0"/>
        <v>0</v>
      </c>
      <c r="E37" s="9"/>
      <c r="F37" s="9"/>
      <c r="G37" s="9"/>
      <c r="H37" s="10"/>
      <c r="I37" s="10"/>
      <c r="J37" s="9"/>
      <c r="K37" s="10"/>
      <c r="L37" s="11"/>
      <c r="M37" s="11"/>
    </row>
    <row r="38" spans="1:13" ht="12.75">
      <c r="A38" s="6" t="s">
        <v>238</v>
      </c>
      <c r="B38" s="13" t="s">
        <v>239</v>
      </c>
      <c r="C38" s="8">
        <v>13</v>
      </c>
      <c r="D38" s="8">
        <f t="shared" si="0"/>
        <v>9.1</v>
      </c>
      <c r="E38" s="9"/>
      <c r="F38" s="9"/>
      <c r="G38" s="9"/>
      <c r="H38" s="10"/>
      <c r="I38" s="10"/>
      <c r="J38" s="9"/>
      <c r="K38" s="10"/>
      <c r="L38" s="11"/>
      <c r="M38" s="11"/>
    </row>
    <row r="39" spans="1:13" ht="12.75">
      <c r="A39" s="6" t="s">
        <v>240</v>
      </c>
      <c r="B39" s="13" t="s">
        <v>241</v>
      </c>
      <c r="C39" s="8"/>
      <c r="D39" s="8">
        <f t="shared" si="0"/>
        <v>0</v>
      </c>
      <c r="E39" s="9"/>
      <c r="F39" s="9"/>
      <c r="G39" s="9"/>
      <c r="H39" s="10"/>
      <c r="I39" s="10"/>
      <c r="J39" s="9"/>
      <c r="K39" s="10"/>
      <c r="L39" s="11"/>
      <c r="M39" s="11"/>
    </row>
    <row r="40" spans="1:13" ht="12.75">
      <c r="A40" s="6" t="s">
        <v>25</v>
      </c>
      <c r="B40" s="13" t="s">
        <v>242</v>
      </c>
      <c r="C40" s="8"/>
      <c r="D40" s="8">
        <f t="shared" si="0"/>
        <v>0</v>
      </c>
      <c r="E40" s="9"/>
      <c r="F40" s="9"/>
      <c r="G40" s="9"/>
      <c r="H40" s="10"/>
      <c r="I40" s="10"/>
      <c r="J40" s="9"/>
      <c r="K40" s="10"/>
      <c r="L40" s="11"/>
      <c r="M40" s="11"/>
    </row>
    <row r="41" spans="1:13" ht="12.75">
      <c r="A41" s="6" t="s">
        <v>243</v>
      </c>
      <c r="B41" s="13" t="s">
        <v>244</v>
      </c>
      <c r="C41" s="8"/>
      <c r="D41" s="8">
        <f t="shared" si="0"/>
        <v>0</v>
      </c>
      <c r="E41" s="9"/>
      <c r="F41" s="9"/>
      <c r="G41" s="9"/>
      <c r="H41" s="10"/>
      <c r="I41" s="10"/>
      <c r="J41" s="9"/>
      <c r="K41" s="10"/>
      <c r="L41" s="11"/>
      <c r="M41" s="11"/>
    </row>
    <row r="42" spans="1:13" ht="12.75">
      <c r="A42" s="6" t="s">
        <v>170</v>
      </c>
      <c r="B42" s="13" t="s">
        <v>245</v>
      </c>
      <c r="C42" s="8"/>
      <c r="D42" s="8">
        <f t="shared" si="0"/>
        <v>0</v>
      </c>
      <c r="E42" s="9"/>
      <c r="F42" s="9"/>
      <c r="G42" s="9"/>
      <c r="H42" s="10"/>
      <c r="I42" s="10"/>
      <c r="J42" s="9"/>
      <c r="K42" s="10"/>
      <c r="L42" s="11"/>
      <c r="M42" s="11"/>
    </row>
    <row r="43" spans="1:13" ht="12.75">
      <c r="A43" s="6" t="s">
        <v>246</v>
      </c>
      <c r="B43" s="13" t="s">
        <v>247</v>
      </c>
      <c r="C43" s="8">
        <v>15</v>
      </c>
      <c r="D43" s="8">
        <f t="shared" si="0"/>
        <v>10.5</v>
      </c>
      <c r="E43" s="9"/>
      <c r="F43" s="9"/>
      <c r="G43" s="9"/>
      <c r="H43" s="10"/>
      <c r="I43" s="10"/>
      <c r="J43" s="9"/>
      <c r="K43" s="10"/>
      <c r="L43" s="11"/>
      <c r="M43" s="11"/>
    </row>
    <row r="44" spans="1:13" ht="12.75">
      <c r="A44" s="6" t="s">
        <v>248</v>
      </c>
      <c r="B44" s="13" t="s">
        <v>249</v>
      </c>
      <c r="C44" s="8"/>
      <c r="D44" s="8">
        <f t="shared" si="0"/>
        <v>0</v>
      </c>
      <c r="E44" s="9"/>
      <c r="F44" s="9"/>
      <c r="G44" s="9"/>
      <c r="H44" s="10"/>
      <c r="I44" s="10"/>
      <c r="J44" s="9"/>
      <c r="K44" s="10"/>
      <c r="L44" s="11"/>
      <c r="M44" s="11"/>
    </row>
    <row r="45" spans="1:13" ht="12.75">
      <c r="A45" s="6" t="s">
        <v>250</v>
      </c>
      <c r="B45" s="13" t="s">
        <v>251</v>
      </c>
      <c r="C45" s="8"/>
      <c r="D45" s="8">
        <f t="shared" si="0"/>
        <v>0</v>
      </c>
      <c r="E45" s="9"/>
      <c r="F45" s="9"/>
      <c r="G45" s="9"/>
      <c r="H45" s="10"/>
      <c r="I45" s="10"/>
      <c r="J45" s="9"/>
      <c r="K45" s="10"/>
      <c r="L45" s="11"/>
      <c r="M45" s="11"/>
    </row>
    <row r="46" spans="1:13" ht="12.75">
      <c r="A46" s="6" t="s">
        <v>252</v>
      </c>
      <c r="B46" s="13" t="s">
        <v>253</v>
      </c>
      <c r="C46" s="8"/>
      <c r="D46" s="8">
        <f t="shared" si="0"/>
        <v>0</v>
      </c>
      <c r="E46" s="9"/>
      <c r="F46" s="9"/>
      <c r="G46" s="9"/>
      <c r="H46" s="10"/>
      <c r="I46" s="10"/>
      <c r="J46" s="9"/>
      <c r="K46" s="10"/>
      <c r="L46" s="11"/>
      <c r="M46" s="11"/>
    </row>
    <row r="47" spans="1:13" ht="12.75">
      <c r="A47" s="14" t="s">
        <v>254</v>
      </c>
      <c r="B47" s="13" t="s">
        <v>255</v>
      </c>
      <c r="C47" s="8"/>
      <c r="D47" s="8">
        <f t="shared" si="0"/>
        <v>0</v>
      </c>
      <c r="E47" s="9"/>
      <c r="F47" s="9"/>
      <c r="G47" s="9"/>
      <c r="H47" s="10"/>
      <c r="I47" s="10"/>
      <c r="J47" s="9"/>
      <c r="K47" s="10"/>
      <c r="L47" s="11"/>
      <c r="M47" s="11"/>
    </row>
    <row r="48" spans="1:11" ht="12.75">
      <c r="A48" s="15" t="s">
        <v>256</v>
      </c>
      <c r="B48" s="16" t="s">
        <v>131</v>
      </c>
      <c r="C48" s="15"/>
      <c r="D48" s="8">
        <f t="shared" si="0"/>
        <v>0</v>
      </c>
      <c r="E48" s="16"/>
      <c r="F48" s="16"/>
      <c r="G48" s="16"/>
      <c r="H48" s="17"/>
      <c r="I48" s="17"/>
      <c r="J48" s="16"/>
      <c r="K48" s="16"/>
    </row>
    <row r="49" spans="1:11" ht="12.75">
      <c r="A49" s="15" t="s">
        <v>39</v>
      </c>
      <c r="B49" s="16" t="s">
        <v>257</v>
      </c>
      <c r="C49" s="15"/>
      <c r="D49" s="8">
        <f t="shared" si="0"/>
        <v>0</v>
      </c>
      <c r="E49" s="16"/>
      <c r="F49" s="16"/>
      <c r="G49" s="16"/>
      <c r="H49" s="17"/>
      <c r="I49" s="17"/>
      <c r="J49" s="16"/>
      <c r="K49" s="16"/>
    </row>
    <row r="50" spans="1:11" ht="12.75">
      <c r="A50" s="15" t="s">
        <v>258</v>
      </c>
      <c r="B50" s="16" t="s">
        <v>259</v>
      </c>
      <c r="C50" s="15">
        <v>35</v>
      </c>
      <c r="D50" s="8">
        <f t="shared" si="0"/>
        <v>24.5</v>
      </c>
      <c r="E50" s="16"/>
      <c r="F50" s="16"/>
      <c r="G50" s="16"/>
      <c r="H50" s="17"/>
      <c r="I50" s="17"/>
      <c r="J50" s="16"/>
      <c r="K50" s="16"/>
    </row>
    <row r="51" spans="1:11" ht="12.75">
      <c r="A51" s="15" t="s">
        <v>260</v>
      </c>
      <c r="B51" s="16" t="s">
        <v>261</v>
      </c>
      <c r="C51" s="15"/>
      <c r="D51" s="8">
        <f t="shared" si="0"/>
        <v>0</v>
      </c>
      <c r="E51" s="16"/>
      <c r="F51" s="16"/>
      <c r="G51" s="16"/>
      <c r="H51" s="17"/>
      <c r="I51" s="17"/>
      <c r="J51" s="16"/>
      <c r="K51" s="16"/>
    </row>
    <row r="52" spans="1:11" ht="12.75">
      <c r="A52" s="15" t="s">
        <v>262</v>
      </c>
      <c r="B52" s="16" t="s">
        <v>263</v>
      </c>
      <c r="C52" s="15"/>
      <c r="D52" s="8">
        <f t="shared" si="0"/>
        <v>0</v>
      </c>
      <c r="E52" s="16"/>
      <c r="F52" s="16"/>
      <c r="G52" s="16"/>
      <c r="H52" s="17"/>
      <c r="I52" s="17"/>
      <c r="J52" s="16"/>
      <c r="K52" s="16"/>
    </row>
    <row r="53" spans="1:11" ht="12.75">
      <c r="A53" s="15" t="s">
        <v>264</v>
      </c>
      <c r="B53" s="16" t="s">
        <v>265</v>
      </c>
      <c r="C53" s="15">
        <v>3</v>
      </c>
      <c r="D53" s="8">
        <f t="shared" si="0"/>
        <v>2.1</v>
      </c>
      <c r="E53" s="16"/>
      <c r="F53" s="16"/>
      <c r="G53" s="16"/>
      <c r="H53" s="17"/>
      <c r="I53" s="17"/>
      <c r="J53" s="16"/>
      <c r="K53" s="16"/>
    </row>
    <row r="54" spans="1:11" ht="12.75">
      <c r="A54" s="15" t="s">
        <v>266</v>
      </c>
      <c r="B54" s="16" t="s">
        <v>267</v>
      </c>
      <c r="C54" s="15"/>
      <c r="D54" s="8">
        <f t="shared" si="0"/>
        <v>0</v>
      </c>
      <c r="E54" s="16"/>
      <c r="F54" s="16"/>
      <c r="G54" s="16"/>
      <c r="H54" s="17"/>
      <c r="I54" s="17"/>
      <c r="J54" s="16"/>
      <c r="K54" s="16"/>
    </row>
    <row r="55" spans="1:11" ht="12.75">
      <c r="A55" s="15" t="s">
        <v>268</v>
      </c>
      <c r="B55" s="16" t="s">
        <v>269</v>
      </c>
      <c r="C55" s="15"/>
      <c r="D55" s="8">
        <f t="shared" si="0"/>
        <v>0</v>
      </c>
      <c r="E55" s="16"/>
      <c r="F55" s="16"/>
      <c r="G55" s="16"/>
      <c r="H55" s="17"/>
      <c r="I55" s="17"/>
      <c r="J55" s="16"/>
      <c r="K55" s="16"/>
    </row>
    <row r="56" spans="1:11" ht="12.75">
      <c r="A56" s="15" t="s">
        <v>270</v>
      </c>
      <c r="B56" s="16" t="s">
        <v>271</v>
      </c>
      <c r="C56" s="15"/>
      <c r="D56" s="8">
        <f t="shared" si="0"/>
        <v>0</v>
      </c>
      <c r="E56" s="16"/>
      <c r="F56" s="16"/>
      <c r="G56" s="16"/>
      <c r="H56" s="17"/>
      <c r="I56" s="17"/>
      <c r="J56" s="16"/>
      <c r="K56" s="16"/>
    </row>
    <row r="57" spans="1:11" ht="12.75">
      <c r="A57" s="15" t="s">
        <v>272</v>
      </c>
      <c r="B57" s="16" t="s">
        <v>273</v>
      </c>
      <c r="C57" s="15"/>
      <c r="D57" s="8">
        <f t="shared" si="0"/>
        <v>0</v>
      </c>
      <c r="E57" s="16"/>
      <c r="F57" s="16"/>
      <c r="G57" s="16"/>
      <c r="H57" s="17"/>
      <c r="I57" s="17"/>
      <c r="J57" s="16"/>
      <c r="K57" s="16"/>
    </row>
    <row r="58" spans="1:11" ht="12.75">
      <c r="A58" s="15" t="s">
        <v>274</v>
      </c>
      <c r="B58" s="16" t="s">
        <v>275</v>
      </c>
      <c r="C58" s="15"/>
      <c r="D58" s="8">
        <f t="shared" si="0"/>
        <v>0</v>
      </c>
      <c r="E58" s="16"/>
      <c r="F58" s="16"/>
      <c r="G58" s="16"/>
      <c r="H58" s="17"/>
      <c r="I58" s="17"/>
      <c r="J58" s="16"/>
      <c r="K58" s="16"/>
    </row>
    <row r="59" spans="1:11" ht="12.75">
      <c r="A59" s="18" t="s">
        <v>276</v>
      </c>
      <c r="B59" s="19" t="s">
        <v>277</v>
      </c>
      <c r="C59" s="18"/>
      <c r="D59" s="8">
        <f t="shared" si="0"/>
        <v>0</v>
      </c>
      <c r="E59" s="19"/>
      <c r="F59" s="19"/>
      <c r="G59" s="19"/>
      <c r="H59" s="20"/>
      <c r="I59" s="20"/>
      <c r="J59" s="19"/>
      <c r="K59" s="1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1996-10-14T23:33:28Z</dcterms:created>
  <dcterms:modified xsi:type="dcterms:W3CDTF">2022-01-15T20:04:12Z</dcterms:modified>
  <cp:category/>
  <cp:version/>
  <cp:contentType/>
  <cp:contentStatus/>
  <cp:revision>3</cp:revision>
</cp:coreProperties>
</file>