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votomovic\Music\Downloads\"/>
    </mc:Choice>
  </mc:AlternateContent>
  <xr:revisionPtr revIDLastSave="0" documentId="13_ncr:1_{863F336A-AB18-46A3-93E6-FE1F792F6BB6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Detalji 1" sheetId="1" r:id="rId1"/>
    <sheet name="Tabel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2" l="1"/>
  <c r="H5" i="2"/>
  <c r="H7" i="2"/>
  <c r="H9" i="2"/>
  <c r="H10" i="2"/>
  <c r="H11" i="2"/>
  <c r="H12" i="2"/>
  <c r="H13" i="2"/>
  <c r="H16" i="2"/>
  <c r="H17" i="2"/>
  <c r="H20" i="2"/>
  <c r="H2" i="2"/>
  <c r="G13" i="2"/>
  <c r="G14" i="2"/>
  <c r="H14" i="2" s="1"/>
  <c r="G15" i="2"/>
  <c r="H15" i="2" s="1"/>
  <c r="G16" i="2"/>
  <c r="G17" i="2"/>
  <c r="G18" i="2"/>
  <c r="H18" i="2" s="1"/>
  <c r="G19" i="2"/>
  <c r="H19" i="2" s="1"/>
  <c r="G20" i="2"/>
  <c r="G9" i="2"/>
  <c r="G10" i="2"/>
  <c r="G11" i="2"/>
  <c r="G12" i="2"/>
  <c r="G3" i="2"/>
  <c r="G4" i="2"/>
  <c r="H4" i="2" s="1"/>
  <c r="G5" i="2"/>
  <c r="G6" i="2"/>
  <c r="H6" i="2" s="1"/>
  <c r="G7" i="2"/>
  <c r="G8" i="2"/>
  <c r="H8" i="2" s="1"/>
  <c r="G2" i="2"/>
</calcChain>
</file>

<file path=xl/sharedStrings.xml><?xml version="1.0" encoding="utf-8"?>
<sst xmlns="http://schemas.openxmlformats.org/spreadsheetml/2006/main" count="56" uniqueCount="37">
  <si>
    <t>Predmet</t>
  </si>
  <si>
    <t>PROGRAMSKI JEZICI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</si>
  <si>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</si>
  <si>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</si>
  <si>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</si>
  <si>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</si>
  <si>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</si>
  <si>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</si>
  <si>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</si>
  <si>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2019</t>
  </si>
  <si>
    <t>Indeks</t>
  </si>
  <si>
    <t>God. Upisa</t>
  </si>
  <si>
    <t>51</t>
  </si>
  <si>
    <t>2017</t>
  </si>
  <si>
    <t>2</t>
  </si>
  <si>
    <t>4</t>
  </si>
  <si>
    <t>5</t>
  </si>
  <si>
    <t>11</t>
  </si>
  <si>
    <t>13</t>
  </si>
  <si>
    <t>14</t>
  </si>
  <si>
    <t>18</t>
  </si>
  <si>
    <t>19</t>
  </si>
  <si>
    <t>33</t>
  </si>
  <si>
    <t>34</t>
  </si>
  <si>
    <t>2016</t>
  </si>
  <si>
    <t>17</t>
  </si>
  <si>
    <t>22</t>
  </si>
  <si>
    <t>29</t>
  </si>
  <si>
    <t>35</t>
  </si>
  <si>
    <t>42</t>
  </si>
  <si>
    <t>46</t>
  </si>
  <si>
    <t>Kolokvijum 1 (max = 40)</t>
  </si>
  <si>
    <t>Kolokvijum 1 (popravni)</t>
  </si>
  <si>
    <t>Završni ispit</t>
  </si>
  <si>
    <t>Domaći (MAX = 20)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</si>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</sst>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RowHeight="15" x14ac:dyDescent="0.25"/>
  <cols>
    <col min="1" max="1" width="18.28515625" bestFit="1" customWidth="1"/>
    <col min="2" max="2" width="33.140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  <row r="5" spans="1:2" x14ac:dyDescent="0.25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tabSelected="1" workbookViewId="0">
      <selection activeCell="E14" sqref="E14"/>
    </sheetView>
  </sheetViews>
  <sheetFormatPr defaultRowHeight="15" x14ac:dyDescent="0.25"/>
  <cols>
    <col min="1" max="1" width="6.85546875" bestFit="1" customWidth="1"/>
    <col min="2" max="2" width="11.42578125" bestFit="1" customWidth="1"/>
    <col min="3" max="3" width="17.140625" customWidth="1"/>
    <col min="4" max="4" width="22.42578125" customWidth="1"/>
    <col min="5" max="5" width="23.140625" customWidth="1"/>
    <col min="6" max="6" width="13.85546875" customWidth="1"/>
    <col min="7" max="7" width="11.5703125" customWidth="1"/>
    <col min="8" max="8" width="9.7109375" style="1" customWidth="1"/>
  </cols>
  <sheetData>
    <row r="1" spans="1:8" x14ac:dyDescent="0.25">
      <c r="A1" t="s">
        <v>10</v>
      </c>
      <c r="B1" t="s">
        <v>11</v>
      </c>
      <c r="C1" t="s">
        <v>34</v>
      </c>
      <c r="D1" t="s">
        <v>31</v>
      </c>
      <c r="E1" t="s">
        <v>32</v>
      </c>
      <c r="F1" t="s">
        <v>33</v>
      </c>
      <c r="G1" t="s">
        <v>35</v>
      </c>
      <c r="H1" s="1" t="s">
        <v>36</v>
      </c>
    </row>
    <row r="2" spans="1:8" x14ac:dyDescent="0.25">
      <c r="A2" t="s">
        <v>12</v>
      </c>
      <c r="B2" t="s">
        <v>9</v>
      </c>
      <c r="G2">
        <f>C2+MAX(D2:E2)+F2</f>
        <v>0</v>
      </c>
      <c r="H2" s="1" t="str">
        <f>IF(G2&lt;50, "F", IF(G2&lt;60, "E", IF(G2&lt;70, "D", IF(G2&lt;80, "C", IF(G2&lt;90, "B", "A")))))</f>
        <v>F</v>
      </c>
    </row>
    <row r="3" spans="1:8" x14ac:dyDescent="0.25">
      <c r="A3" t="s">
        <v>14</v>
      </c>
      <c r="B3" t="s">
        <v>13</v>
      </c>
      <c r="C3">
        <v>20</v>
      </c>
      <c r="D3">
        <v>30</v>
      </c>
      <c r="F3">
        <v>40</v>
      </c>
      <c r="G3">
        <f t="shared" ref="G3:G20" si="0">C3+MAX(D3:E3)+F3</f>
        <v>90</v>
      </c>
      <c r="H3" s="1" t="str">
        <f t="shared" ref="H3:H20" si="1">IF(G3&lt;50, "F", IF(G3&lt;60, "E", IF(G3&lt;70, "D", IF(G3&lt;80, "C", IF(G3&lt;90, "B", "A")))))</f>
        <v>A</v>
      </c>
    </row>
    <row r="4" spans="1:8" x14ac:dyDescent="0.25">
      <c r="A4" t="s">
        <v>15</v>
      </c>
      <c r="B4" t="s">
        <v>13</v>
      </c>
      <c r="C4">
        <v>20</v>
      </c>
      <c r="D4">
        <v>25</v>
      </c>
      <c r="E4">
        <v>40</v>
      </c>
      <c r="F4">
        <v>30</v>
      </c>
      <c r="G4">
        <f t="shared" si="0"/>
        <v>90</v>
      </c>
      <c r="H4" s="1" t="str">
        <f t="shared" si="1"/>
        <v>A</v>
      </c>
    </row>
    <row r="5" spans="1:8" x14ac:dyDescent="0.25">
      <c r="A5" t="s">
        <v>16</v>
      </c>
      <c r="B5" t="s">
        <v>13</v>
      </c>
      <c r="G5">
        <f t="shared" si="0"/>
        <v>0</v>
      </c>
      <c r="H5" s="1" t="str">
        <f t="shared" si="1"/>
        <v>F</v>
      </c>
    </row>
    <row r="6" spans="1:8" x14ac:dyDescent="0.25">
      <c r="A6" t="s">
        <v>17</v>
      </c>
      <c r="B6" t="s">
        <v>13</v>
      </c>
      <c r="C6">
        <v>20</v>
      </c>
      <c r="D6">
        <v>11</v>
      </c>
      <c r="E6">
        <v>0</v>
      </c>
      <c r="G6">
        <f t="shared" si="0"/>
        <v>31</v>
      </c>
      <c r="H6" s="1" t="str">
        <f t="shared" si="1"/>
        <v>F</v>
      </c>
    </row>
    <row r="7" spans="1:8" x14ac:dyDescent="0.25">
      <c r="A7" t="s">
        <v>18</v>
      </c>
      <c r="B7" t="s">
        <v>13</v>
      </c>
      <c r="D7">
        <v>10</v>
      </c>
      <c r="E7">
        <v>18</v>
      </c>
      <c r="G7">
        <f t="shared" si="0"/>
        <v>18</v>
      </c>
      <c r="H7" s="1" t="str">
        <f t="shared" si="1"/>
        <v>F</v>
      </c>
    </row>
    <row r="8" spans="1:8" x14ac:dyDescent="0.25">
      <c r="A8" t="s">
        <v>19</v>
      </c>
      <c r="B8" t="s">
        <v>13</v>
      </c>
      <c r="C8">
        <v>20</v>
      </c>
      <c r="D8">
        <v>11</v>
      </c>
      <c r="E8">
        <v>29</v>
      </c>
      <c r="F8">
        <v>35</v>
      </c>
      <c r="G8">
        <f t="shared" si="0"/>
        <v>84</v>
      </c>
      <c r="H8" s="1" t="str">
        <f t="shared" si="1"/>
        <v>B</v>
      </c>
    </row>
    <row r="9" spans="1:8" x14ac:dyDescent="0.25">
      <c r="A9" t="s">
        <v>20</v>
      </c>
      <c r="B9" t="s">
        <v>13</v>
      </c>
      <c r="C9">
        <v>20</v>
      </c>
      <c r="D9">
        <v>14</v>
      </c>
      <c r="E9">
        <v>0</v>
      </c>
      <c r="F9">
        <v>20</v>
      </c>
      <c r="G9">
        <f t="shared" si="0"/>
        <v>54</v>
      </c>
      <c r="H9" s="1" t="str">
        <f t="shared" si="1"/>
        <v>E</v>
      </c>
    </row>
    <row r="10" spans="1:8" x14ac:dyDescent="0.25">
      <c r="A10" t="s">
        <v>21</v>
      </c>
      <c r="B10" t="s">
        <v>13</v>
      </c>
      <c r="C10">
        <v>20</v>
      </c>
      <c r="D10">
        <v>16</v>
      </c>
      <c r="E10">
        <v>30</v>
      </c>
      <c r="F10">
        <v>40</v>
      </c>
      <c r="G10">
        <f t="shared" si="0"/>
        <v>90</v>
      </c>
      <c r="H10" s="1" t="str">
        <f t="shared" si="1"/>
        <v>A</v>
      </c>
    </row>
    <row r="11" spans="1:8" x14ac:dyDescent="0.25">
      <c r="A11" t="s">
        <v>22</v>
      </c>
      <c r="B11" t="s">
        <v>13</v>
      </c>
      <c r="D11">
        <v>14</v>
      </c>
      <c r="E11">
        <v>10</v>
      </c>
      <c r="G11">
        <f t="shared" si="0"/>
        <v>14</v>
      </c>
      <c r="H11" s="1" t="str">
        <f t="shared" si="1"/>
        <v>F</v>
      </c>
    </row>
    <row r="12" spans="1:8" x14ac:dyDescent="0.25">
      <c r="A12" t="s">
        <v>23</v>
      </c>
      <c r="B12" t="s">
        <v>13</v>
      </c>
      <c r="C12">
        <v>20</v>
      </c>
      <c r="D12">
        <v>30</v>
      </c>
      <c r="F12">
        <v>30</v>
      </c>
      <c r="G12">
        <f t="shared" si="0"/>
        <v>80</v>
      </c>
      <c r="H12" s="1" t="str">
        <f t="shared" si="1"/>
        <v>B</v>
      </c>
    </row>
    <row r="13" spans="1:8" x14ac:dyDescent="0.25">
      <c r="A13" t="s">
        <v>16</v>
      </c>
      <c r="B13" t="s">
        <v>24</v>
      </c>
      <c r="G13">
        <f t="shared" si="0"/>
        <v>0</v>
      </c>
      <c r="H13" s="1" t="str">
        <f t="shared" si="1"/>
        <v>F</v>
      </c>
    </row>
    <row r="14" spans="1:8" x14ac:dyDescent="0.25">
      <c r="A14" t="s">
        <v>25</v>
      </c>
      <c r="B14" t="s">
        <v>24</v>
      </c>
      <c r="C14">
        <v>20</v>
      </c>
      <c r="D14">
        <v>7</v>
      </c>
      <c r="F14">
        <v>25</v>
      </c>
      <c r="G14">
        <f t="shared" si="0"/>
        <v>52</v>
      </c>
      <c r="H14" s="1" t="str">
        <f t="shared" si="1"/>
        <v>E</v>
      </c>
    </row>
    <row r="15" spans="1:8" x14ac:dyDescent="0.25">
      <c r="A15" t="s">
        <v>26</v>
      </c>
      <c r="B15" t="s">
        <v>24</v>
      </c>
      <c r="C15">
        <v>20</v>
      </c>
      <c r="D15">
        <v>11</v>
      </c>
      <c r="E15">
        <v>21</v>
      </c>
      <c r="F15">
        <v>20</v>
      </c>
      <c r="G15">
        <f t="shared" si="0"/>
        <v>61</v>
      </c>
      <c r="H15" s="1" t="str">
        <f t="shared" si="1"/>
        <v>D</v>
      </c>
    </row>
    <row r="16" spans="1:8" x14ac:dyDescent="0.25">
      <c r="A16" t="s">
        <v>27</v>
      </c>
      <c r="B16" t="s">
        <v>24</v>
      </c>
      <c r="G16">
        <f t="shared" si="0"/>
        <v>0</v>
      </c>
      <c r="H16" s="1" t="str">
        <f t="shared" si="1"/>
        <v>F</v>
      </c>
    </row>
    <row r="17" spans="1:8" x14ac:dyDescent="0.25">
      <c r="A17" t="s">
        <v>23</v>
      </c>
      <c r="B17" t="s">
        <v>24</v>
      </c>
      <c r="D17">
        <v>3</v>
      </c>
      <c r="E17">
        <v>9</v>
      </c>
      <c r="G17">
        <f t="shared" si="0"/>
        <v>9</v>
      </c>
      <c r="H17" s="1" t="str">
        <f t="shared" si="1"/>
        <v>F</v>
      </c>
    </row>
    <row r="18" spans="1:8" x14ac:dyDescent="0.25">
      <c r="A18" t="s">
        <v>28</v>
      </c>
      <c r="B18" t="s">
        <v>24</v>
      </c>
      <c r="C18">
        <v>20</v>
      </c>
      <c r="E18">
        <v>13</v>
      </c>
      <c r="F18">
        <v>20</v>
      </c>
      <c r="G18">
        <f t="shared" si="0"/>
        <v>53</v>
      </c>
      <c r="H18" s="1" t="str">
        <f t="shared" si="1"/>
        <v>E</v>
      </c>
    </row>
    <row r="19" spans="1:8" x14ac:dyDescent="0.25">
      <c r="A19" t="s">
        <v>29</v>
      </c>
      <c r="B19" t="s">
        <v>24</v>
      </c>
      <c r="C19">
        <v>20</v>
      </c>
      <c r="D19">
        <v>10</v>
      </c>
      <c r="E19">
        <v>26</v>
      </c>
      <c r="F19">
        <v>30</v>
      </c>
      <c r="G19">
        <f t="shared" si="0"/>
        <v>76</v>
      </c>
      <c r="H19" s="1" t="str">
        <f t="shared" si="1"/>
        <v>C</v>
      </c>
    </row>
    <row r="20" spans="1:8" x14ac:dyDescent="0.25">
      <c r="A20" t="s">
        <v>30</v>
      </c>
      <c r="B20" t="s">
        <v>24</v>
      </c>
      <c r="E20">
        <v>14</v>
      </c>
      <c r="G20">
        <f t="shared" si="0"/>
        <v>14</v>
      </c>
      <c r="H20" s="1" t="str">
        <f t="shared" si="1"/>
        <v>F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savo tomovic</cp:lastModifiedBy>
  <dcterms:created xsi:type="dcterms:W3CDTF">2019-12-04T01:40:06Z</dcterms:created>
  <dcterms:modified xsi:type="dcterms:W3CDTF">2020-01-16T17:27:42Z</dcterms:modified>
</cp:coreProperties>
</file>