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Lenovo\Desktop\2. Semestar\Ocjene\"/>
    </mc:Choice>
  </mc:AlternateContent>
  <xr:revisionPtr revIDLastSave="0" documentId="13_ncr:1_{71AED867-542D-4409-8CF6-DECD1641ABE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Sheet1!$A$9:$N$9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4" i="1" l="1"/>
  <c r="G9" i="1"/>
  <c r="G10" i="1"/>
  <c r="G11" i="1"/>
  <c r="G12" i="1"/>
  <c r="G13" i="1"/>
  <c r="G15" i="1"/>
  <c r="G16" i="1"/>
  <c r="G17" i="1"/>
  <c r="G18" i="1"/>
  <c r="G19" i="1"/>
  <c r="G20" i="1"/>
  <c r="G21" i="1"/>
  <c r="G22" i="1"/>
  <c r="G23" i="1"/>
  <c r="G8" i="1"/>
  <c r="J21" i="1" l="1"/>
  <c r="K21" i="1" s="1"/>
  <c r="J22" i="1"/>
  <c r="K22" i="1" s="1"/>
  <c r="J23" i="1"/>
  <c r="K23" i="1" s="1"/>
  <c r="J20" i="1"/>
  <c r="K20" i="1" s="1"/>
  <c r="J12" i="1"/>
  <c r="K12" i="1" s="1"/>
  <c r="J13" i="1"/>
  <c r="K13" i="1" s="1"/>
  <c r="J14" i="1"/>
  <c r="K14" i="1" s="1"/>
  <c r="J15" i="1"/>
  <c r="K15" i="1" s="1"/>
  <c r="J16" i="1"/>
  <c r="K16" i="1" s="1"/>
  <c r="J17" i="1"/>
  <c r="K17" i="1" s="1"/>
  <c r="J18" i="1"/>
  <c r="K18" i="1" s="1"/>
  <c r="J11" i="1"/>
  <c r="K11" i="1" s="1"/>
  <c r="J10" i="1"/>
  <c r="J9" i="1"/>
  <c r="J19" i="1"/>
  <c r="K19" i="1" s="1"/>
  <c r="J8" i="1"/>
  <c r="K8" i="1" l="1"/>
</calcChain>
</file>

<file path=xl/sharedStrings.xml><?xml version="1.0" encoding="utf-8"?>
<sst xmlns="http://schemas.openxmlformats.org/spreadsheetml/2006/main" count="35" uniqueCount="34">
  <si>
    <t>Poeni</t>
  </si>
  <si>
    <t xml:space="preserve">Ukupno poena </t>
  </si>
  <si>
    <t xml:space="preserve">Doc.Dr. Sabina Osmanovic </t>
  </si>
  <si>
    <t>REZULTATI</t>
  </si>
  <si>
    <t>STUDENT</t>
  </si>
  <si>
    <t>Bodovi – ocjena</t>
  </si>
  <si>
    <t>Prezentacija</t>
  </si>
  <si>
    <r>
      <t>Prisutnost i aktivno u</t>
    </r>
    <r>
      <rPr>
        <b/>
        <sz val="11"/>
        <color theme="1"/>
        <rFont val="Calibri"/>
        <family val="2"/>
      </rPr>
      <t xml:space="preserve">češće </t>
    </r>
  </si>
  <si>
    <r>
      <t>Zavr</t>
    </r>
    <r>
      <rPr>
        <b/>
        <sz val="11"/>
        <color theme="1"/>
        <rFont val="Calibri"/>
        <family val="2"/>
      </rPr>
      <t>š</t>
    </r>
    <r>
      <rPr>
        <b/>
        <sz val="11"/>
        <color theme="1"/>
        <rFont val="Calibri"/>
        <family val="2"/>
        <scheme val="minor"/>
      </rPr>
      <t xml:space="preserve">ni ispit </t>
    </r>
  </si>
  <si>
    <t>OCJENA</t>
  </si>
  <si>
    <t xml:space="preserve">Kolokvijum </t>
  </si>
  <si>
    <t>50-60 E</t>
  </si>
  <si>
    <t>60-70 D</t>
  </si>
  <si>
    <t>70-80 C</t>
  </si>
  <si>
    <t>80-90 B</t>
  </si>
  <si>
    <t>90-100 A</t>
  </si>
  <si>
    <t>SS 2021/22</t>
  </si>
  <si>
    <t>Seminarski rad</t>
  </si>
  <si>
    <r>
      <t>Milena Jankovi</t>
    </r>
    <r>
      <rPr>
        <sz val="11"/>
        <color theme="1"/>
        <rFont val="Calibri"/>
        <family val="2"/>
      </rPr>
      <t>ć</t>
    </r>
  </si>
  <si>
    <r>
      <t>Jovana Spai</t>
    </r>
    <r>
      <rPr>
        <sz val="11"/>
        <color theme="1"/>
        <rFont val="Calibri"/>
        <family val="2"/>
      </rPr>
      <t>ć</t>
    </r>
  </si>
  <si>
    <r>
      <t>Jelena Jasni</t>
    </r>
    <r>
      <rPr>
        <sz val="11"/>
        <color theme="1"/>
        <rFont val="Calibri"/>
        <family val="2"/>
      </rPr>
      <t>ć</t>
    </r>
  </si>
  <si>
    <r>
      <t>Melida Ko</t>
    </r>
    <r>
      <rPr>
        <sz val="11"/>
        <color theme="1"/>
        <rFont val="Calibri"/>
        <family val="2"/>
      </rPr>
      <t>čan</t>
    </r>
  </si>
  <si>
    <r>
      <t>Emilija Ba</t>
    </r>
    <r>
      <rPr>
        <sz val="11"/>
        <color theme="1"/>
        <rFont val="Calibri"/>
        <family val="2"/>
      </rPr>
      <t>ša</t>
    </r>
  </si>
  <si>
    <r>
      <t>Rade Dragani</t>
    </r>
    <r>
      <rPr>
        <sz val="11"/>
        <color theme="1"/>
        <rFont val="Calibri"/>
        <family val="2"/>
      </rPr>
      <t>ć</t>
    </r>
  </si>
  <si>
    <r>
      <t>Danilo Vu</t>
    </r>
    <r>
      <rPr>
        <sz val="11"/>
        <color theme="1"/>
        <rFont val="Calibri"/>
        <family val="2"/>
      </rPr>
      <t>čković</t>
    </r>
  </si>
  <si>
    <r>
      <t xml:space="preserve"> Njema</t>
    </r>
    <r>
      <rPr>
        <sz val="14"/>
        <color theme="1"/>
        <rFont val="Calibri"/>
        <family val="2"/>
      </rPr>
      <t>Č</t>
    </r>
    <r>
      <rPr>
        <sz val="14"/>
        <color theme="1"/>
        <rFont val="Algerian"/>
        <family val="5"/>
      </rPr>
      <t>ka knji</t>
    </r>
    <r>
      <rPr>
        <sz val="14"/>
        <color theme="1"/>
        <rFont val="Times New Roman"/>
        <family val="1"/>
      </rPr>
      <t>Ž</t>
    </r>
    <r>
      <rPr>
        <sz val="14"/>
        <color theme="1"/>
        <rFont val="Algerian"/>
        <family val="5"/>
      </rPr>
      <t>evnost 2 - Franz Kafka</t>
    </r>
  </si>
  <si>
    <t>Master</t>
  </si>
  <si>
    <r>
      <rPr>
        <b/>
        <sz val="11"/>
        <color theme="1"/>
        <rFont val="Calibri"/>
        <family val="2"/>
        <scheme val="minor"/>
      </rPr>
      <t>Specialisti</t>
    </r>
    <r>
      <rPr>
        <b/>
        <sz val="11"/>
        <color theme="1"/>
        <rFont val="Calibri"/>
        <family val="2"/>
      </rPr>
      <t xml:space="preserve">čke </t>
    </r>
  </si>
  <si>
    <r>
      <t>Milica Samard</t>
    </r>
    <r>
      <rPr>
        <sz val="11"/>
        <color theme="1"/>
        <rFont val="Times New Roman"/>
        <family val="1"/>
      </rPr>
      <t>ž</t>
    </r>
    <r>
      <rPr>
        <sz val="11"/>
        <color theme="1"/>
        <rFont val="Calibri"/>
        <family val="2"/>
      </rPr>
      <t>ić</t>
    </r>
  </si>
  <si>
    <r>
      <t>Luka Atanackovi</t>
    </r>
    <r>
      <rPr>
        <sz val="11"/>
        <color theme="1"/>
        <rFont val="Calibri"/>
        <family val="2"/>
      </rPr>
      <t>ć</t>
    </r>
  </si>
  <si>
    <t>Irma Rastoder</t>
  </si>
  <si>
    <r>
      <t>An</t>
    </r>
    <r>
      <rPr>
        <sz val="11"/>
        <color theme="1"/>
        <rFont val="Calibri"/>
        <family val="2"/>
      </rPr>
      <t>đela Milev</t>
    </r>
  </si>
  <si>
    <t>Popravni</t>
  </si>
  <si>
    <t>Ukupno u semestru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</si>
</sst>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haroni"/>
      <charset val="177"/>
    </font>
    <font>
      <sz val="14"/>
      <color theme="1"/>
      <name val="Algerian"/>
      <family val="5"/>
    </font>
    <font>
      <sz val="14"/>
      <color theme="1"/>
      <name val="Georgia"/>
      <family val="1"/>
    </font>
    <font>
      <b/>
      <sz val="11"/>
      <color theme="1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4"/>
      <color theme="1"/>
      <name val="Times New Roman"/>
      <family val="1"/>
    </font>
    <font>
      <sz val="14"/>
      <color theme="1"/>
      <name val="Calibri"/>
      <family val="2"/>
    </font>
    <font>
      <sz val="11"/>
      <color theme="1"/>
      <name val="Aharoni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1" xfId="0" applyBorder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2" fillId="4" borderId="1" xfId="0" applyFont="1" applyFill="1" applyBorder="1"/>
    <xf numFmtId="0" fontId="0" fillId="4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12" fillId="4" borderId="1" xfId="0" applyFont="1" applyFill="1" applyBorder="1"/>
    <xf numFmtId="0" fontId="1" fillId="4" borderId="1" xfId="0" applyFont="1" applyFill="1" applyBorder="1"/>
    <xf numFmtId="0" fontId="0" fillId="0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55"/>
  <sheetViews>
    <sheetView tabSelected="1" topLeftCell="A4" workbookViewId="0">
      <selection activeCell="I22" sqref="I22"/>
    </sheetView>
  </sheetViews>
  <sheetFormatPr defaultRowHeight="15" x14ac:dyDescent="0.25"/>
  <cols>
    <col min="1" max="1" width="29.5703125" customWidth="1"/>
    <col min="2" max="2" width="13.5703125" customWidth="1"/>
    <col min="3" max="3" width="15.140625" customWidth="1"/>
    <col min="4" max="4" width="24.7109375" customWidth="1"/>
    <col min="5" max="5" width="17.5703125" customWidth="1"/>
    <col min="6" max="6" width="17.28515625" customWidth="1"/>
    <col min="7" max="7" width="20.28515625" customWidth="1"/>
    <col min="8" max="9" width="14" customWidth="1"/>
    <col min="10" max="10" width="14.85546875" customWidth="1"/>
    <col min="11" max="11" width="10.5703125" customWidth="1"/>
  </cols>
  <sheetData>
    <row r="2" spans="1:14" x14ac:dyDescent="0.25">
      <c r="D2" s="2" t="s">
        <v>3</v>
      </c>
    </row>
    <row r="3" spans="1:14" x14ac:dyDescent="0.25">
      <c r="D3" s="13" t="s">
        <v>16</v>
      </c>
    </row>
    <row r="4" spans="1:14" ht="18.75" x14ac:dyDescent="0.3">
      <c r="D4" s="3" t="s">
        <v>25</v>
      </c>
      <c r="E4" s="3"/>
    </row>
    <row r="5" spans="1:14" ht="18" x14ac:dyDescent="0.25">
      <c r="D5" s="1" t="s">
        <v>2</v>
      </c>
    </row>
    <row r="7" spans="1:14" x14ac:dyDescent="0.25">
      <c r="A7" s="10"/>
      <c r="B7" s="10" t="s">
        <v>10</v>
      </c>
      <c r="C7" s="10" t="s">
        <v>32</v>
      </c>
      <c r="D7" s="10" t="s">
        <v>7</v>
      </c>
      <c r="E7" s="10" t="s">
        <v>17</v>
      </c>
      <c r="F7" s="10" t="s">
        <v>6</v>
      </c>
      <c r="G7" s="10" t="s">
        <v>33</v>
      </c>
      <c r="H7" s="10" t="s">
        <v>8</v>
      </c>
      <c r="I7" s="10" t="s">
        <v>32</v>
      </c>
      <c r="J7" s="10" t="s">
        <v>1</v>
      </c>
      <c r="K7" s="10" t="s">
        <v>9</v>
      </c>
    </row>
    <row r="8" spans="1:14" x14ac:dyDescent="0.25">
      <c r="A8" s="5" t="s">
        <v>0</v>
      </c>
      <c r="B8" s="6">
        <v>30</v>
      </c>
      <c r="C8" s="6"/>
      <c r="D8" s="6">
        <v>5</v>
      </c>
      <c r="E8" s="6">
        <v>15</v>
      </c>
      <c r="F8" s="6">
        <v>10</v>
      </c>
      <c r="G8" s="6">
        <f>IF(C8&lt;&gt;"",SUM(C8:F8),SUM(B8,D8:F8))</f>
        <v>60</v>
      </c>
      <c r="H8" s="6">
        <v>40</v>
      </c>
      <c r="I8" s="6"/>
      <c r="J8" s="6">
        <f>IF(I8&lt;&gt;"",SUM(I8,G8),SUM(G8,H8))</f>
        <v>100</v>
      </c>
      <c r="K8" s="6" t="str">
        <f>IF(J8&gt;=91,"A",IF(J8&gt;=81,"B",IF(J8&gt;=71,"C",IF(J8&gt;=61,"D",IF(J8&gt;=51,"E","F")))))</f>
        <v>A</v>
      </c>
    </row>
    <row r="9" spans="1:14" x14ac:dyDescent="0.25">
      <c r="A9" s="11" t="s">
        <v>4</v>
      </c>
      <c r="B9" s="12"/>
      <c r="C9" s="12"/>
      <c r="D9" s="12"/>
      <c r="E9" s="12"/>
      <c r="F9" s="12"/>
      <c r="G9" s="6">
        <f t="shared" ref="G9:G23" si="0">IF(C9&lt;&gt;"",SUM(C9:F9),SUM(B9,D9:F9))</f>
        <v>0</v>
      </c>
      <c r="H9" s="12"/>
      <c r="I9" s="12"/>
      <c r="J9" s="6">
        <f t="shared" ref="J9:J23" si="1">IF(I9&lt;&gt;"",SUM(I9,G9),SUM(G9,H9))</f>
        <v>0</v>
      </c>
      <c r="K9" s="12"/>
    </row>
    <row r="10" spans="1:14" x14ac:dyDescent="0.25">
      <c r="A10" s="14" t="s">
        <v>26</v>
      </c>
      <c r="B10" s="12"/>
      <c r="C10" s="12"/>
      <c r="D10" s="12"/>
      <c r="E10" s="12"/>
      <c r="F10" s="12"/>
      <c r="G10" s="6">
        <f t="shared" si="0"/>
        <v>0</v>
      </c>
      <c r="H10" s="12"/>
      <c r="I10" s="12"/>
      <c r="J10" s="6">
        <f t="shared" si="1"/>
        <v>0</v>
      </c>
      <c r="K10" s="12"/>
    </row>
    <row r="11" spans="1:14" x14ac:dyDescent="0.25">
      <c r="A11" s="4" t="s">
        <v>18</v>
      </c>
      <c r="B11" s="7"/>
      <c r="C11" s="7"/>
      <c r="D11" s="7"/>
      <c r="E11" s="7"/>
      <c r="F11" s="7"/>
      <c r="G11" s="6">
        <f t="shared" si="0"/>
        <v>0</v>
      </c>
      <c r="H11" s="7"/>
      <c r="I11" s="7"/>
      <c r="J11" s="6">
        <f t="shared" si="1"/>
        <v>0</v>
      </c>
      <c r="K11" s="6" t="str">
        <f>IF(J11&gt;=90,"A",IF(J11&gt;=80,"B",IF(J11&gt;=70,"C",IF(J11&gt;=60,"D",IF(J11&gt;=50,"E","F")))))</f>
        <v>F</v>
      </c>
    </row>
    <row r="12" spans="1:14" x14ac:dyDescent="0.25">
      <c r="A12" s="4" t="s">
        <v>19</v>
      </c>
      <c r="B12" s="7">
        <v>13</v>
      </c>
      <c r="C12" s="7">
        <v>17</v>
      </c>
      <c r="D12" s="7">
        <v>1</v>
      </c>
      <c r="E12" s="7">
        <v>14</v>
      </c>
      <c r="F12" s="7">
        <v>9</v>
      </c>
      <c r="G12" s="6">
        <f t="shared" si="0"/>
        <v>41</v>
      </c>
      <c r="H12" s="7">
        <v>22.5</v>
      </c>
      <c r="I12" s="7"/>
      <c r="J12" s="6">
        <f t="shared" si="1"/>
        <v>63.5</v>
      </c>
      <c r="K12" s="6" t="str">
        <f t="shared" ref="K12:K23" si="2">IF(J12&gt;=90,"A",IF(J12&gt;=80,"B",IF(J12&gt;=70,"C",IF(J12&gt;=60,"D",IF(J12&gt;=50,"E","F")))))</f>
        <v>D</v>
      </c>
    </row>
    <row r="13" spans="1:14" x14ac:dyDescent="0.25">
      <c r="A13" s="4" t="s">
        <v>20</v>
      </c>
      <c r="B13" s="7"/>
      <c r="C13" s="7"/>
      <c r="D13" s="7"/>
      <c r="E13" s="7"/>
      <c r="F13" s="7">
        <v>0</v>
      </c>
      <c r="G13" s="6">
        <f t="shared" si="0"/>
        <v>0</v>
      </c>
      <c r="H13" s="7">
        <v>0</v>
      </c>
      <c r="I13" s="7"/>
      <c r="J13" s="6">
        <f t="shared" si="1"/>
        <v>0</v>
      </c>
      <c r="K13" s="6" t="str">
        <f t="shared" si="2"/>
        <v>F</v>
      </c>
    </row>
    <row r="14" spans="1:14" x14ac:dyDescent="0.25">
      <c r="A14" s="4" t="s">
        <v>21</v>
      </c>
      <c r="B14" s="7">
        <v>23</v>
      </c>
      <c r="C14" s="7"/>
      <c r="D14" s="7">
        <v>5</v>
      </c>
      <c r="E14" s="7"/>
      <c r="F14" s="7">
        <v>8</v>
      </c>
      <c r="G14" s="6">
        <f>IF(C14&lt;&gt;"",SUM(C14:F14),SUM(B14,D14:F14))</f>
        <v>36</v>
      </c>
      <c r="H14" s="7">
        <v>30</v>
      </c>
      <c r="I14" s="7"/>
      <c r="J14" s="6">
        <f t="shared" si="1"/>
        <v>66</v>
      </c>
      <c r="K14" s="6" t="str">
        <f t="shared" si="2"/>
        <v>D</v>
      </c>
    </row>
    <row r="15" spans="1:14" ht="15.75" x14ac:dyDescent="0.25">
      <c r="A15" s="4" t="s">
        <v>22</v>
      </c>
      <c r="B15" s="7"/>
      <c r="C15" s="7"/>
      <c r="D15" s="7"/>
      <c r="E15" s="7"/>
      <c r="F15" s="7">
        <v>0</v>
      </c>
      <c r="G15" s="6">
        <f t="shared" si="0"/>
        <v>0</v>
      </c>
      <c r="H15" s="7">
        <v>0</v>
      </c>
      <c r="I15" s="7"/>
      <c r="J15" s="6">
        <f t="shared" si="1"/>
        <v>0</v>
      </c>
      <c r="K15" s="6" t="str">
        <f t="shared" si="2"/>
        <v>F</v>
      </c>
      <c r="N15" s="8" t="s">
        <v>5</v>
      </c>
    </row>
    <row r="16" spans="1:14" ht="15.75" x14ac:dyDescent="0.25">
      <c r="A16" s="4" t="s">
        <v>23</v>
      </c>
      <c r="B16" s="7"/>
      <c r="C16" s="7"/>
      <c r="D16" s="7"/>
      <c r="E16" s="7"/>
      <c r="F16" s="7">
        <v>0</v>
      </c>
      <c r="G16" s="6">
        <f t="shared" si="0"/>
        <v>0</v>
      </c>
      <c r="H16" s="7">
        <v>0</v>
      </c>
      <c r="I16" s="7"/>
      <c r="J16" s="6">
        <f t="shared" si="1"/>
        <v>0</v>
      </c>
      <c r="K16" s="6" t="str">
        <f t="shared" si="2"/>
        <v>F</v>
      </c>
      <c r="N16" s="9" t="s">
        <v>11</v>
      </c>
    </row>
    <row r="17" spans="1:14" ht="15.75" x14ac:dyDescent="0.25">
      <c r="A17" s="4" t="s">
        <v>24</v>
      </c>
      <c r="B17" s="7"/>
      <c r="C17" s="7"/>
      <c r="D17" s="7"/>
      <c r="E17" s="7"/>
      <c r="F17" s="7">
        <v>0</v>
      </c>
      <c r="G17" s="6">
        <f t="shared" si="0"/>
        <v>0</v>
      </c>
      <c r="H17" s="7">
        <v>0</v>
      </c>
      <c r="I17" s="7"/>
      <c r="J17" s="6">
        <f t="shared" si="1"/>
        <v>0</v>
      </c>
      <c r="K17" s="6" t="str">
        <f t="shared" si="2"/>
        <v>F</v>
      </c>
      <c r="N17" s="9" t="s">
        <v>12</v>
      </c>
    </row>
    <row r="18" spans="1:14" ht="15.75" x14ac:dyDescent="0.25">
      <c r="A18" s="4"/>
      <c r="B18" s="7"/>
      <c r="C18" s="7"/>
      <c r="D18" s="7"/>
      <c r="E18" s="7"/>
      <c r="F18" s="7"/>
      <c r="G18" s="6">
        <f t="shared" si="0"/>
        <v>0</v>
      </c>
      <c r="H18" s="7"/>
      <c r="I18" s="7"/>
      <c r="J18" s="6">
        <f t="shared" si="1"/>
        <v>0</v>
      </c>
      <c r="K18" s="6" t="str">
        <f t="shared" si="2"/>
        <v>F</v>
      </c>
      <c r="N18" s="9" t="s">
        <v>13</v>
      </c>
    </row>
    <row r="19" spans="1:14" ht="15.75" x14ac:dyDescent="0.25">
      <c r="A19" s="15" t="s">
        <v>27</v>
      </c>
      <c r="B19" s="12"/>
      <c r="C19" s="12"/>
      <c r="D19" s="12"/>
      <c r="E19" s="12"/>
      <c r="F19" s="12"/>
      <c r="G19" s="6">
        <f t="shared" si="0"/>
        <v>0</v>
      </c>
      <c r="H19" s="12"/>
      <c r="I19" s="12"/>
      <c r="J19" s="6">
        <f t="shared" si="1"/>
        <v>0</v>
      </c>
      <c r="K19" s="6" t="str">
        <f t="shared" si="2"/>
        <v>F</v>
      </c>
      <c r="N19" s="9" t="s">
        <v>14</v>
      </c>
    </row>
    <row r="20" spans="1:14" ht="15.75" x14ac:dyDescent="0.25">
      <c r="A20" s="4" t="s">
        <v>28</v>
      </c>
      <c r="B20" s="7">
        <v>22</v>
      </c>
      <c r="C20" s="7"/>
      <c r="D20" s="7">
        <v>5</v>
      </c>
      <c r="E20" s="7"/>
      <c r="F20" s="7">
        <v>10</v>
      </c>
      <c r="G20" s="6">
        <f t="shared" si="0"/>
        <v>37</v>
      </c>
      <c r="H20" s="7">
        <v>27</v>
      </c>
      <c r="I20" s="7"/>
      <c r="J20" s="6">
        <f t="shared" si="1"/>
        <v>64</v>
      </c>
      <c r="K20" s="6" t="str">
        <f t="shared" si="2"/>
        <v>D</v>
      </c>
      <c r="N20" s="9" t="s">
        <v>15</v>
      </c>
    </row>
    <row r="21" spans="1:14" x14ac:dyDescent="0.25">
      <c r="A21" s="4" t="s">
        <v>29</v>
      </c>
      <c r="B21" s="7">
        <v>17</v>
      </c>
      <c r="C21" s="7"/>
      <c r="D21" s="7">
        <v>3</v>
      </c>
      <c r="E21" s="7"/>
      <c r="F21" s="7">
        <v>0</v>
      </c>
      <c r="G21" s="6">
        <f t="shared" si="0"/>
        <v>20</v>
      </c>
      <c r="H21" s="7"/>
      <c r="I21" s="7"/>
      <c r="J21" s="6">
        <f t="shared" si="1"/>
        <v>20</v>
      </c>
      <c r="K21" s="6" t="str">
        <f t="shared" si="2"/>
        <v>F</v>
      </c>
    </row>
    <row r="22" spans="1:14" x14ac:dyDescent="0.25">
      <c r="A22" s="4" t="s">
        <v>30</v>
      </c>
      <c r="B22" s="7">
        <v>14</v>
      </c>
      <c r="C22" s="7"/>
      <c r="D22" s="7">
        <v>5</v>
      </c>
      <c r="E22" s="7"/>
      <c r="F22" s="7">
        <v>8</v>
      </c>
      <c r="G22" s="6">
        <f t="shared" si="0"/>
        <v>27</v>
      </c>
      <c r="H22" s="7">
        <v>23.5</v>
      </c>
      <c r="I22" s="7"/>
      <c r="J22" s="6">
        <f t="shared" si="1"/>
        <v>50.5</v>
      </c>
      <c r="K22" s="6" t="str">
        <f t="shared" si="2"/>
        <v>E</v>
      </c>
    </row>
    <row r="23" spans="1:14" x14ac:dyDescent="0.25">
      <c r="A23" s="4" t="s">
        <v>31</v>
      </c>
      <c r="B23" s="7">
        <v>5</v>
      </c>
      <c r="C23" s="7">
        <v>9</v>
      </c>
      <c r="D23" s="7">
        <v>0</v>
      </c>
      <c r="E23" s="7">
        <v>9</v>
      </c>
      <c r="F23" s="7">
        <v>8</v>
      </c>
      <c r="G23" s="6">
        <f t="shared" si="0"/>
        <v>26</v>
      </c>
      <c r="H23" s="7">
        <v>24</v>
      </c>
      <c r="I23" s="7"/>
      <c r="J23" s="6">
        <f t="shared" si="1"/>
        <v>50</v>
      </c>
      <c r="K23" s="6" t="str">
        <f t="shared" si="2"/>
        <v>E</v>
      </c>
    </row>
    <row r="24" spans="1:14" x14ac:dyDescent="0.25">
      <c r="A24" s="4"/>
      <c r="B24" s="7"/>
      <c r="C24" s="7"/>
      <c r="D24" s="7"/>
      <c r="E24" s="7"/>
      <c r="F24" s="7"/>
      <c r="G24" s="7"/>
      <c r="H24" s="7"/>
      <c r="I24" s="16"/>
      <c r="J24" s="16"/>
      <c r="K24" s="16"/>
    </row>
    <row r="25" spans="1:14" x14ac:dyDescent="0.25">
      <c r="A25" s="4"/>
      <c r="B25" s="7"/>
      <c r="C25" s="7"/>
      <c r="D25" s="7"/>
      <c r="E25" s="7"/>
      <c r="F25" s="7"/>
      <c r="G25" s="7"/>
      <c r="H25" s="7"/>
      <c r="I25" s="16"/>
      <c r="J25" s="16"/>
      <c r="K25" s="16"/>
    </row>
    <row r="26" spans="1:14" x14ac:dyDescent="0.25">
      <c r="A26" s="4"/>
      <c r="B26" s="7"/>
      <c r="C26" s="7"/>
      <c r="D26" s="7"/>
      <c r="E26" s="7"/>
      <c r="F26" s="7"/>
      <c r="G26" s="7"/>
      <c r="H26" s="7"/>
      <c r="I26" s="16"/>
      <c r="J26" s="16"/>
      <c r="K26" s="16"/>
    </row>
    <row r="27" spans="1:14" x14ac:dyDescent="0.25">
      <c r="A27" s="4"/>
      <c r="B27" s="7"/>
      <c r="C27" s="7"/>
      <c r="D27" s="7"/>
      <c r="E27" s="7"/>
      <c r="F27" s="7"/>
      <c r="G27" s="7"/>
      <c r="H27" s="7"/>
      <c r="I27" s="16"/>
      <c r="J27" s="16"/>
      <c r="K27" s="16"/>
    </row>
    <row r="28" spans="1:14" x14ac:dyDescent="0.25">
      <c r="A28" s="4"/>
      <c r="B28" s="7"/>
      <c r="C28" s="7"/>
      <c r="D28" s="7"/>
      <c r="E28" s="7"/>
      <c r="F28" s="7"/>
      <c r="G28" s="7"/>
      <c r="H28" s="7"/>
      <c r="I28" s="16"/>
      <c r="J28" s="16"/>
      <c r="K28" s="16"/>
    </row>
    <row r="29" spans="1:14" x14ac:dyDescent="0.25">
      <c r="A29" s="4"/>
      <c r="B29" s="7"/>
      <c r="C29" s="7"/>
      <c r="D29" s="7"/>
      <c r="E29" s="7"/>
      <c r="F29" s="7"/>
      <c r="G29" s="7"/>
      <c r="H29" s="7"/>
      <c r="I29" s="16"/>
      <c r="J29" s="16"/>
      <c r="K29" s="16"/>
    </row>
    <row r="30" spans="1:14" x14ac:dyDescent="0.25">
      <c r="A30" s="4"/>
      <c r="B30" s="7"/>
      <c r="C30" s="7"/>
      <c r="D30" s="7"/>
      <c r="E30" s="7"/>
      <c r="F30" s="7"/>
      <c r="G30" s="7"/>
      <c r="H30" s="7"/>
      <c r="I30" s="16"/>
      <c r="J30" s="16"/>
      <c r="K30" s="16"/>
    </row>
    <row r="31" spans="1:14" x14ac:dyDescent="0.25">
      <c r="A31" s="4"/>
      <c r="B31" s="7"/>
      <c r="C31" s="7"/>
      <c r="D31" s="7"/>
      <c r="E31" s="7"/>
      <c r="F31" s="7"/>
      <c r="G31" s="7"/>
      <c r="H31" s="7"/>
      <c r="I31" s="16"/>
      <c r="J31" s="16"/>
      <c r="K31" s="16"/>
    </row>
    <row r="32" spans="1:14" x14ac:dyDescent="0.25">
      <c r="A32" s="4"/>
      <c r="B32" s="7"/>
      <c r="C32" s="7"/>
      <c r="D32" s="7"/>
      <c r="E32" s="7"/>
      <c r="F32" s="7"/>
      <c r="G32" s="7"/>
      <c r="H32" s="7"/>
      <c r="I32" s="16"/>
      <c r="J32" s="16"/>
      <c r="K32" s="16"/>
    </row>
    <row r="33" spans="1:11" x14ac:dyDescent="0.25">
      <c r="A33" s="4"/>
      <c r="B33" s="7"/>
      <c r="C33" s="7"/>
      <c r="D33" s="7"/>
      <c r="E33" s="7"/>
      <c r="F33" s="7"/>
      <c r="G33" s="7"/>
      <c r="H33" s="7"/>
      <c r="I33" s="16"/>
      <c r="J33" s="16"/>
      <c r="K33" s="16"/>
    </row>
    <row r="34" spans="1:11" x14ac:dyDescent="0.25">
      <c r="A34" s="4"/>
      <c r="B34" s="7"/>
      <c r="C34" s="7"/>
      <c r="D34" s="7"/>
      <c r="E34" s="7"/>
      <c r="F34" s="7"/>
      <c r="G34" s="7"/>
      <c r="H34" s="7"/>
      <c r="I34" s="16"/>
      <c r="J34" s="16"/>
      <c r="K34" s="16"/>
    </row>
    <row r="35" spans="1:11" x14ac:dyDescent="0.25">
      <c r="A35" s="4"/>
      <c r="B35" s="7"/>
      <c r="C35" s="7"/>
      <c r="D35" s="7"/>
      <c r="E35" s="7"/>
      <c r="F35" s="7"/>
      <c r="G35" s="7"/>
      <c r="H35" s="7"/>
      <c r="I35" s="16"/>
      <c r="J35" s="16"/>
      <c r="K35" s="16"/>
    </row>
    <row r="36" spans="1:11" x14ac:dyDescent="0.25">
      <c r="A36" s="4"/>
      <c r="B36" s="7"/>
      <c r="C36" s="7"/>
      <c r="D36" s="7"/>
      <c r="E36" s="7"/>
      <c r="F36" s="7"/>
      <c r="G36" s="7"/>
      <c r="H36" s="7"/>
      <c r="I36" s="16"/>
      <c r="J36" s="16"/>
      <c r="K36" s="16"/>
    </row>
    <row r="37" spans="1:11" x14ac:dyDescent="0.25">
      <c r="A37" s="4"/>
      <c r="B37" s="7"/>
      <c r="C37" s="7"/>
      <c r="D37" s="7"/>
      <c r="E37" s="7"/>
      <c r="F37" s="7"/>
      <c r="G37" s="7"/>
      <c r="H37" s="7"/>
      <c r="I37" s="16"/>
      <c r="J37" s="16"/>
      <c r="K37" s="16"/>
    </row>
    <row r="38" spans="1:11" x14ac:dyDescent="0.25">
      <c r="A38" s="4"/>
      <c r="B38" s="7"/>
      <c r="C38" s="7"/>
      <c r="D38" s="7"/>
      <c r="E38" s="7"/>
      <c r="F38" s="7"/>
      <c r="G38" s="7"/>
      <c r="H38" s="7"/>
      <c r="I38" s="16"/>
      <c r="J38" s="16"/>
      <c r="K38" s="16"/>
    </row>
    <row r="39" spans="1:11" x14ac:dyDescent="0.25">
      <c r="A39" s="4"/>
      <c r="B39" s="7"/>
      <c r="C39" s="7"/>
      <c r="D39" s="7"/>
      <c r="E39" s="7"/>
      <c r="F39" s="7"/>
      <c r="G39" s="7"/>
      <c r="H39" s="7"/>
      <c r="I39" s="16"/>
      <c r="J39" s="16"/>
      <c r="K39" s="16"/>
    </row>
    <row r="40" spans="1:11" x14ac:dyDescent="0.25">
      <c r="A40" s="4"/>
      <c r="B40" s="7"/>
      <c r="C40" s="7"/>
      <c r="D40" s="7"/>
      <c r="E40" s="7"/>
      <c r="F40" s="7"/>
      <c r="G40" s="7"/>
      <c r="H40" s="7"/>
      <c r="I40" s="16"/>
      <c r="J40" s="16"/>
      <c r="K40" s="16"/>
    </row>
    <row r="41" spans="1:11" x14ac:dyDescent="0.25">
      <c r="A41" s="4"/>
      <c r="B41" s="7"/>
      <c r="C41" s="7"/>
      <c r="D41" s="7"/>
      <c r="E41" s="7"/>
      <c r="F41" s="7"/>
      <c r="G41" s="7"/>
      <c r="H41" s="7"/>
      <c r="I41" s="16"/>
      <c r="J41" s="16"/>
      <c r="K41" s="16"/>
    </row>
    <row r="42" spans="1:11" x14ac:dyDescent="0.25">
      <c r="A42" s="4"/>
      <c r="B42" s="7"/>
      <c r="C42" s="7"/>
      <c r="D42" s="7"/>
      <c r="E42" s="7"/>
      <c r="F42" s="7"/>
      <c r="G42" s="7"/>
      <c r="H42" s="7"/>
      <c r="I42" s="16"/>
      <c r="J42" s="16"/>
      <c r="K42" s="16"/>
    </row>
    <row r="43" spans="1:11" x14ac:dyDescent="0.25">
      <c r="A43" s="4"/>
      <c r="B43" s="7"/>
      <c r="C43" s="7"/>
      <c r="D43" s="7"/>
      <c r="E43" s="7"/>
      <c r="F43" s="7"/>
      <c r="G43" s="7"/>
      <c r="H43" s="7"/>
      <c r="I43" s="16"/>
      <c r="J43" s="16"/>
      <c r="K43" s="16"/>
    </row>
    <row r="44" spans="1:11" x14ac:dyDescent="0.25">
      <c r="A44" s="4"/>
      <c r="B44" s="7"/>
      <c r="C44" s="7"/>
      <c r="D44" s="7"/>
      <c r="E44" s="7"/>
      <c r="F44" s="7"/>
      <c r="G44" s="7"/>
      <c r="H44" s="7"/>
      <c r="I44" s="16"/>
      <c r="J44" s="16"/>
      <c r="K44" s="16"/>
    </row>
    <row r="45" spans="1:11" x14ac:dyDescent="0.25">
      <c r="A45" s="4"/>
      <c r="B45" s="7"/>
      <c r="C45" s="7"/>
      <c r="D45" s="7"/>
      <c r="E45" s="7"/>
      <c r="F45" s="7"/>
      <c r="G45" s="7"/>
      <c r="H45" s="7"/>
      <c r="I45" s="16"/>
      <c r="J45" s="16"/>
      <c r="K45" s="16"/>
    </row>
    <row r="46" spans="1:11" x14ac:dyDescent="0.25">
      <c r="A46" s="4"/>
      <c r="B46" s="7"/>
      <c r="C46" s="7"/>
      <c r="D46" s="7"/>
      <c r="E46" s="7"/>
      <c r="F46" s="7"/>
      <c r="G46" s="7"/>
      <c r="H46" s="7"/>
      <c r="I46" s="16"/>
      <c r="J46" s="16"/>
      <c r="K46" s="16"/>
    </row>
    <row r="47" spans="1:11" x14ac:dyDescent="0.25">
      <c r="A47" s="4"/>
      <c r="B47" s="7"/>
      <c r="C47" s="7"/>
      <c r="D47" s="7"/>
      <c r="E47" s="7"/>
      <c r="F47" s="7"/>
      <c r="G47" s="7"/>
      <c r="H47" s="7"/>
      <c r="I47" s="16"/>
      <c r="J47" s="16"/>
      <c r="K47" s="16"/>
    </row>
    <row r="48" spans="1:11" x14ac:dyDescent="0.25">
      <c r="A48" s="4"/>
      <c r="B48" s="7"/>
      <c r="C48" s="7"/>
      <c r="D48" s="7"/>
      <c r="E48" s="7"/>
      <c r="F48" s="7"/>
      <c r="G48" s="7"/>
      <c r="H48" s="7"/>
      <c r="I48" s="16"/>
      <c r="J48" s="16"/>
      <c r="K48" s="16"/>
    </row>
    <row r="49" spans="1:11" x14ac:dyDescent="0.25">
      <c r="A49" s="4"/>
      <c r="B49" s="7"/>
      <c r="C49" s="7"/>
      <c r="D49" s="7"/>
      <c r="E49" s="7"/>
      <c r="F49" s="7"/>
      <c r="G49" s="7"/>
      <c r="H49" s="7"/>
      <c r="I49" s="16"/>
      <c r="J49" s="16"/>
      <c r="K49" s="16"/>
    </row>
    <row r="50" spans="1:11" x14ac:dyDescent="0.25">
      <c r="A50" s="4"/>
      <c r="B50" s="7"/>
      <c r="C50" s="7"/>
      <c r="D50" s="7"/>
      <c r="E50" s="7"/>
      <c r="F50" s="7"/>
      <c r="G50" s="7"/>
      <c r="H50" s="7"/>
      <c r="I50" s="16"/>
      <c r="J50" s="16"/>
      <c r="K50" s="16"/>
    </row>
    <row r="51" spans="1:11" x14ac:dyDescent="0.25">
      <c r="A51" s="4"/>
      <c r="B51" s="7"/>
      <c r="C51" s="7"/>
      <c r="D51" s="7"/>
      <c r="E51" s="7"/>
      <c r="F51" s="7"/>
      <c r="G51" s="7"/>
      <c r="H51" s="7"/>
      <c r="I51" s="16"/>
      <c r="J51" s="16"/>
      <c r="K51" s="16"/>
    </row>
    <row r="52" spans="1:11" x14ac:dyDescent="0.25">
      <c r="A52" s="4"/>
      <c r="B52" s="7"/>
      <c r="C52" s="7"/>
      <c r="D52" s="7"/>
      <c r="E52" s="7"/>
      <c r="F52" s="7"/>
      <c r="G52" s="7"/>
      <c r="H52" s="7"/>
      <c r="I52" s="16"/>
      <c r="J52" s="16"/>
      <c r="K52" s="16"/>
    </row>
    <row r="53" spans="1:11" x14ac:dyDescent="0.25">
      <c r="A53" s="4"/>
      <c r="B53" s="7"/>
      <c r="C53" s="7"/>
      <c r="D53" s="7"/>
      <c r="E53" s="7"/>
      <c r="F53" s="7"/>
      <c r="G53" s="7"/>
      <c r="H53" s="7"/>
      <c r="I53" s="16"/>
      <c r="J53" s="16"/>
      <c r="K53" s="16"/>
    </row>
    <row r="54" spans="1:11" x14ac:dyDescent="0.25">
      <c r="A54" s="4"/>
      <c r="B54" s="7"/>
      <c r="C54" s="7"/>
      <c r="D54" s="7"/>
      <c r="E54" s="7"/>
      <c r="F54" s="7"/>
      <c r="G54" s="7"/>
      <c r="H54" s="7"/>
      <c r="I54" s="16"/>
      <c r="J54" s="16"/>
      <c r="K54" s="16"/>
    </row>
    <row r="55" spans="1:11" x14ac:dyDescent="0.25">
      <c r="A55" s="4"/>
      <c r="B55" s="7"/>
      <c r="C55" s="7"/>
      <c r="D55" s="7"/>
      <c r="E55" s="7"/>
      <c r="F55" s="7"/>
      <c r="G55" s="7"/>
      <c r="H55" s="7"/>
      <c r="I55" s="16"/>
      <c r="J55" s="16"/>
      <c r="K55" s="1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2021-11-03T11:24:23Z</dcterms:created>
  <dcterms:modified xsi:type="dcterms:W3CDTF">2022-06-02T18:25:44Z</dcterms:modified>
</cp:coreProperties>
</file>