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915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6" i="1"/>
  <c r="I7" i="1" l="1"/>
  <c r="I8" i="1"/>
  <c r="I9" i="1"/>
  <c r="I10" i="1"/>
  <c r="I11" i="1"/>
  <c r="I12" i="1"/>
  <c r="I13" i="1"/>
  <c r="I14" i="1"/>
  <c r="I6" i="1"/>
</calcChain>
</file>

<file path=xl/sharedStrings.xml><?xml version="1.0" encoding="utf-8"?>
<sst xmlns="http://schemas.openxmlformats.org/spreadsheetml/2006/main" count="34" uniqueCount="34">
  <si>
    <t>EKONOMSKI FAKULTET</t>
  </si>
  <si>
    <t>STUDIJSKI PROGRAM: MENADŽMENT, studijska godina 2018/2019.</t>
  </si>
  <si>
    <t>POSLOVNE FINANSIJE</t>
  </si>
  <si>
    <t>ECTS kredita:</t>
  </si>
  <si>
    <t xml:space="preserve">  5.00</t>
  </si>
  <si>
    <t>Novi program</t>
  </si>
  <si>
    <t>Rb</t>
  </si>
  <si>
    <t>Br indeksa</t>
  </si>
  <si>
    <t>Ime i prezime</t>
  </si>
  <si>
    <t>37/15</t>
  </si>
  <si>
    <t>Jelena Puača</t>
  </si>
  <si>
    <t>59/14</t>
  </si>
  <si>
    <t>Radević Sandra</t>
  </si>
  <si>
    <t>36/14</t>
  </si>
  <si>
    <t>Marijana Fuštić</t>
  </si>
  <si>
    <t>29/15</t>
  </si>
  <si>
    <t>Marijana Lalošević</t>
  </si>
  <si>
    <t>36/15</t>
  </si>
  <si>
    <t>Dijana Milovanović</t>
  </si>
  <si>
    <t>20/15</t>
  </si>
  <si>
    <t>Tijana Čelebić</t>
  </si>
  <si>
    <t>23/15</t>
  </si>
  <si>
    <t>Biljana Dokić</t>
  </si>
  <si>
    <t>1/16</t>
  </si>
  <si>
    <t>Antonija Baldić</t>
  </si>
  <si>
    <t>Teorija            min 0 - max 24</t>
  </si>
  <si>
    <t>Viktorija Kradko</t>
  </si>
  <si>
    <t>Zadaci            min 0 - max 36</t>
  </si>
  <si>
    <t>Aktivnost</t>
  </si>
  <si>
    <t>Ukupno</t>
  </si>
  <si>
    <t>Ocjena</t>
  </si>
  <si>
    <t>Seminarski rad - prezentacija min 0 - max 20</t>
  </si>
  <si>
    <t>Seminarski rad - Word           min 0 -max 15</t>
  </si>
  <si>
    <t>RADOVI SE MOGU POGLEDATI U terminu III roka, koji ce biti objavljen na sajtu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</si>
</sst>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0" xfId="0" applyNumberFormat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 wrapText="1"/>
    </xf>
    <xf numFmtId="49" fontId="0" fillId="0" borderId="0" xfId="0" applyNumberFormat="1" applyAlignment="1">
      <alignment horizontal="center"/>
    </xf>
    <xf numFmtId="2" fontId="0" fillId="0" borderId="0" xfId="0" applyNumberFormat="1"/>
    <xf numFmtId="2" fontId="1" fillId="0" borderId="1" xfId="0" applyNumberFormat="1" applyFont="1" applyBorder="1"/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49" fontId="0" fillId="0" borderId="1" xfId="0" applyNumberFormat="1" applyFont="1" applyBorder="1"/>
    <xf numFmtId="1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 wrapText="1"/>
    </xf>
    <xf numFmtId="0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49" fontId="2" fillId="0" borderId="0" xfId="0" applyNumberFormat="1" applyFont="1"/>
    <xf numFmtId="1" fontId="0" fillId="2" borderId="1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G17" sqref="G17"/>
    </sheetView>
  </sheetViews>
  <sheetFormatPr defaultRowHeight="15" x14ac:dyDescent="0.25"/>
  <cols>
    <col min="1" max="1" width="9.140625" style="5"/>
    <col min="2" max="2" width="10.85546875" style="1" customWidth="1"/>
    <col min="3" max="3" width="21" style="1" bestFit="1" customWidth="1"/>
    <col min="4" max="4" width="13.85546875" style="4" customWidth="1"/>
    <col min="5" max="5" width="14" style="4" customWidth="1"/>
    <col min="6" max="6" width="14" style="1" customWidth="1"/>
    <col min="7" max="7" width="14.28515625" style="1" customWidth="1"/>
    <col min="8" max="16384" width="9.140625" style="1"/>
  </cols>
  <sheetData>
    <row r="1" spans="1:10" x14ac:dyDescent="0.25">
      <c r="A1" s="5" t="s">
        <v>0</v>
      </c>
    </row>
    <row r="2" spans="1:10" x14ac:dyDescent="0.25">
      <c r="A2" s="5" t="s">
        <v>1</v>
      </c>
      <c r="F2" s="16" t="s">
        <v>33</v>
      </c>
    </row>
    <row r="3" spans="1:10" x14ac:dyDescent="0.25">
      <c r="A3" s="5" t="s">
        <v>2</v>
      </c>
      <c r="C3" s="1" t="s">
        <v>5</v>
      </c>
    </row>
    <row r="4" spans="1:10" x14ac:dyDescent="0.25">
      <c r="B4" s="1" t="s">
        <v>3</v>
      </c>
      <c r="C4" s="1" t="s">
        <v>4</v>
      </c>
    </row>
    <row r="5" spans="1:10" ht="44.25" customHeight="1" x14ac:dyDescent="0.25">
      <c r="A5" s="6" t="s">
        <v>6</v>
      </c>
      <c r="B5" s="2" t="s">
        <v>7</v>
      </c>
      <c r="C5" s="2" t="s">
        <v>8</v>
      </c>
      <c r="D5" s="3" t="s">
        <v>27</v>
      </c>
      <c r="E5" s="3" t="s">
        <v>25</v>
      </c>
      <c r="F5" s="3" t="s">
        <v>32</v>
      </c>
      <c r="G5" s="3" t="s">
        <v>31</v>
      </c>
      <c r="H5" s="14" t="s">
        <v>28</v>
      </c>
      <c r="I5" s="14" t="s">
        <v>29</v>
      </c>
      <c r="J5" s="14" t="s">
        <v>30</v>
      </c>
    </row>
    <row r="6" spans="1:10" x14ac:dyDescent="0.25">
      <c r="A6" s="13">
        <v>1</v>
      </c>
      <c r="B6" s="9" t="s">
        <v>23</v>
      </c>
      <c r="C6" s="9" t="s">
        <v>24</v>
      </c>
      <c r="D6" s="11">
        <v>34.5</v>
      </c>
      <c r="E6" s="12">
        <v>20</v>
      </c>
      <c r="F6" s="8">
        <v>15</v>
      </c>
      <c r="G6" s="8">
        <v>18</v>
      </c>
      <c r="H6" s="8">
        <v>5</v>
      </c>
      <c r="I6" s="7">
        <f>SUM(D6:H6)</f>
        <v>92.5</v>
      </c>
      <c r="J6" s="15" t="str">
        <f>IF(I6&gt;89.9,"A",IF(I6&gt;79.9,"B",IF(I6&gt;69.9,"C", IF(I6&gt;59.9,"D", IF(I6&gt;49.9,"E","F")))))</f>
        <v>A</v>
      </c>
    </row>
    <row r="7" spans="1:10" x14ac:dyDescent="0.25">
      <c r="A7" s="13">
        <v>2</v>
      </c>
      <c r="B7" s="9" t="s">
        <v>19</v>
      </c>
      <c r="C7" s="9" t="s">
        <v>20</v>
      </c>
      <c r="D7" s="11">
        <v>25</v>
      </c>
      <c r="E7" s="12">
        <v>12</v>
      </c>
      <c r="F7" s="8">
        <v>15</v>
      </c>
      <c r="G7" s="8">
        <v>15</v>
      </c>
      <c r="H7" s="8">
        <v>5</v>
      </c>
      <c r="I7" s="7">
        <f t="shared" ref="I7:I14" si="0">SUM(D7:H7)</f>
        <v>72</v>
      </c>
      <c r="J7" s="15" t="str">
        <f t="shared" ref="J7:J14" si="1">IF(I7&gt;89.9,"A",IF(I7&gt;79.9,"B",IF(I7&gt;69.9,"C", IF(I7&gt;59.9,"D", IF(I7&gt;49.9,"E","F")))))</f>
        <v>C</v>
      </c>
    </row>
    <row r="8" spans="1:10" x14ac:dyDescent="0.25">
      <c r="A8" s="13">
        <v>3</v>
      </c>
      <c r="B8" s="9" t="s">
        <v>15</v>
      </c>
      <c r="C8" s="9" t="s">
        <v>16</v>
      </c>
      <c r="D8" s="11">
        <v>28</v>
      </c>
      <c r="E8" s="12">
        <v>16</v>
      </c>
      <c r="F8" s="8">
        <v>10</v>
      </c>
      <c r="G8" s="8">
        <v>15</v>
      </c>
      <c r="H8" s="8">
        <v>5</v>
      </c>
      <c r="I8" s="7">
        <f t="shared" si="0"/>
        <v>74</v>
      </c>
      <c r="J8" s="15" t="str">
        <f t="shared" si="1"/>
        <v>C</v>
      </c>
    </row>
    <row r="9" spans="1:10" x14ac:dyDescent="0.25">
      <c r="A9" s="13">
        <v>4</v>
      </c>
      <c r="B9" s="9" t="s">
        <v>21</v>
      </c>
      <c r="C9" s="9" t="s">
        <v>22</v>
      </c>
      <c r="D9" s="11">
        <v>27</v>
      </c>
      <c r="E9" s="12">
        <v>20</v>
      </c>
      <c r="F9" s="8">
        <v>8</v>
      </c>
      <c r="G9" s="8">
        <v>10</v>
      </c>
      <c r="H9" s="8">
        <v>5</v>
      </c>
      <c r="I9" s="7">
        <f t="shared" si="0"/>
        <v>70</v>
      </c>
      <c r="J9" s="15" t="str">
        <f t="shared" si="1"/>
        <v>C</v>
      </c>
    </row>
    <row r="10" spans="1:10" x14ac:dyDescent="0.25">
      <c r="A10" s="13">
        <v>5</v>
      </c>
      <c r="B10" s="9" t="s">
        <v>17</v>
      </c>
      <c r="C10" s="9" t="s">
        <v>18</v>
      </c>
      <c r="D10" s="11">
        <v>20.5</v>
      </c>
      <c r="E10" s="12">
        <v>10</v>
      </c>
      <c r="F10" s="8">
        <v>0</v>
      </c>
      <c r="G10" s="8">
        <v>5</v>
      </c>
      <c r="H10" s="8">
        <v>5</v>
      </c>
      <c r="I10" s="7">
        <f t="shared" si="0"/>
        <v>40.5</v>
      </c>
      <c r="J10" s="15" t="str">
        <f t="shared" si="1"/>
        <v>F</v>
      </c>
    </row>
    <row r="11" spans="1:10" x14ac:dyDescent="0.25">
      <c r="A11" s="13">
        <v>6</v>
      </c>
      <c r="B11" s="9" t="s">
        <v>9</v>
      </c>
      <c r="C11" s="9" t="s">
        <v>10</v>
      </c>
      <c r="D11" s="17">
        <v>33</v>
      </c>
      <c r="E11" s="18">
        <v>18</v>
      </c>
      <c r="F11" s="8">
        <v>0</v>
      </c>
      <c r="G11" s="8">
        <v>0</v>
      </c>
      <c r="H11" s="8">
        <v>5</v>
      </c>
      <c r="I11" s="7">
        <f t="shared" si="0"/>
        <v>56</v>
      </c>
      <c r="J11" s="15" t="str">
        <f t="shared" si="1"/>
        <v>E</v>
      </c>
    </row>
    <row r="12" spans="1:10" x14ac:dyDescent="0.25">
      <c r="A12" s="13">
        <v>7</v>
      </c>
      <c r="B12" s="9"/>
      <c r="C12" s="9" t="s">
        <v>26</v>
      </c>
      <c r="D12" s="10">
        <v>16</v>
      </c>
      <c r="E12" s="12">
        <v>8</v>
      </c>
      <c r="F12" s="8">
        <v>15</v>
      </c>
      <c r="G12" s="8">
        <v>10</v>
      </c>
      <c r="H12" s="8">
        <v>5</v>
      </c>
      <c r="I12" s="7">
        <f t="shared" si="0"/>
        <v>54</v>
      </c>
      <c r="J12" s="15" t="str">
        <f t="shared" si="1"/>
        <v>E</v>
      </c>
    </row>
    <row r="13" spans="1:10" x14ac:dyDescent="0.25">
      <c r="A13" s="13">
        <v>8</v>
      </c>
      <c r="B13" s="9" t="s">
        <v>13</v>
      </c>
      <c r="C13" s="9" t="s">
        <v>14</v>
      </c>
      <c r="D13" s="17">
        <v>30</v>
      </c>
      <c r="E13" s="18">
        <v>20</v>
      </c>
      <c r="F13" s="8">
        <v>0</v>
      </c>
      <c r="G13" s="8">
        <v>0</v>
      </c>
      <c r="H13" s="8">
        <v>0</v>
      </c>
      <c r="I13" s="7">
        <f t="shared" si="0"/>
        <v>50</v>
      </c>
      <c r="J13" s="15" t="str">
        <f t="shared" si="1"/>
        <v>E</v>
      </c>
    </row>
    <row r="14" spans="1:10" x14ac:dyDescent="0.25">
      <c r="A14" s="13">
        <v>9</v>
      </c>
      <c r="B14" s="9" t="s">
        <v>11</v>
      </c>
      <c r="C14" s="9" t="s">
        <v>12</v>
      </c>
      <c r="D14" s="17">
        <v>30</v>
      </c>
      <c r="E14" s="18">
        <v>16</v>
      </c>
      <c r="F14" s="8">
        <v>5</v>
      </c>
      <c r="G14" s="8">
        <v>0</v>
      </c>
      <c r="H14" s="8">
        <v>0</v>
      </c>
      <c r="I14" s="7">
        <f t="shared" si="0"/>
        <v>51</v>
      </c>
      <c r="J14" s="15" t="str">
        <f t="shared" si="1"/>
        <v>E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6384" width="9.140625" style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2019-05-06T11:55:06Z</dcterms:created>
  <dcterms:modified xsi:type="dcterms:W3CDTF">2019-05-17T13:03:17Z</dcterms:modified>
</cp:coreProperties>
</file>