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132" yWindow="528" windowWidth="22716" windowHeight="8940"/>
  </bookViews>
  <sheets>
    <sheet name="Spisak studenata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I9" i="1" l="1"/>
  <c r="I15" i="1"/>
  <c r="I12" i="1"/>
  <c r="I4" i="1"/>
  <c r="I17" i="1"/>
  <c r="I3" i="1"/>
  <c r="I2" i="1"/>
  <c r="I16" i="1" l="1"/>
  <c r="I14" i="1"/>
  <c r="I5" i="1"/>
  <c r="I6" i="1"/>
  <c r="I7" i="1"/>
  <c r="I8" i="1"/>
  <c r="I10" i="1"/>
  <c r="I11" i="1"/>
  <c r="I13" i="1"/>
  <c r="I18" i="1"/>
  <c r="I19" i="1"/>
  <c r="I20" i="1"/>
  <c r="I21" i="1"/>
</calcChain>
</file>

<file path=xl/sharedStrings.xml><?xml version="1.0" encoding="utf-8"?>
<sst xmlns="http://schemas.openxmlformats.org/spreadsheetml/2006/main" count="69" uniqueCount="50">
  <si>
    <t>Redni broj</t>
  </si>
  <si>
    <t>Broj indeksa</t>
  </si>
  <si>
    <t>Prezime i ime</t>
  </si>
  <si>
    <t>Vid</t>
  </si>
  <si>
    <t>33/2017</t>
  </si>
  <si>
    <t>Ranković Dalibor</t>
  </si>
  <si>
    <t>S</t>
  </si>
  <si>
    <t>1/2016</t>
  </si>
  <si>
    <t>Brakočević Jovana</t>
  </si>
  <si>
    <t>2/2016</t>
  </si>
  <si>
    <t>Dejanović Pavle</t>
  </si>
  <si>
    <t>3/2016</t>
  </si>
  <si>
    <t>Ivanović Aleksandar</t>
  </si>
  <si>
    <t>5/2016</t>
  </si>
  <si>
    <t>Čukić Radoš</t>
  </si>
  <si>
    <t>6/2016</t>
  </si>
  <si>
    <t>Šuković Aleksa</t>
  </si>
  <si>
    <t>9/2016</t>
  </si>
  <si>
    <t>Radovanović Aleksa</t>
  </si>
  <si>
    <t>10/2016</t>
  </si>
  <si>
    <t>Marniković Robert</t>
  </si>
  <si>
    <t>13/2016</t>
  </si>
  <si>
    <t>Bogosavljević Miloš</t>
  </si>
  <si>
    <t>14/2016</t>
  </si>
  <si>
    <t>Žugić Marko</t>
  </si>
  <si>
    <t>16/2016</t>
  </si>
  <si>
    <t>Raičević Filip</t>
  </si>
  <si>
    <t>18/2016</t>
  </si>
  <si>
    <t>Perović Stefan</t>
  </si>
  <si>
    <t>20/2016</t>
  </si>
  <si>
    <t>Hodžić Deniz</t>
  </si>
  <si>
    <t>22/2016</t>
  </si>
  <si>
    <t>Sekulović Radoš</t>
  </si>
  <si>
    <t>23/2016</t>
  </si>
  <si>
    <t>Dapčević Ema</t>
  </si>
  <si>
    <t>24/2016</t>
  </si>
  <si>
    <t>Trifunović Nikola</t>
  </si>
  <si>
    <t>25/2016</t>
  </si>
  <si>
    <t>Planić Veselin</t>
  </si>
  <si>
    <t>2/2015</t>
  </si>
  <si>
    <t>Bošković Radivoje</t>
  </si>
  <si>
    <t>16/2014</t>
  </si>
  <si>
    <t>Kolić Luka</t>
  </si>
  <si>
    <t>4/2012</t>
  </si>
  <si>
    <t>Ranđić Nikola</t>
  </si>
  <si>
    <t>I kol (MAX=25)</t>
  </si>
  <si>
    <t>pop I kol (MAX=25)</t>
  </si>
  <si>
    <t>II kol (MAX=25)</t>
  </si>
  <si>
    <t>pop II kol (MAX=25)</t>
  </si>
  <si>
    <t>Ukupno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</si>
</sst>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b/>
      <sz val="11"/>
      <color rgb="FF000000"/>
      <name val="Calibri"/>
    </font>
    <font>
      <b/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none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2" borderId="0" xfId="0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tabSelected="1" workbookViewId="0">
      <selection activeCell="H17" sqref="H17"/>
    </sheetView>
  </sheetViews>
  <sheetFormatPr defaultRowHeight="14.4" x14ac:dyDescent="0.3"/>
  <cols>
    <col min="1" max="1" width="10.44140625" customWidth="1"/>
    <col min="2" max="2" width="12.6640625" customWidth="1"/>
    <col min="3" max="3" width="31.33203125" customWidth="1"/>
    <col min="5" max="5" width="15.5546875" style="3" customWidth="1"/>
    <col min="6" max="6" width="16.77734375" style="3" customWidth="1"/>
    <col min="7" max="7" width="15.5546875" style="3" customWidth="1"/>
    <col min="8" max="8" width="16.6640625" style="3" customWidth="1"/>
    <col min="9" max="9" width="13.33203125" style="3" customWidth="1"/>
  </cols>
  <sheetData>
    <row r="1" spans="1:9" x14ac:dyDescent="0.3">
      <c r="A1" s="1" t="s">
        <v>0</v>
      </c>
      <c r="B1" s="1" t="s">
        <v>1</v>
      </c>
      <c r="C1" s="1" t="s">
        <v>2</v>
      </c>
      <c r="D1" s="1" t="s">
        <v>3</v>
      </c>
      <c r="E1" s="2" t="s">
        <v>45</v>
      </c>
      <c r="F1" s="2" t="s">
        <v>46</v>
      </c>
      <c r="G1" s="2" t="s">
        <v>47</v>
      </c>
      <c r="H1" s="2" t="s">
        <v>48</v>
      </c>
      <c r="I1" s="2" t="s">
        <v>49</v>
      </c>
    </row>
    <row r="2" spans="1:9" x14ac:dyDescent="0.3">
      <c r="A2">
        <v>1</v>
      </c>
      <c r="B2" t="s">
        <v>4</v>
      </c>
      <c r="C2" t="s">
        <v>5</v>
      </c>
      <c r="D2" t="s">
        <v>6</v>
      </c>
      <c r="E2" s="3">
        <v>25</v>
      </c>
      <c r="G2" s="3">
        <v>19</v>
      </c>
      <c r="H2" s="3">
        <v>21</v>
      </c>
      <c r="I2" s="3">
        <f>IF(E2&lt;F2,F2,IF(F2&gt;0,(E2+F2)/2,E2))+IF(G2&lt;H2,H2,IF(H2&gt;0,(G2+H2)/2,G2))</f>
        <v>46</v>
      </c>
    </row>
    <row r="3" spans="1:9" x14ac:dyDescent="0.3">
      <c r="A3">
        <v>2</v>
      </c>
      <c r="B3" t="s">
        <v>7</v>
      </c>
      <c r="C3" t="s">
        <v>8</v>
      </c>
      <c r="D3" t="s">
        <v>6</v>
      </c>
      <c r="E3" s="3">
        <v>5</v>
      </c>
      <c r="F3" s="3">
        <v>25</v>
      </c>
      <c r="H3" s="3">
        <v>2</v>
      </c>
      <c r="I3" s="3">
        <f>IF(E3&lt;F3,F3,IF(F3&gt;0,(E3+F3)/2,E3))+IF(G3&lt;H3,H3,IF(H3&gt;0,(G3+H3)/2,G3))</f>
        <v>27</v>
      </c>
    </row>
    <row r="4" spans="1:9" x14ac:dyDescent="0.3">
      <c r="A4">
        <v>3</v>
      </c>
      <c r="B4" t="s">
        <v>9</v>
      </c>
      <c r="C4" t="s">
        <v>10</v>
      </c>
      <c r="D4" t="s">
        <v>6</v>
      </c>
      <c r="E4" s="3">
        <v>13</v>
      </c>
      <c r="F4" s="3">
        <v>22</v>
      </c>
      <c r="G4" s="3">
        <v>8</v>
      </c>
      <c r="H4" s="3">
        <v>6</v>
      </c>
      <c r="I4" s="3">
        <f>IF(E4&lt;F4,F4,IF(F4&gt;0,(E4+F4)/2,E4))+IF(G4&lt;H4,H4,IF(H4&gt;0,(G4+H4)/2,G4))</f>
        <v>29</v>
      </c>
    </row>
    <row r="5" spans="1:9" x14ac:dyDescent="0.3">
      <c r="A5">
        <v>4</v>
      </c>
      <c r="B5" t="s">
        <v>11</v>
      </c>
      <c r="C5" t="s">
        <v>12</v>
      </c>
      <c r="D5" t="s">
        <v>6</v>
      </c>
      <c r="I5" s="3">
        <f t="shared" ref="I3:I21" si="0">IF(E5&lt;F5,F5,IF(F5&gt;0,(E5+F5)/2,E5))+IF(G5&lt;H5,H5,IF(H5&gt;0,(G5+H5)/2,G5))</f>
        <v>0</v>
      </c>
    </row>
    <row r="6" spans="1:9" x14ac:dyDescent="0.3">
      <c r="A6">
        <v>5</v>
      </c>
      <c r="B6" t="s">
        <v>13</v>
      </c>
      <c r="C6" t="s">
        <v>14</v>
      </c>
      <c r="D6" t="s">
        <v>6</v>
      </c>
      <c r="E6" s="3">
        <v>25</v>
      </c>
      <c r="G6" s="3">
        <v>21</v>
      </c>
      <c r="I6" s="3">
        <f t="shared" si="0"/>
        <v>46</v>
      </c>
    </row>
    <row r="7" spans="1:9" x14ac:dyDescent="0.3">
      <c r="A7">
        <v>6</v>
      </c>
      <c r="B7" t="s">
        <v>15</v>
      </c>
      <c r="C7" t="s">
        <v>16</v>
      </c>
      <c r="D7" t="s">
        <v>6</v>
      </c>
      <c r="E7" s="3">
        <v>25</v>
      </c>
      <c r="G7" s="3">
        <v>25</v>
      </c>
      <c r="I7" s="3">
        <f t="shared" si="0"/>
        <v>50</v>
      </c>
    </row>
    <row r="8" spans="1:9" x14ac:dyDescent="0.3">
      <c r="A8">
        <v>7</v>
      </c>
      <c r="B8" t="s">
        <v>17</v>
      </c>
      <c r="C8" t="s">
        <v>18</v>
      </c>
      <c r="D8" t="s">
        <v>6</v>
      </c>
      <c r="E8" s="3">
        <v>25</v>
      </c>
      <c r="G8" s="3">
        <v>21</v>
      </c>
      <c r="I8" s="3">
        <f t="shared" si="0"/>
        <v>46</v>
      </c>
    </row>
    <row r="9" spans="1:9" x14ac:dyDescent="0.3">
      <c r="A9">
        <v>8</v>
      </c>
      <c r="B9" t="s">
        <v>19</v>
      </c>
      <c r="C9" t="s">
        <v>20</v>
      </c>
      <c r="D9" t="s">
        <v>6</v>
      </c>
      <c r="E9" s="3">
        <v>11</v>
      </c>
      <c r="F9" s="3">
        <v>23</v>
      </c>
      <c r="G9" s="3">
        <v>4</v>
      </c>
      <c r="H9" s="3">
        <v>10</v>
      </c>
      <c r="I9" s="3">
        <f>IF(E9&lt;F9,F9,IF(F9&gt;0,(E9+F9)/2,E9))+IF(G9&lt;H9,H9,IF(H9&gt;0,(G9+H9)/2,G9))</f>
        <v>33</v>
      </c>
    </row>
    <row r="10" spans="1:9" x14ac:dyDescent="0.3">
      <c r="A10">
        <v>9</v>
      </c>
      <c r="B10" t="s">
        <v>21</v>
      </c>
      <c r="C10" t="s">
        <v>22</v>
      </c>
      <c r="D10" t="s">
        <v>6</v>
      </c>
      <c r="E10" s="3">
        <v>24</v>
      </c>
      <c r="G10" s="3">
        <v>11</v>
      </c>
      <c r="I10" s="3">
        <f t="shared" si="0"/>
        <v>35</v>
      </c>
    </row>
    <row r="11" spans="1:9" x14ac:dyDescent="0.3">
      <c r="A11">
        <v>10</v>
      </c>
      <c r="B11" t="s">
        <v>23</v>
      </c>
      <c r="C11" t="s">
        <v>24</v>
      </c>
      <c r="D11" t="s">
        <v>6</v>
      </c>
      <c r="I11" s="3">
        <f t="shared" si="0"/>
        <v>0</v>
      </c>
    </row>
    <row r="12" spans="1:9" x14ac:dyDescent="0.3">
      <c r="A12">
        <v>11</v>
      </c>
      <c r="B12" t="s">
        <v>25</v>
      </c>
      <c r="C12" t="s">
        <v>26</v>
      </c>
      <c r="D12" t="s">
        <v>6</v>
      </c>
      <c r="E12" s="3">
        <v>10</v>
      </c>
      <c r="G12" s="3">
        <v>4</v>
      </c>
      <c r="H12" s="3">
        <v>13</v>
      </c>
      <c r="I12" s="3">
        <f>IF(E12&lt;F12,F12,IF(F12&gt;0,(E12+F12)/2,E12))+IF(G12&lt;H12,H12,IF(H12&gt;0,(G12+H12)/2,G12))</f>
        <v>23</v>
      </c>
    </row>
    <row r="13" spans="1:9" x14ac:dyDescent="0.3">
      <c r="A13">
        <v>12</v>
      </c>
      <c r="B13" t="s">
        <v>27</v>
      </c>
      <c r="C13" t="s">
        <v>28</v>
      </c>
      <c r="D13" t="s">
        <v>6</v>
      </c>
      <c r="E13" s="3">
        <v>20</v>
      </c>
      <c r="G13" s="3">
        <v>16</v>
      </c>
      <c r="I13" s="3">
        <f t="shared" si="0"/>
        <v>36</v>
      </c>
    </row>
    <row r="14" spans="1:9" x14ac:dyDescent="0.3">
      <c r="A14">
        <v>13</v>
      </c>
      <c r="B14" t="s">
        <v>29</v>
      </c>
      <c r="C14" t="s">
        <v>30</v>
      </c>
      <c r="D14" t="s">
        <v>6</v>
      </c>
      <c r="E14" s="3">
        <v>7</v>
      </c>
      <c r="F14" s="3">
        <v>13</v>
      </c>
      <c r="H14" s="3">
        <v>3</v>
      </c>
      <c r="I14" s="3">
        <f>IF(E14&lt;F14,F14,IF(F14&gt;0,(E14+F14)/2,E14))+IF(G14&lt;H14,H14,IF(H14&gt;0,(G14+H14)/2,G14))</f>
        <v>16</v>
      </c>
    </row>
    <row r="15" spans="1:9" x14ac:dyDescent="0.3">
      <c r="A15">
        <v>14</v>
      </c>
      <c r="B15" t="s">
        <v>31</v>
      </c>
      <c r="C15" t="s">
        <v>32</v>
      </c>
      <c r="D15" t="s">
        <v>6</v>
      </c>
      <c r="E15" s="3">
        <v>23</v>
      </c>
      <c r="G15" s="3">
        <v>14</v>
      </c>
      <c r="H15" s="3">
        <v>14</v>
      </c>
      <c r="I15" s="3">
        <f>IF(E15&lt;F15,F15,IF(F15&gt;0,(E15+F15)/2,E15))+IF(G15&lt;H15,H15,IF(H15&gt;0,(G15+H15)/2,G15))</f>
        <v>37</v>
      </c>
    </row>
    <row r="16" spans="1:9" x14ac:dyDescent="0.3">
      <c r="A16">
        <v>15</v>
      </c>
      <c r="B16" t="s">
        <v>33</v>
      </c>
      <c r="C16" t="s">
        <v>34</v>
      </c>
      <c r="D16" t="s">
        <v>6</v>
      </c>
      <c r="E16" s="3">
        <v>22</v>
      </c>
      <c r="G16" s="3">
        <v>11</v>
      </c>
      <c r="H16" s="3">
        <v>9</v>
      </c>
      <c r="I16" s="3">
        <f>IF(E16&lt;F16,F16,IF(F16&gt;0,(E16+F16)/2,E16))+IF(G16&lt;H16,H16,IF(H16&gt;0,(G16+H16)/2,G16))</f>
        <v>32</v>
      </c>
    </row>
    <row r="17" spans="1:9" x14ac:dyDescent="0.3">
      <c r="A17">
        <v>16</v>
      </c>
      <c r="B17" t="s">
        <v>35</v>
      </c>
      <c r="C17" t="s">
        <v>36</v>
      </c>
      <c r="D17" t="s">
        <v>6</v>
      </c>
      <c r="E17" s="3">
        <v>15</v>
      </c>
      <c r="G17" s="3">
        <v>8</v>
      </c>
      <c r="H17" s="3">
        <v>6</v>
      </c>
      <c r="I17" s="3">
        <f>IF(E17&lt;F17,F17,IF(F17&gt;0,(E17+F17)/2,E17))+IF(G17&lt;H17,H17,IF(H17&gt;0,(G17+H17)/2,G17))</f>
        <v>22</v>
      </c>
    </row>
    <row r="18" spans="1:9" x14ac:dyDescent="0.3">
      <c r="A18">
        <v>17</v>
      </c>
      <c r="B18" t="s">
        <v>37</v>
      </c>
      <c r="C18" t="s">
        <v>38</v>
      </c>
      <c r="D18" t="s">
        <v>6</v>
      </c>
      <c r="E18" s="3">
        <v>20</v>
      </c>
      <c r="G18" s="3">
        <v>10</v>
      </c>
      <c r="I18" s="3">
        <f t="shared" si="0"/>
        <v>30</v>
      </c>
    </row>
    <row r="19" spans="1:9" x14ac:dyDescent="0.3">
      <c r="A19">
        <v>18</v>
      </c>
      <c r="B19" t="s">
        <v>39</v>
      </c>
      <c r="C19" t="s">
        <v>40</v>
      </c>
      <c r="D19" t="s">
        <v>6</v>
      </c>
      <c r="E19" s="3">
        <v>20</v>
      </c>
      <c r="G19" s="3">
        <v>14</v>
      </c>
      <c r="I19" s="3">
        <f t="shared" si="0"/>
        <v>34</v>
      </c>
    </row>
    <row r="20" spans="1:9" x14ac:dyDescent="0.3">
      <c r="A20">
        <v>19</v>
      </c>
      <c r="B20" t="s">
        <v>41</v>
      </c>
      <c r="C20" t="s">
        <v>42</v>
      </c>
      <c r="D20" t="s">
        <v>6</v>
      </c>
      <c r="F20" s="3">
        <v>10</v>
      </c>
      <c r="I20" s="3">
        <f t="shared" si="0"/>
        <v>10</v>
      </c>
    </row>
    <row r="21" spans="1:9" x14ac:dyDescent="0.3">
      <c r="A21">
        <v>20</v>
      </c>
      <c r="B21" t="s">
        <v>43</v>
      </c>
      <c r="C21" t="s">
        <v>44</v>
      </c>
      <c r="D21" t="s">
        <v>6</v>
      </c>
      <c r="I21" s="3">
        <f t="shared" si="0"/>
        <v>0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Spisak studenata</vt:lpstr>
      <vt:lpstr>Sheet2</vt:lpstr>
      <vt:lpstr>Sheet3</vt:lpstr>
    </vt:vector>
  </TitlesOfParts>
  <Manager/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Kole</cp:lastModifiedBy>
  <dcterms:created xsi:type="dcterms:W3CDTF">2006-09-16T00:00:00Z</dcterms:created>
  <dcterms:modified xsi:type="dcterms:W3CDTF">2018-01-04T12:53:37Z</dcterms:modified>
  <cp:category/>
</cp:coreProperties>
</file>