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1640"/>
  </bookViews>
  <sheets>
    <sheet name="Uvod C" sheetId="3" r:id="rId1"/>
  </sheets>
  <calcPr calcId="125725"/>
</workbook>
</file>

<file path=xl/calcChain.xml><?xml version="1.0" encoding="utf-8"?>
<calcChain xmlns="http://schemas.openxmlformats.org/spreadsheetml/2006/main">
  <c r="L25" i="3"/>
  <c r="L20"/>
  <c r="L16"/>
  <c r="L19"/>
  <c r="L14"/>
  <c r="L21"/>
  <c r="L18"/>
  <c r="L11"/>
  <c r="L7"/>
  <c r="L2"/>
  <c r="L17"/>
  <c r="L22"/>
  <c r="L13"/>
  <c r="L9"/>
  <c r="L5"/>
  <c r="L3"/>
  <c r="L15"/>
  <c r="M15" s="1"/>
  <c r="L12"/>
  <c r="M12" s="1"/>
  <c r="L23"/>
  <c r="L24"/>
  <c r="L10"/>
  <c r="M10" s="1"/>
  <c r="L8"/>
  <c r="L6"/>
  <c r="L4"/>
  <c r="M18" l="1"/>
  <c r="M3"/>
  <c r="M5"/>
  <c r="M9"/>
  <c r="M13"/>
  <c r="M4"/>
  <c r="M6"/>
  <c r="M8"/>
  <c r="M17"/>
  <c r="M7"/>
  <c r="M11"/>
  <c r="M14"/>
  <c r="M19"/>
  <c r="M24"/>
  <c r="M23"/>
  <c r="M22"/>
  <c r="M2"/>
  <c r="M21"/>
  <c r="M16"/>
  <c r="M20"/>
  <c r="M25"/>
</calcChain>
</file>

<file path=xl/sharedStrings.xml><?xml version="1.0" encoding="utf-8"?>
<sst xmlns="http://schemas.openxmlformats.org/spreadsheetml/2006/main" count="61" uniqueCount="61">
  <si>
    <t>Ime</t>
  </si>
  <si>
    <t>Ind</t>
  </si>
  <si>
    <t>Ocjena</t>
  </si>
  <si>
    <t>Popr</t>
  </si>
  <si>
    <t>T1</t>
  </si>
  <si>
    <t>Bodovi</t>
  </si>
  <si>
    <t>T2</t>
  </si>
  <si>
    <t>T3</t>
  </si>
  <si>
    <t>Kol1</t>
  </si>
  <si>
    <t>Esej1</t>
  </si>
  <si>
    <t>Esej2</t>
  </si>
  <si>
    <t>Zavr</t>
  </si>
  <si>
    <t>Pop K1</t>
  </si>
  <si>
    <t>Pješivac Anja</t>
  </si>
  <si>
    <t>Drešaj Mimoza</t>
  </si>
  <si>
    <t>Ivanović Viktor</t>
  </si>
  <si>
    <t>Bulatović Bojana</t>
  </si>
  <si>
    <t>Miletić Tamara</t>
  </si>
  <si>
    <t>Duborija Miloš</t>
  </si>
  <si>
    <t>Mandić Miljan</t>
  </si>
  <si>
    <t>Šabović Nela</t>
  </si>
  <si>
    <t>Matanović Danijela</t>
  </si>
  <si>
    <t>Stešević Sonja</t>
  </si>
  <si>
    <t>Dragić Milena</t>
  </si>
  <si>
    <t>Vučinić Tatjana</t>
  </si>
  <si>
    <t>Nikolić Nađa</t>
  </si>
  <si>
    <t>42/2013</t>
  </si>
  <si>
    <t>4/2017</t>
  </si>
  <si>
    <t>7/2017</t>
  </si>
  <si>
    <t>6/2016</t>
  </si>
  <si>
    <t>17/2016</t>
  </si>
  <si>
    <t>32/2015</t>
  </si>
  <si>
    <t>Franović Igor</t>
  </si>
  <si>
    <t>Zorić Stefan</t>
  </si>
  <si>
    <t>Tošić Danilo</t>
  </si>
  <si>
    <t>Barjaktarević Džanan</t>
  </si>
  <si>
    <t>Preradović Zorana</t>
  </si>
  <si>
    <t>Vlahović Nikola</t>
  </si>
  <si>
    <t>Knežević Marija</t>
  </si>
  <si>
    <t>Đozović Adnan</t>
  </si>
  <si>
    <t>Kalač Almin</t>
  </si>
  <si>
    <t>Berišaj Bernard</t>
  </si>
  <si>
    <t>Aligrudić Pavle</t>
  </si>
  <si>
    <t>9/2017</t>
  </si>
  <si>
    <t>15/2017</t>
  </si>
  <si>
    <t>17/2017</t>
  </si>
  <si>
    <t>18/2017</t>
  </si>
  <si>
    <t>23/2017</t>
  </si>
  <si>
    <t>35/2017</t>
  </si>
  <si>
    <t>36/2017</t>
  </si>
  <si>
    <t>50/2017</t>
  </si>
  <si>
    <t>52/2017</t>
  </si>
  <si>
    <t>11/2016</t>
  </si>
  <si>
    <t>44/2016</t>
  </si>
  <si>
    <t>48/2016</t>
  </si>
  <si>
    <t>15/2015</t>
  </si>
  <si>
    <t>23/2015</t>
  </si>
  <si>
    <t>38/2015</t>
  </si>
  <si>
    <t>35/2014</t>
  </si>
  <si>
    <t>11/2013</t>
  </si>
  <si>
    <t>35/2013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</si>
</sst>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1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" fontId="2" fillId="0" borderId="0" xfId="0" applyNumberFormat="1" applyFon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49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1"/>
  <sheetViews>
    <sheetView tabSelected="1" zoomScaleNormal="100" workbookViewId="0">
      <selection activeCell="L7" sqref="L7"/>
    </sheetView>
  </sheetViews>
  <sheetFormatPr defaultRowHeight="12.75"/>
  <cols>
    <col min="1" max="1" width="8.5703125" style="11" bestFit="1" customWidth="1"/>
    <col min="2" max="2" width="21.7109375" style="3" customWidth="1"/>
    <col min="3" max="3" width="4.5703125" style="1" bestFit="1" customWidth="1"/>
    <col min="4" max="4" width="5.85546875" style="1" bestFit="1" customWidth="1"/>
    <col min="5" max="5" width="5.85546875" style="1" customWidth="1"/>
    <col min="6" max="6" width="5.85546875" customWidth="1"/>
    <col min="7" max="7" width="7.140625" bestFit="1" customWidth="1"/>
    <col min="8" max="8" width="5.85546875" customWidth="1"/>
    <col min="9" max="9" width="5.85546875" bestFit="1" customWidth="1"/>
    <col min="10" max="10" width="8.42578125" style="1" bestFit="1" customWidth="1"/>
    <col min="11" max="11" width="5.85546875" style="1" customWidth="1"/>
    <col min="12" max="12" width="6.42578125" bestFit="1" customWidth="1"/>
    <col min="13" max="13" width="6.85546875" style="1" bestFit="1" customWidth="1"/>
    <col min="14" max="14" width="8.5703125" customWidth="1"/>
    <col min="15" max="15" width="19.5703125" bestFit="1" customWidth="1"/>
    <col min="16" max="16" width="5.5703125" bestFit="1" customWidth="1"/>
    <col min="17" max="17" width="7.28515625" bestFit="1" customWidth="1"/>
    <col min="18" max="18" width="6.42578125" customWidth="1"/>
    <col min="19" max="19" width="5" bestFit="1" customWidth="1"/>
    <col min="20" max="20" width="5.7109375" customWidth="1"/>
    <col min="21" max="21" width="3.5703125" customWidth="1"/>
    <col min="22" max="22" width="8.5703125" customWidth="1"/>
    <col min="23" max="25" width="3" bestFit="1" customWidth="1"/>
    <col min="26" max="26" width="9.28515625" customWidth="1"/>
    <col min="28" max="28" width="7.140625" style="1" customWidth="1"/>
    <col min="29" max="31" width="9.140625" style="1"/>
    <col min="33" max="33" width="18.42578125" customWidth="1"/>
    <col min="34" max="36" width="9.140625" style="1"/>
  </cols>
  <sheetData>
    <row r="1" spans="1:36">
      <c r="A1" s="11" t="s">
        <v>1</v>
      </c>
      <c r="B1" s="3" t="s">
        <v>0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12</v>
      </c>
      <c r="H1" s="1" t="s">
        <v>11</v>
      </c>
      <c r="I1" s="1" t="s">
        <v>3</v>
      </c>
      <c r="J1" s="1" t="s">
        <v>9</v>
      </c>
      <c r="K1" s="1" t="s">
        <v>10</v>
      </c>
      <c r="L1" s="2" t="s">
        <v>5</v>
      </c>
      <c r="M1" s="1" t="s">
        <v>2</v>
      </c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F1" s="1"/>
      <c r="AG1" s="1"/>
    </row>
    <row r="2" spans="1:36" ht="13.5" customHeight="1">
      <c r="A2" s="19" t="s">
        <v>27</v>
      </c>
      <c r="B2" s="19" t="s">
        <v>32</v>
      </c>
      <c r="C2" s="18">
        <v>5</v>
      </c>
      <c r="D2" s="18">
        <v>4.5</v>
      </c>
      <c r="E2" s="18">
        <v>3</v>
      </c>
      <c r="F2" s="20">
        <v>25</v>
      </c>
      <c r="G2" s="10"/>
      <c r="H2" s="10">
        <v>18</v>
      </c>
      <c r="I2" s="10">
        <v>24</v>
      </c>
      <c r="J2" s="1">
        <v>3.5</v>
      </c>
      <c r="K2" s="1">
        <v>5</v>
      </c>
      <c r="L2" s="2">
        <f t="shared" ref="L2:L15" si="0">C2+D2+E2+(J2+K2)+IF(ISBLANK(G2),F2,G2)+IF(ISBLANK(I2),H2,I2)</f>
        <v>70</v>
      </c>
      <c r="M2" s="1" t="str">
        <f t="shared" ref="M2:M15" si="1">IF(L2&gt;=90,"A",IF(L2&gt;=80,"B",IF(L2&gt;=70,"C",IF(L2&gt;=60,"D",IF(L2&gt;=50,"E","F")))))</f>
        <v>C</v>
      </c>
      <c r="N2" s="2"/>
      <c r="O2" s="5"/>
      <c r="P2" s="1"/>
      <c r="Q2" s="1"/>
      <c r="R2" s="17"/>
      <c r="S2" s="2"/>
      <c r="T2" s="2"/>
      <c r="V2" s="1"/>
      <c r="AD2" s="2"/>
      <c r="AE2" s="2"/>
      <c r="AF2" s="4"/>
      <c r="AG2" s="4"/>
      <c r="AJ2" s="2"/>
    </row>
    <row r="3" spans="1:36" ht="12.75" customHeight="1">
      <c r="A3" s="19" t="s">
        <v>28</v>
      </c>
      <c r="B3" s="19" t="s">
        <v>33</v>
      </c>
      <c r="C3" s="18">
        <v>5</v>
      </c>
      <c r="D3" s="18">
        <v>3.5</v>
      </c>
      <c r="E3" s="18">
        <v>2.5</v>
      </c>
      <c r="F3" s="10">
        <v>0</v>
      </c>
      <c r="G3" s="10">
        <v>5</v>
      </c>
      <c r="H3" s="10">
        <v>0</v>
      </c>
      <c r="I3" s="10"/>
      <c r="J3" s="1">
        <v>4.75</v>
      </c>
      <c r="K3" s="1">
        <v>4.75</v>
      </c>
      <c r="L3" s="2">
        <f t="shared" si="0"/>
        <v>25.5</v>
      </c>
      <c r="M3" s="1" t="str">
        <f t="shared" si="1"/>
        <v>F</v>
      </c>
      <c r="N3" s="2"/>
      <c r="O3" s="5"/>
      <c r="P3" s="1"/>
      <c r="Q3" s="1"/>
      <c r="R3" s="17"/>
      <c r="S3" s="2"/>
      <c r="T3" s="2"/>
      <c r="V3" s="1"/>
      <c r="AD3" s="2"/>
      <c r="AE3" s="2"/>
      <c r="AF3" s="4"/>
      <c r="AG3" s="4"/>
      <c r="AJ3" s="2"/>
    </row>
    <row r="4" spans="1:36" ht="12.75" customHeight="1">
      <c r="A4" s="19" t="s">
        <v>43</v>
      </c>
      <c r="B4" s="19" t="s">
        <v>34</v>
      </c>
      <c r="C4" s="18">
        <v>4.75</v>
      </c>
      <c r="D4" s="18">
        <v>1.75</v>
      </c>
      <c r="E4" s="18">
        <v>1</v>
      </c>
      <c r="F4" s="10">
        <v>7</v>
      </c>
      <c r="G4" s="10">
        <v>2</v>
      </c>
      <c r="H4" s="10"/>
      <c r="I4" s="10"/>
      <c r="J4" s="1">
        <v>3.25</v>
      </c>
      <c r="K4" s="1">
        <v>5</v>
      </c>
      <c r="L4" s="2">
        <f t="shared" si="0"/>
        <v>17.75</v>
      </c>
      <c r="M4" s="1" t="str">
        <f t="shared" si="1"/>
        <v>F</v>
      </c>
      <c r="N4" s="2"/>
      <c r="O4" s="5"/>
      <c r="P4" s="1"/>
      <c r="Q4" s="1"/>
      <c r="R4" s="17"/>
      <c r="S4" s="2"/>
      <c r="T4" s="2"/>
      <c r="V4" s="1"/>
      <c r="AD4" s="2"/>
      <c r="AE4" s="2"/>
      <c r="AF4" s="4"/>
      <c r="AG4" s="4"/>
      <c r="AJ4" s="2"/>
    </row>
    <row r="5" spans="1:36" ht="12.75" customHeight="1">
      <c r="A5" s="19" t="s">
        <v>44</v>
      </c>
      <c r="B5" s="19" t="s">
        <v>35</v>
      </c>
      <c r="C5" s="18">
        <v>2.5</v>
      </c>
      <c r="D5" s="18">
        <v>3</v>
      </c>
      <c r="E5" s="18">
        <v>2.75</v>
      </c>
      <c r="F5" s="10">
        <v>15</v>
      </c>
      <c r="G5" s="10"/>
      <c r="H5" s="20">
        <v>9</v>
      </c>
      <c r="I5" s="10"/>
      <c r="J5" s="1">
        <v>3.25</v>
      </c>
      <c r="K5" s="1">
        <v>4</v>
      </c>
      <c r="L5" s="2">
        <f t="shared" si="0"/>
        <v>39.5</v>
      </c>
      <c r="M5" s="1" t="str">
        <f t="shared" si="1"/>
        <v>F</v>
      </c>
      <c r="N5" s="2"/>
      <c r="O5" s="5"/>
      <c r="P5" s="1"/>
      <c r="Q5" s="1"/>
      <c r="R5" s="17"/>
      <c r="S5" s="2"/>
      <c r="T5" s="2"/>
      <c r="V5" s="1"/>
      <c r="AD5" s="2"/>
      <c r="AE5" s="2"/>
      <c r="AF5" s="4"/>
      <c r="AG5" s="4"/>
      <c r="AJ5" s="2"/>
    </row>
    <row r="6" spans="1:36" ht="12.75" customHeight="1">
      <c r="A6" s="19" t="s">
        <v>45</v>
      </c>
      <c r="B6" s="19" t="s">
        <v>36</v>
      </c>
      <c r="C6" s="18">
        <v>5</v>
      </c>
      <c r="D6" s="18">
        <v>2.5</v>
      </c>
      <c r="E6" s="18">
        <v>2.25</v>
      </c>
      <c r="F6" s="20">
        <v>11</v>
      </c>
      <c r="G6" s="10"/>
      <c r="H6" s="20">
        <v>13</v>
      </c>
      <c r="I6" s="10"/>
      <c r="J6" s="1">
        <v>4.25</v>
      </c>
      <c r="K6" s="1">
        <v>4.25</v>
      </c>
      <c r="L6" s="2">
        <f t="shared" si="0"/>
        <v>42.25</v>
      </c>
      <c r="M6" s="1" t="str">
        <f t="shared" si="1"/>
        <v>F</v>
      </c>
      <c r="N6" s="2"/>
      <c r="O6" s="5"/>
      <c r="P6" s="1"/>
      <c r="Q6" s="1"/>
      <c r="R6" s="17"/>
      <c r="S6" s="2"/>
      <c r="T6" s="2"/>
      <c r="V6" s="1"/>
      <c r="AD6" s="2"/>
      <c r="AE6" s="2"/>
      <c r="AF6" s="4"/>
      <c r="AG6" s="4"/>
      <c r="AJ6" s="2"/>
    </row>
    <row r="7" spans="1:36" ht="13.5" customHeight="1">
      <c r="A7" s="19" t="s">
        <v>46</v>
      </c>
      <c r="B7" s="19" t="s">
        <v>37</v>
      </c>
      <c r="C7" s="18">
        <v>2.4</v>
      </c>
      <c r="D7" s="18">
        <v>2.75</v>
      </c>
      <c r="E7" s="18">
        <v>1</v>
      </c>
      <c r="F7" s="20">
        <v>16</v>
      </c>
      <c r="G7" s="10"/>
      <c r="H7" s="10">
        <v>14</v>
      </c>
      <c r="I7" s="10">
        <v>24</v>
      </c>
      <c r="J7" s="1">
        <v>4.75</v>
      </c>
      <c r="K7" s="1">
        <v>5</v>
      </c>
      <c r="L7" s="2">
        <f t="shared" si="0"/>
        <v>55.9</v>
      </c>
      <c r="M7" s="1" t="str">
        <f t="shared" si="1"/>
        <v>E</v>
      </c>
      <c r="N7" s="2"/>
      <c r="O7" s="5"/>
      <c r="P7" s="1"/>
      <c r="Q7" s="1"/>
      <c r="R7" s="17"/>
      <c r="S7" s="2"/>
      <c r="T7" s="2"/>
      <c r="V7" s="1"/>
      <c r="AD7" s="2"/>
      <c r="AE7" s="2"/>
      <c r="AF7" s="4"/>
      <c r="AG7" s="4"/>
      <c r="AJ7" s="2"/>
    </row>
    <row r="8" spans="1:36" ht="12.75" customHeight="1">
      <c r="A8" s="19" t="s">
        <v>47</v>
      </c>
      <c r="B8" s="19" t="s">
        <v>38</v>
      </c>
      <c r="C8" s="2">
        <v>3.5</v>
      </c>
      <c r="D8" s="2">
        <v>4.5</v>
      </c>
      <c r="E8" s="2">
        <v>2.5</v>
      </c>
      <c r="F8" s="20">
        <v>9</v>
      </c>
      <c r="G8" s="10"/>
      <c r="H8" s="20">
        <v>6</v>
      </c>
      <c r="I8" s="10"/>
      <c r="J8" s="1">
        <v>4.5</v>
      </c>
      <c r="K8" s="1">
        <v>5</v>
      </c>
      <c r="L8" s="2">
        <f t="shared" si="0"/>
        <v>35</v>
      </c>
      <c r="M8" s="1" t="str">
        <f t="shared" si="1"/>
        <v>F</v>
      </c>
      <c r="N8" s="2"/>
      <c r="O8" s="5"/>
      <c r="P8" s="1"/>
      <c r="Q8" s="1"/>
      <c r="R8" s="17"/>
      <c r="S8" s="2"/>
      <c r="T8" s="2"/>
      <c r="V8" s="1"/>
      <c r="AD8" s="2"/>
      <c r="AE8" s="2"/>
      <c r="AF8" s="4"/>
      <c r="AG8" s="4"/>
      <c r="AJ8" s="2"/>
    </row>
    <row r="9" spans="1:36" ht="12.75" customHeight="1">
      <c r="A9" s="19" t="s">
        <v>48</v>
      </c>
      <c r="B9" s="19" t="s">
        <v>39</v>
      </c>
      <c r="C9" s="18">
        <v>1.05</v>
      </c>
      <c r="D9" s="2">
        <v>2.5</v>
      </c>
      <c r="E9" s="2">
        <v>0</v>
      </c>
      <c r="F9" s="10">
        <v>1</v>
      </c>
      <c r="G9" s="10">
        <v>1</v>
      </c>
      <c r="H9" s="10"/>
      <c r="I9" s="10"/>
      <c r="J9" s="1">
        <v>4.25</v>
      </c>
      <c r="K9" s="1">
        <v>4.5</v>
      </c>
      <c r="L9" s="2">
        <f t="shared" si="0"/>
        <v>13.3</v>
      </c>
      <c r="M9" s="1" t="str">
        <f t="shared" si="1"/>
        <v>F</v>
      </c>
      <c r="N9" s="2"/>
      <c r="O9" s="5"/>
      <c r="P9" s="1"/>
      <c r="Q9" s="1"/>
      <c r="R9" s="17"/>
      <c r="S9" s="2"/>
      <c r="T9" s="2"/>
      <c r="V9" s="1"/>
      <c r="AD9" s="2"/>
      <c r="AE9" s="2"/>
      <c r="AF9" s="4"/>
      <c r="AG9" s="4"/>
      <c r="AJ9" s="2"/>
    </row>
    <row r="10" spans="1:36" ht="13.5" customHeight="1">
      <c r="A10" s="19" t="s">
        <v>49</v>
      </c>
      <c r="B10" s="19" t="s">
        <v>40</v>
      </c>
      <c r="C10" s="18">
        <v>1.75</v>
      </c>
      <c r="D10" s="2">
        <v>2</v>
      </c>
      <c r="E10" s="2">
        <v>0</v>
      </c>
      <c r="F10" s="10">
        <v>0</v>
      </c>
      <c r="G10" s="10">
        <v>0</v>
      </c>
      <c r="H10" s="10"/>
      <c r="I10" s="10"/>
      <c r="J10" s="1">
        <v>4.25</v>
      </c>
      <c r="K10" s="1">
        <v>4.5</v>
      </c>
      <c r="L10" s="2">
        <f t="shared" si="0"/>
        <v>12.5</v>
      </c>
      <c r="M10" s="1" t="str">
        <f t="shared" si="1"/>
        <v>F</v>
      </c>
      <c r="N10" s="2"/>
      <c r="O10" s="5"/>
      <c r="P10" s="1"/>
      <c r="Q10" s="1"/>
      <c r="R10" s="17"/>
      <c r="S10" s="2"/>
      <c r="T10" s="2"/>
      <c r="V10" s="1"/>
      <c r="AD10" s="2"/>
      <c r="AE10" s="2"/>
      <c r="AF10" s="4"/>
      <c r="AG10" s="4"/>
      <c r="AJ10" s="2"/>
    </row>
    <row r="11" spans="1:36" ht="13.5" customHeight="1">
      <c r="A11" s="19" t="s">
        <v>50</v>
      </c>
      <c r="B11" s="19" t="s">
        <v>41</v>
      </c>
      <c r="C11" s="2">
        <v>4.45</v>
      </c>
      <c r="D11" s="2">
        <v>2</v>
      </c>
      <c r="E11" s="2">
        <v>1</v>
      </c>
      <c r="F11" s="10">
        <v>0</v>
      </c>
      <c r="G11" s="10">
        <v>0</v>
      </c>
      <c r="H11" s="10"/>
      <c r="I11" s="10"/>
      <c r="K11" s="1">
        <v>3.5</v>
      </c>
      <c r="L11" s="2">
        <f t="shared" si="0"/>
        <v>10.95</v>
      </c>
      <c r="M11" s="1" t="str">
        <f t="shared" si="1"/>
        <v>F</v>
      </c>
      <c r="N11" s="2"/>
      <c r="O11" s="5"/>
      <c r="P11" s="1"/>
      <c r="Q11" s="1"/>
      <c r="R11" s="17"/>
      <c r="S11" s="2"/>
      <c r="T11" s="2"/>
      <c r="V11" s="1"/>
      <c r="AD11" s="2"/>
      <c r="AE11" s="2"/>
      <c r="AF11" s="4"/>
      <c r="AG11" s="4"/>
      <c r="AJ11" s="2"/>
    </row>
    <row r="12" spans="1:36" ht="13.5" customHeight="1">
      <c r="A12" s="19" t="s">
        <v>51</v>
      </c>
      <c r="B12" s="19" t="s">
        <v>42</v>
      </c>
      <c r="C12" s="2">
        <v>5</v>
      </c>
      <c r="D12" s="2">
        <v>3.75</v>
      </c>
      <c r="E12" s="2">
        <v>2.5</v>
      </c>
      <c r="F12" s="20">
        <v>2</v>
      </c>
      <c r="G12" s="10"/>
      <c r="H12" s="10">
        <v>4</v>
      </c>
      <c r="I12" s="10">
        <v>18</v>
      </c>
      <c r="J12" s="1">
        <v>5</v>
      </c>
      <c r="K12" s="1">
        <v>5</v>
      </c>
      <c r="L12" s="2">
        <f t="shared" si="0"/>
        <v>41.25</v>
      </c>
      <c r="M12" s="1" t="str">
        <f t="shared" si="1"/>
        <v>F</v>
      </c>
      <c r="N12" s="2"/>
      <c r="O12" s="5"/>
      <c r="P12" s="1"/>
      <c r="Q12" s="1"/>
      <c r="R12" s="17"/>
      <c r="S12" s="2"/>
      <c r="T12" s="2"/>
      <c r="V12" s="1"/>
      <c r="AD12" s="2"/>
      <c r="AE12" s="2"/>
      <c r="AF12" s="4"/>
      <c r="AG12" s="4"/>
      <c r="AJ12" s="2"/>
    </row>
    <row r="13" spans="1:36" ht="12.75" customHeight="1">
      <c r="A13" s="19" t="s">
        <v>29</v>
      </c>
      <c r="B13" s="19" t="s">
        <v>13</v>
      </c>
      <c r="C13" s="2">
        <v>5</v>
      </c>
      <c r="D13" s="2">
        <v>4.5</v>
      </c>
      <c r="E13" s="2">
        <v>4</v>
      </c>
      <c r="F13" s="10">
        <v>10</v>
      </c>
      <c r="G13" s="10"/>
      <c r="H13" s="10">
        <v>7</v>
      </c>
      <c r="I13" s="10"/>
      <c r="J13" s="1">
        <v>5</v>
      </c>
      <c r="K13" s="1">
        <v>5</v>
      </c>
      <c r="L13" s="2">
        <f t="shared" si="0"/>
        <v>40.5</v>
      </c>
      <c r="M13" s="1" t="str">
        <f t="shared" si="1"/>
        <v>F</v>
      </c>
      <c r="N13" s="2"/>
      <c r="O13" s="5"/>
      <c r="P13" s="1"/>
      <c r="Q13" s="1"/>
      <c r="R13" s="17"/>
      <c r="S13" s="2"/>
      <c r="T13" s="2"/>
      <c r="V13" s="1"/>
      <c r="AD13" s="2"/>
      <c r="AE13" s="2"/>
      <c r="AF13" s="4"/>
      <c r="AG13" s="4"/>
      <c r="AJ13" s="2"/>
    </row>
    <row r="14" spans="1:36" ht="12.75" customHeight="1">
      <c r="A14" s="19" t="s">
        <v>52</v>
      </c>
      <c r="B14" s="19" t="s">
        <v>14</v>
      </c>
      <c r="C14" s="2">
        <v>2</v>
      </c>
      <c r="D14" s="2">
        <v>4</v>
      </c>
      <c r="E14" s="2">
        <v>2</v>
      </c>
      <c r="F14" s="10">
        <v>0</v>
      </c>
      <c r="G14" s="10">
        <v>2</v>
      </c>
      <c r="H14" s="10"/>
      <c r="I14" s="10"/>
      <c r="J14" s="1">
        <v>4.75</v>
      </c>
      <c r="K14" s="1">
        <v>4</v>
      </c>
      <c r="L14" s="2">
        <f t="shared" si="0"/>
        <v>18.75</v>
      </c>
      <c r="M14" s="1" t="str">
        <f t="shared" si="1"/>
        <v>F</v>
      </c>
      <c r="N14" s="2"/>
      <c r="O14" s="5"/>
      <c r="P14" s="1"/>
      <c r="Q14" s="1"/>
      <c r="R14" s="17"/>
      <c r="S14" s="2"/>
      <c r="T14" s="2"/>
      <c r="V14" s="1"/>
      <c r="AD14" s="2"/>
      <c r="AE14" s="2"/>
      <c r="AF14" s="4"/>
      <c r="AG14" s="4"/>
      <c r="AJ14" s="2"/>
    </row>
    <row r="15" spans="1:36" ht="12.75" customHeight="1">
      <c r="A15" s="19" t="s">
        <v>30</v>
      </c>
      <c r="B15" s="19" t="s">
        <v>15</v>
      </c>
      <c r="C15" s="2">
        <v>3</v>
      </c>
      <c r="D15" s="2">
        <v>4</v>
      </c>
      <c r="E15" s="2">
        <v>2.5</v>
      </c>
      <c r="F15" s="20">
        <v>3</v>
      </c>
      <c r="G15" s="10"/>
      <c r="H15" s="10"/>
      <c r="I15" s="10"/>
      <c r="J15" s="1">
        <v>2</v>
      </c>
      <c r="K15" s="1">
        <v>3</v>
      </c>
      <c r="L15" s="2">
        <f t="shared" si="0"/>
        <v>17.5</v>
      </c>
      <c r="M15" s="1" t="str">
        <f t="shared" si="1"/>
        <v>F</v>
      </c>
      <c r="N15" s="2"/>
      <c r="O15" s="5"/>
      <c r="P15" s="1"/>
      <c r="Q15" s="1"/>
      <c r="R15" s="17"/>
      <c r="S15" s="2"/>
      <c r="T15" s="2"/>
      <c r="V15" s="1"/>
      <c r="AD15" s="2"/>
      <c r="AE15" s="2"/>
      <c r="AF15" s="4"/>
      <c r="AG15" s="4"/>
      <c r="AJ15" s="2"/>
    </row>
    <row r="16" spans="1:36" ht="13.5" customHeight="1">
      <c r="A16" s="19" t="s">
        <v>53</v>
      </c>
      <c r="B16" s="19" t="s">
        <v>16</v>
      </c>
      <c r="C16" s="2">
        <v>0</v>
      </c>
      <c r="D16" s="2">
        <v>3.75</v>
      </c>
      <c r="E16" s="2">
        <v>1.5</v>
      </c>
      <c r="F16" s="10">
        <v>4</v>
      </c>
      <c r="G16" s="10">
        <v>8</v>
      </c>
      <c r="H16" s="10">
        <v>5</v>
      </c>
      <c r="I16" s="10"/>
      <c r="J16" s="1">
        <v>4.75</v>
      </c>
      <c r="K16" s="1">
        <v>4</v>
      </c>
      <c r="L16" s="2">
        <f t="shared" ref="L16:L25" si="2">C16+D16+E16+(J16+K16)+IF(ISBLANK(G16),F16,G16)+IF(ISBLANK(I16),H16,I16)</f>
        <v>27</v>
      </c>
      <c r="M16" s="1" t="str">
        <f t="shared" ref="M16:M25" si="3">IF(L16&gt;=90,"A",IF(L16&gt;=80,"B",IF(L16&gt;=70,"C",IF(L16&gt;=60,"D",IF(L16&gt;=50,"E","F")))))</f>
        <v>F</v>
      </c>
      <c r="N16" s="2"/>
      <c r="O16" s="5"/>
      <c r="P16" s="1"/>
      <c r="Q16" s="1"/>
      <c r="R16" s="17"/>
      <c r="S16" s="2"/>
      <c r="T16" s="2"/>
      <c r="V16" s="1"/>
      <c r="AD16" s="2"/>
      <c r="AE16" s="2"/>
      <c r="AF16" s="4"/>
      <c r="AG16" s="4"/>
      <c r="AJ16" s="2"/>
    </row>
    <row r="17" spans="1:36" ht="12.75" customHeight="1">
      <c r="A17" s="19" t="s">
        <v>54</v>
      </c>
      <c r="B17" s="19" t="s">
        <v>17</v>
      </c>
      <c r="C17" s="2">
        <v>2.95</v>
      </c>
      <c r="D17" s="2">
        <v>3.25</v>
      </c>
      <c r="E17" s="2">
        <v>0</v>
      </c>
      <c r="F17" s="20">
        <v>3</v>
      </c>
      <c r="G17" s="10"/>
      <c r="H17" s="10">
        <v>6</v>
      </c>
      <c r="I17" s="10">
        <v>6</v>
      </c>
      <c r="J17" s="1">
        <v>2.25</v>
      </c>
      <c r="K17" s="1">
        <v>2.5</v>
      </c>
      <c r="L17" s="2">
        <f t="shared" si="2"/>
        <v>19.95</v>
      </c>
      <c r="M17" s="1" t="str">
        <f t="shared" si="3"/>
        <v>F</v>
      </c>
      <c r="N17" s="2"/>
      <c r="O17" s="5"/>
      <c r="P17" s="1"/>
      <c r="Q17" s="1"/>
      <c r="R17" s="17"/>
      <c r="S17" s="2"/>
      <c r="T17" s="2"/>
      <c r="V17" s="1"/>
      <c r="AD17" s="2"/>
      <c r="AE17" s="2"/>
      <c r="AF17" s="4"/>
      <c r="AG17" s="4"/>
      <c r="AJ17" s="2"/>
    </row>
    <row r="18" spans="1:36" ht="13.5" customHeight="1">
      <c r="A18" s="19" t="s">
        <v>55</v>
      </c>
      <c r="B18" s="19" t="s">
        <v>19</v>
      </c>
      <c r="C18" s="2">
        <v>0.75</v>
      </c>
      <c r="D18" s="2">
        <v>3.5</v>
      </c>
      <c r="E18" s="2">
        <v>1.75</v>
      </c>
      <c r="F18" s="20">
        <v>6</v>
      </c>
      <c r="G18" s="10"/>
      <c r="H18" s="10"/>
      <c r="I18" s="10"/>
      <c r="J18" s="1">
        <v>4.5</v>
      </c>
      <c r="K18" s="1">
        <v>4.75</v>
      </c>
      <c r="L18" s="2">
        <f t="shared" si="2"/>
        <v>21.25</v>
      </c>
      <c r="M18" s="1" t="str">
        <f t="shared" si="3"/>
        <v>F</v>
      </c>
      <c r="N18" s="2"/>
      <c r="O18" s="5"/>
      <c r="P18" s="1"/>
      <c r="Q18" s="1"/>
      <c r="R18" s="17"/>
      <c r="S18" s="2"/>
      <c r="T18" s="2"/>
      <c r="V18" s="1"/>
      <c r="AD18" s="2"/>
      <c r="AE18" s="2"/>
      <c r="AF18" s="4"/>
      <c r="AG18" s="4"/>
      <c r="AJ18" s="2"/>
    </row>
    <row r="19" spans="1:36" ht="12.75" customHeight="1">
      <c r="A19" s="19" t="s">
        <v>56</v>
      </c>
      <c r="B19" s="19" t="s">
        <v>20</v>
      </c>
      <c r="C19" s="2">
        <v>0</v>
      </c>
      <c r="D19" s="2">
        <v>4.5</v>
      </c>
      <c r="E19" s="2">
        <v>1.75</v>
      </c>
      <c r="F19" s="10">
        <v>0</v>
      </c>
      <c r="G19" s="10">
        <v>0</v>
      </c>
      <c r="H19" s="10"/>
      <c r="I19" s="10">
        <v>3</v>
      </c>
      <c r="J19" s="1">
        <v>4.5</v>
      </c>
      <c r="K19" s="1">
        <v>5</v>
      </c>
      <c r="L19" s="2">
        <f t="shared" si="2"/>
        <v>18.75</v>
      </c>
      <c r="M19" s="1" t="str">
        <f t="shared" si="3"/>
        <v>F</v>
      </c>
      <c r="N19" s="2"/>
      <c r="O19" s="5"/>
      <c r="P19" s="1"/>
      <c r="Q19" s="1"/>
      <c r="R19" s="17"/>
      <c r="S19" s="2"/>
      <c r="T19" s="2"/>
      <c r="V19" s="1"/>
      <c r="AD19" s="2"/>
      <c r="AE19" s="2"/>
      <c r="AF19" s="4"/>
      <c r="AG19" s="4"/>
      <c r="AJ19" s="2"/>
    </row>
    <row r="20" spans="1:36" ht="13.5" customHeight="1">
      <c r="A20" s="19" t="s">
        <v>31</v>
      </c>
      <c r="B20" s="19" t="s">
        <v>18</v>
      </c>
      <c r="C20" s="2">
        <v>5</v>
      </c>
      <c r="D20" s="2">
        <v>4.25</v>
      </c>
      <c r="E20" s="2">
        <v>3.75</v>
      </c>
      <c r="F20" s="10">
        <v>21</v>
      </c>
      <c r="G20" s="10"/>
      <c r="H20" s="10"/>
      <c r="I20" s="10"/>
      <c r="K20" s="1">
        <v>3.25</v>
      </c>
      <c r="L20" s="2">
        <f t="shared" si="2"/>
        <v>37.25</v>
      </c>
      <c r="M20" s="1" t="str">
        <f t="shared" si="3"/>
        <v>F</v>
      </c>
      <c r="N20" s="2"/>
      <c r="O20" s="5"/>
      <c r="P20" s="1"/>
      <c r="Q20" s="1"/>
      <c r="R20" s="17"/>
      <c r="S20" s="2"/>
      <c r="T20" s="2"/>
      <c r="V20" s="1"/>
      <c r="AD20" s="2"/>
      <c r="AE20" s="2"/>
      <c r="AF20" s="4"/>
      <c r="AG20" s="4"/>
      <c r="AJ20" s="2"/>
    </row>
    <row r="21" spans="1:36" ht="13.5" customHeight="1">
      <c r="A21" s="19" t="s">
        <v>57</v>
      </c>
      <c r="B21" s="19" t="s">
        <v>21</v>
      </c>
      <c r="C21" s="2">
        <v>2.2000000000000002</v>
      </c>
      <c r="D21" s="2">
        <v>4.25</v>
      </c>
      <c r="E21" s="2">
        <v>3</v>
      </c>
      <c r="F21" s="10">
        <v>1</v>
      </c>
      <c r="G21" s="10">
        <v>7</v>
      </c>
      <c r="H21" s="10"/>
      <c r="I21" s="10"/>
      <c r="J21" s="1">
        <v>4.25</v>
      </c>
      <c r="K21" s="1">
        <v>4.5</v>
      </c>
      <c r="L21" s="2">
        <f t="shared" si="2"/>
        <v>25.2</v>
      </c>
      <c r="M21" s="1" t="str">
        <f t="shared" si="3"/>
        <v>F</v>
      </c>
      <c r="N21" s="2"/>
      <c r="O21" s="5"/>
      <c r="P21" s="1"/>
      <c r="Q21" s="1"/>
      <c r="R21" s="17"/>
      <c r="S21" s="2"/>
      <c r="T21" s="2"/>
      <c r="V21" s="1"/>
      <c r="AD21" s="2"/>
      <c r="AE21" s="2"/>
      <c r="AF21" s="4"/>
      <c r="AG21" s="4"/>
      <c r="AJ21" s="2"/>
    </row>
    <row r="22" spans="1:36" ht="12.75" customHeight="1">
      <c r="A22" s="19" t="s">
        <v>58</v>
      </c>
      <c r="B22" s="19" t="s">
        <v>24</v>
      </c>
      <c r="C22" s="2">
        <v>4.5</v>
      </c>
      <c r="D22" s="2">
        <v>3.25</v>
      </c>
      <c r="E22" s="2">
        <v>1.5</v>
      </c>
      <c r="F22" s="20">
        <v>2</v>
      </c>
      <c r="G22" s="10"/>
      <c r="H22" s="10">
        <v>6</v>
      </c>
      <c r="I22" s="10"/>
      <c r="J22" s="1">
        <v>5</v>
      </c>
      <c r="K22" s="1">
        <v>4.25</v>
      </c>
      <c r="L22" s="2">
        <f t="shared" si="2"/>
        <v>26.5</v>
      </c>
      <c r="M22" s="1" t="str">
        <f t="shared" si="3"/>
        <v>F</v>
      </c>
      <c r="N22" s="2"/>
      <c r="O22" s="5"/>
      <c r="P22" s="1"/>
      <c r="Q22" s="1"/>
      <c r="R22" s="17"/>
      <c r="S22" s="2"/>
      <c r="T22" s="2"/>
      <c r="V22" s="1"/>
      <c r="AD22" s="2"/>
      <c r="AE22" s="2"/>
      <c r="AF22" s="4"/>
      <c r="AG22" s="4"/>
      <c r="AJ22" s="2"/>
    </row>
    <row r="23" spans="1:36" ht="13.5" customHeight="1">
      <c r="A23" s="19" t="s">
        <v>59</v>
      </c>
      <c r="B23" s="19" t="s">
        <v>25</v>
      </c>
      <c r="C23" s="2">
        <v>0</v>
      </c>
      <c r="D23" s="2">
        <v>0</v>
      </c>
      <c r="E23" s="2">
        <v>0</v>
      </c>
      <c r="F23" s="10"/>
      <c r="G23" s="10"/>
      <c r="H23" s="10"/>
      <c r="I23" s="10"/>
      <c r="J23" s="1">
        <v>4.75</v>
      </c>
      <c r="K23" s="1">
        <v>4.25</v>
      </c>
      <c r="L23" s="2">
        <f t="shared" si="2"/>
        <v>9</v>
      </c>
      <c r="M23" s="1" t="str">
        <f t="shared" si="3"/>
        <v>F</v>
      </c>
      <c r="N23" s="2"/>
      <c r="O23" s="5"/>
      <c r="P23" s="1"/>
      <c r="Q23" s="1"/>
      <c r="R23" s="17"/>
      <c r="S23" s="2"/>
      <c r="T23" s="2"/>
      <c r="V23" s="1"/>
      <c r="AD23" s="2"/>
      <c r="AE23" s="2"/>
      <c r="AF23" s="4"/>
      <c r="AG23" s="4"/>
      <c r="AJ23" s="2"/>
    </row>
    <row r="24" spans="1:36" ht="12.75" customHeight="1">
      <c r="A24" s="19" t="s">
        <v>60</v>
      </c>
      <c r="B24" s="19" t="s">
        <v>22</v>
      </c>
      <c r="C24" s="2">
        <v>0</v>
      </c>
      <c r="D24" s="2">
        <v>3.75</v>
      </c>
      <c r="E24" s="2">
        <v>0</v>
      </c>
      <c r="F24" s="10"/>
      <c r="G24" s="10"/>
      <c r="H24" s="10"/>
      <c r="I24" s="10"/>
      <c r="J24" s="1">
        <v>4.25</v>
      </c>
      <c r="K24" s="1">
        <v>4.25</v>
      </c>
      <c r="L24" s="2">
        <f t="shared" si="2"/>
        <v>12.25</v>
      </c>
      <c r="M24" s="1" t="str">
        <f t="shared" si="3"/>
        <v>F</v>
      </c>
      <c r="N24" s="2"/>
      <c r="O24" s="5"/>
      <c r="P24" s="1"/>
      <c r="Q24" s="1"/>
      <c r="R24" s="17"/>
      <c r="S24" s="2"/>
      <c r="T24" s="2"/>
      <c r="V24" s="1"/>
      <c r="AD24" s="2"/>
      <c r="AE24" s="2"/>
      <c r="AF24" s="4"/>
      <c r="AG24" s="4"/>
      <c r="AJ24" s="2"/>
    </row>
    <row r="25" spans="1:36" ht="13.5" customHeight="1">
      <c r="A25" s="19" t="s">
        <v>26</v>
      </c>
      <c r="B25" s="19" t="s">
        <v>23</v>
      </c>
      <c r="C25" s="2">
        <v>3.85</v>
      </c>
      <c r="D25" s="2">
        <v>3.25</v>
      </c>
      <c r="E25" s="2">
        <v>1.75</v>
      </c>
      <c r="F25" s="20">
        <v>2</v>
      </c>
      <c r="G25" s="10"/>
      <c r="H25" s="10">
        <v>0</v>
      </c>
      <c r="I25" s="10">
        <v>4</v>
      </c>
      <c r="J25" s="1">
        <v>3.5</v>
      </c>
      <c r="K25" s="1">
        <v>3.5</v>
      </c>
      <c r="L25" s="2">
        <f t="shared" si="2"/>
        <v>21.85</v>
      </c>
      <c r="M25" s="1" t="str">
        <f t="shared" si="3"/>
        <v>F</v>
      </c>
      <c r="N25" s="2"/>
      <c r="O25" s="5"/>
      <c r="P25" s="1"/>
      <c r="Q25" s="1"/>
      <c r="R25" s="17"/>
      <c r="S25" s="2"/>
      <c r="T25" s="2"/>
      <c r="V25" s="1"/>
      <c r="AD25" s="2"/>
      <c r="AE25" s="2"/>
      <c r="AF25" s="4"/>
      <c r="AG25" s="4"/>
      <c r="AJ25" s="2"/>
    </row>
    <row r="26" spans="1:36" ht="12.75" customHeight="1">
      <c r="A26" s="12"/>
      <c r="C26" s="17"/>
      <c r="D26" s="2"/>
      <c r="E26" s="2"/>
      <c r="L26" s="2"/>
      <c r="N26" s="2"/>
      <c r="O26" s="5"/>
      <c r="P26" s="1"/>
      <c r="Q26" s="1"/>
      <c r="R26" s="17"/>
      <c r="S26" s="2"/>
      <c r="T26" s="2"/>
      <c r="V26" s="1"/>
      <c r="AD26" s="2"/>
      <c r="AE26" s="2"/>
      <c r="AF26" s="4"/>
      <c r="AG26" s="4"/>
      <c r="AJ26" s="2"/>
    </row>
    <row r="27" spans="1:36" ht="13.5" customHeight="1">
      <c r="A27" s="12"/>
      <c r="B27" s="16"/>
      <c r="C27" s="17"/>
      <c r="D27" s="2"/>
      <c r="E27" s="2"/>
      <c r="L27" s="2"/>
      <c r="N27" s="2"/>
      <c r="O27" s="5"/>
      <c r="P27" s="1"/>
      <c r="Q27" s="1"/>
      <c r="R27" s="17"/>
      <c r="S27" s="2"/>
      <c r="T27" s="2"/>
      <c r="V27" s="1"/>
      <c r="AD27" s="2"/>
      <c r="AE27" s="2"/>
      <c r="AF27" s="4"/>
      <c r="AG27" s="4"/>
      <c r="AJ27" s="2"/>
    </row>
    <row r="28" spans="1:36">
      <c r="L28" s="1"/>
      <c r="N28" s="2"/>
    </row>
    <row r="34" spans="1:17">
      <c r="C34" s="6"/>
      <c r="F34" s="1"/>
      <c r="L34" s="2"/>
      <c r="N34" s="2"/>
      <c r="O34" s="5"/>
    </row>
    <row r="35" spans="1:17">
      <c r="C35" s="6"/>
      <c r="F35" s="1"/>
      <c r="H35" s="1"/>
      <c r="I35" s="1"/>
      <c r="L35" s="2"/>
      <c r="N35" s="2"/>
      <c r="O35" s="5"/>
      <c r="P35" s="5"/>
      <c r="Q35" s="5"/>
    </row>
    <row r="36" spans="1:17">
      <c r="C36" s="6"/>
      <c r="F36" s="1"/>
      <c r="L36" s="2"/>
      <c r="N36" s="2"/>
      <c r="O36" s="5"/>
      <c r="P36" s="5"/>
    </row>
    <row r="37" spans="1:17">
      <c r="A37" s="13"/>
      <c r="B37" s="8"/>
      <c r="C37" s="9"/>
      <c r="D37" s="7"/>
      <c r="E37" s="7"/>
      <c r="F37" s="1"/>
      <c r="L37" s="2"/>
      <c r="N37" s="2"/>
      <c r="O37" s="5"/>
      <c r="P37" s="5"/>
    </row>
    <row r="38" spans="1:17" ht="15.75">
      <c r="A38" s="14"/>
      <c r="B38" s="15"/>
      <c r="C38" s="6"/>
      <c r="L38" s="2"/>
      <c r="N38" s="2"/>
      <c r="O38" s="5"/>
      <c r="P38" s="5"/>
    </row>
    <row r="39" spans="1:17" ht="15.75">
      <c r="A39" s="14"/>
      <c r="B39" s="15"/>
      <c r="C39" s="6"/>
      <c r="L39" s="2"/>
      <c r="N39" s="2"/>
      <c r="O39" s="5"/>
      <c r="P39" s="5"/>
    </row>
    <row r="40" spans="1:17" ht="15.75">
      <c r="A40" s="14"/>
      <c r="B40" s="15"/>
      <c r="C40" s="6"/>
      <c r="N40" s="2"/>
      <c r="O40" s="5"/>
      <c r="P40" s="5"/>
    </row>
    <row r="41" spans="1:17" ht="15.75">
      <c r="A41" s="14"/>
      <c r="B41" s="15"/>
      <c r="C41" s="6"/>
      <c r="O41" s="4"/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Uvod 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Goran Sukovic</cp:lastModifiedBy>
  <dcterms:created xsi:type="dcterms:W3CDTF">2007-10-09T19:03:50Z</dcterms:created>
  <dcterms:modified xsi:type="dcterms:W3CDTF">2018-08-29T17:21:26Z</dcterms:modified>
</cp:coreProperties>
</file>