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ela 2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<sst xmlns="http://schemas.openxmlformats.org/spreadsheetml/2006/main" count="190" uniqueCount="129">
  <si>
    <t xml:space="preserve">Indeks</t>
  </si>
  <si>
    <t xml:space="preserve">God. Upisa</t>
  </si>
  <si>
    <t xml:space="preserve">Ime</t>
  </si>
  <si>
    <t xml:space="preserve">Prezime</t>
  </si>
  <si>
    <t xml:space="preserve">T1</t>
  </si>
  <si>
    <t xml:space="preserve">T2</t>
  </si>
  <si>
    <t xml:space="preserve">T3</t>
  </si>
  <si>
    <t xml:space="preserve">T4</t>
  </si>
  <si>
    <t xml:space="preserve">D1</t>
  </si>
  <si>
    <t xml:space="preserve">D2</t>
  </si>
  <si>
    <t xml:space="preserve">D3</t>
  </si>
  <si>
    <t xml:space="preserve">D4</t>
  </si>
  <si>
    <t xml:space="preserve">D5</t>
  </si>
  <si>
    <t xml:space="preserve">Ukupnp (max=50)</t>
  </si>
  <si>
    <t xml:space="preserve">5</t>
  </si>
  <si>
    <t xml:space="preserve">2016</t>
  </si>
  <si>
    <t xml:space="preserve">Lakić-Lari</t>
  </si>
  <si>
    <t xml:space="preserve">Brajković</t>
  </si>
  <si>
    <t xml:space="preserve">6</t>
  </si>
  <si>
    <t xml:space="preserve">Aleksandra</t>
  </si>
  <si>
    <t xml:space="preserve">Dedović</t>
  </si>
  <si>
    <t xml:space="preserve">11</t>
  </si>
  <si>
    <t xml:space="preserve">Sanja</t>
  </si>
  <si>
    <t xml:space="preserve">Lončar</t>
  </si>
  <si>
    <t xml:space="preserve">15</t>
  </si>
  <si>
    <t xml:space="preserve">Andrea</t>
  </si>
  <si>
    <t xml:space="preserve">Vujisić</t>
  </si>
  <si>
    <t xml:space="preserve">26</t>
  </si>
  <si>
    <t xml:space="preserve">Vladana</t>
  </si>
  <si>
    <t xml:space="preserve">Marković</t>
  </si>
  <si>
    <t xml:space="preserve">29</t>
  </si>
  <si>
    <t xml:space="preserve">Velibor</t>
  </si>
  <si>
    <t xml:space="preserve">Došljak</t>
  </si>
  <si>
    <t xml:space="preserve">37</t>
  </si>
  <si>
    <t xml:space="preserve">Velimir</t>
  </si>
  <si>
    <t xml:space="preserve">Ćorović</t>
  </si>
  <si>
    <t xml:space="preserve">39</t>
  </si>
  <si>
    <t xml:space="preserve">Milena</t>
  </si>
  <si>
    <t xml:space="preserve">Jovović</t>
  </si>
  <si>
    <t xml:space="preserve">41</t>
  </si>
  <si>
    <t xml:space="preserve">Marko</t>
  </si>
  <si>
    <t xml:space="preserve"> Furundžić</t>
  </si>
  <si>
    <t xml:space="preserve">42</t>
  </si>
  <si>
    <t xml:space="preserve">Tatjana</t>
  </si>
  <si>
    <t xml:space="preserve">Srdanović</t>
  </si>
  <si>
    <t xml:space="preserve">43</t>
  </si>
  <si>
    <t xml:space="preserve">Nevena</t>
  </si>
  <si>
    <t xml:space="preserve">Šaranović</t>
  </si>
  <si>
    <t xml:space="preserve">2</t>
  </si>
  <si>
    <t xml:space="preserve">2015</t>
  </si>
  <si>
    <t xml:space="preserve">Tamara</t>
  </si>
  <si>
    <t xml:space="preserve">Delibašić</t>
  </si>
  <si>
    <t xml:space="preserve">3</t>
  </si>
  <si>
    <t xml:space="preserve">Anđela</t>
  </si>
  <si>
    <t xml:space="preserve">Zvizdić</t>
  </si>
  <si>
    <t xml:space="preserve">8</t>
  </si>
  <si>
    <t xml:space="preserve">Aleksandar</t>
  </si>
  <si>
    <t xml:space="preserve">Vujović</t>
  </si>
  <si>
    <t xml:space="preserve">9</t>
  </si>
  <si>
    <t xml:space="preserve">Blažo</t>
  </si>
  <si>
    <t xml:space="preserve">Božović</t>
  </si>
  <si>
    <t xml:space="preserve">14</t>
  </si>
  <si>
    <t xml:space="preserve">Nebojša</t>
  </si>
  <si>
    <t xml:space="preserve">Kasalica</t>
  </si>
  <si>
    <t xml:space="preserve">Jelena</t>
  </si>
  <si>
    <t xml:space="preserve">Puletić</t>
  </si>
  <si>
    <t xml:space="preserve">17</t>
  </si>
  <si>
    <t xml:space="preserve">Gordana</t>
  </si>
  <si>
    <t xml:space="preserve">Čampar</t>
  </si>
  <si>
    <t xml:space="preserve">Petar</t>
  </si>
  <si>
    <t xml:space="preserve">Šćepanović</t>
  </si>
  <si>
    <t xml:space="preserve">31</t>
  </si>
  <si>
    <t xml:space="preserve">Merdović</t>
  </si>
  <si>
    <t xml:space="preserve">32</t>
  </si>
  <si>
    <t xml:space="preserve">Ivanka</t>
  </si>
  <si>
    <t xml:space="preserve">Piper</t>
  </si>
  <si>
    <t xml:space="preserve">35</t>
  </si>
  <si>
    <t xml:space="preserve">Ivana</t>
  </si>
  <si>
    <t xml:space="preserve">Bubanja</t>
  </si>
  <si>
    <t xml:space="preserve">38</t>
  </si>
  <si>
    <t xml:space="preserve">Luka</t>
  </si>
  <si>
    <t xml:space="preserve">1</t>
  </si>
  <si>
    <t xml:space="preserve">2014</t>
  </si>
  <si>
    <t xml:space="preserve">Mara</t>
  </si>
  <si>
    <t xml:space="preserve">Milašinović</t>
  </si>
  <si>
    <t xml:space="preserve">Beljkaš</t>
  </si>
  <si>
    <t xml:space="preserve">7</t>
  </si>
  <si>
    <t xml:space="preserve">Rovčanin</t>
  </si>
  <si>
    <t xml:space="preserve">Andrija</t>
  </si>
  <si>
    <t xml:space="preserve">Bošković</t>
  </si>
  <si>
    <t xml:space="preserve">20</t>
  </si>
  <si>
    <t xml:space="preserve">Konatar</t>
  </si>
  <si>
    <t xml:space="preserve">22</t>
  </si>
  <si>
    <t xml:space="preserve">Marijana</t>
  </si>
  <si>
    <t xml:space="preserve">Potpara</t>
  </si>
  <si>
    <t xml:space="preserve">25</t>
  </si>
  <si>
    <t xml:space="preserve">Marija</t>
  </si>
  <si>
    <t xml:space="preserve"> Marković</t>
  </si>
  <si>
    <t xml:space="preserve">Adlija</t>
  </si>
  <si>
    <t xml:space="preserve">Kalamperović</t>
  </si>
  <si>
    <t xml:space="preserve">4</t>
  </si>
  <si>
    <t xml:space="preserve">2013</t>
  </si>
  <si>
    <t xml:space="preserve">Danilo</t>
  </si>
  <si>
    <t xml:space="preserve">Mrdak</t>
  </si>
  <si>
    <t xml:space="preserve">Vučetić</t>
  </si>
  <si>
    <t xml:space="preserve">10</t>
  </si>
  <si>
    <t xml:space="preserve">Đurđina</t>
  </si>
  <si>
    <t xml:space="preserve">24</t>
  </si>
  <si>
    <t xml:space="preserve">Mileva</t>
  </si>
  <si>
    <t xml:space="preserve">Tomašević</t>
  </si>
  <si>
    <t xml:space="preserve">52</t>
  </si>
  <si>
    <t xml:space="preserve">Belma</t>
  </si>
  <si>
    <t xml:space="preserve">Hadžajlić</t>
  </si>
  <si>
    <t xml:space="preserve">2012</t>
  </si>
  <si>
    <t xml:space="preserve">Nađa</t>
  </si>
  <si>
    <t xml:space="preserve">Perović</t>
  </si>
  <si>
    <t xml:space="preserve">16</t>
  </si>
  <si>
    <t xml:space="preserve">Šćekić</t>
  </si>
  <si>
    <t xml:space="preserve">Faris</t>
  </si>
  <si>
    <t xml:space="preserve">Kršić</t>
  </si>
  <si>
    <t xml:space="preserve">Lejla</t>
  </si>
  <si>
    <t xml:space="preserve">Kolić</t>
  </si>
  <si>
    <t xml:space="preserve">Stefan</t>
  </si>
  <si>
    <t xml:space="preserve">Miladinović</t>
  </si>
  <si>
    <t xml:space="preserve">2011</t>
  </si>
  <si>
    <t xml:space="preserve">Radojević</t>
  </si>
  <si>
    <t xml:space="preserve">2009</t>
  </si>
  <si>
    <t xml:space="preserve">Alen</t>
  </si>
  <si>
    <t xml:space="preserve">Novalić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</si>
</sst>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4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2" activeCellId="0" sqref="N2:N45"/>
    </sheetView>
  </sheetViews>
  <sheetFormatPr defaultRowHeight="12.8" zeroHeight="false" outlineLevelRow="0" outlineLevelCol="0"/>
  <cols>
    <col collapsed="false" customWidth="false" hidden="false" outlineLevel="0" max="2" min="1" style="0" width="11.52"/>
    <col collapsed="false" customWidth="true" hidden="false" outlineLevel="0" max="3" min="3" style="0" width="19.17"/>
    <col collapsed="false" customWidth="true" hidden="false" outlineLevel="0" max="4" min="4" style="0" width="12.55"/>
    <col collapsed="false" customWidth="true" hidden="false" outlineLevel="0" max="5" min="5" style="1" width="10.8"/>
    <col collapsed="false" customWidth="true" hidden="false" outlineLevel="0" max="6" min="6" style="1" width="12.96"/>
    <col collapsed="false" customWidth="true" hidden="false" outlineLevel="0" max="9" min="7" style="1" width="6.48"/>
    <col collapsed="false" customWidth="false" hidden="false" outlineLevel="0" max="13" min="10" style="1" width="11.52"/>
    <col collapsed="false" customWidth="true" hidden="false" outlineLevel="0" max="14" min="14" style="1" width="15.88"/>
    <col collapsed="false" customWidth="false" hidden="false" outlineLevel="0" max="1025" min="15" style="0" width="11.52"/>
  </cols>
  <sheetData>
    <row r="1" customFormat="false" ht="12.8" hidden="false" customHeight="false" outlineLevel="0" collapsed="false">
      <c r="A1" s="0" t="s">
        <v>0</v>
      </c>
      <c r="B1" s="0" t="s">
        <v>1</v>
      </c>
      <c r="C1" s="0" t="s">
        <v>2</v>
      </c>
      <c r="D1" s="0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customFormat="false" ht="12.8" hidden="false" customHeight="false" outlineLevel="0" collapsed="false">
      <c r="A2" s="0" t="s">
        <v>14</v>
      </c>
      <c r="B2" s="0" t="s">
        <v>15</v>
      </c>
      <c r="C2" s="0" t="s">
        <v>16</v>
      </c>
      <c r="D2" s="0" t="s">
        <v>17</v>
      </c>
      <c r="E2" s="1" t="n">
        <v>50</v>
      </c>
      <c r="F2" s="1" t="n">
        <v>57</v>
      </c>
      <c r="G2" s="1" t="n">
        <v>60</v>
      </c>
      <c r="H2" s="1" t="n">
        <v>60</v>
      </c>
      <c r="I2" s="1" t="n">
        <v>80</v>
      </c>
      <c r="J2" s="1" t="n">
        <v>100</v>
      </c>
      <c r="K2" s="1" t="n">
        <v>80</v>
      </c>
      <c r="L2" s="1" t="n">
        <v>65</v>
      </c>
      <c r="M2" s="1" t="n">
        <v>65</v>
      </c>
      <c r="N2" s="1" t="n">
        <f aca="false">=0.05*(E2+F2+G2+H2)+0.06*(I2+J2+K2+L2+M2)</f>
        <v>34.75</v>
      </c>
    </row>
    <row r="3" customFormat="false" ht="12.8" hidden="false" customHeight="false" outlineLevel="0" collapsed="false">
      <c r="A3" s="0" t="s">
        <v>18</v>
      </c>
      <c r="B3" s="0" t="s">
        <v>15</v>
      </c>
      <c r="C3" s="0" t="s">
        <v>19</v>
      </c>
      <c r="D3" s="0" t="s">
        <v>20</v>
      </c>
      <c r="E3" s="1" t="n">
        <v>85</v>
      </c>
      <c r="F3" s="1" t="n">
        <v>48</v>
      </c>
      <c r="G3" s="1" t="n">
        <v>70</v>
      </c>
      <c r="H3" s="1" t="n">
        <v>70</v>
      </c>
      <c r="I3" s="1" t="n">
        <v>100</v>
      </c>
      <c r="J3" s="1" t="n">
        <v>100</v>
      </c>
      <c r="K3" s="1" t="n">
        <v>80</v>
      </c>
      <c r="L3" s="1" t="n">
        <v>60</v>
      </c>
      <c r="M3" s="1" t="n">
        <v>60</v>
      </c>
      <c r="N3" s="1" t="n">
        <f aca="false">=0.05*(E3+F3+G3+H3)+0.06*(I3+J3+K3+L3+M3)</f>
        <v>37.65</v>
      </c>
    </row>
    <row r="4" customFormat="false" ht="12.8" hidden="false" customHeight="false" outlineLevel="0" collapsed="false">
      <c r="A4" s="0" t="s">
        <v>21</v>
      </c>
      <c r="B4" s="0" t="s">
        <v>15</v>
      </c>
      <c r="C4" s="0" t="s">
        <v>22</v>
      </c>
      <c r="D4" s="0" t="s">
        <v>23</v>
      </c>
      <c r="E4" s="1" t="n">
        <v>85</v>
      </c>
      <c r="F4" s="1" t="n">
        <v>72</v>
      </c>
      <c r="G4" s="1" t="n">
        <v>90</v>
      </c>
      <c r="H4" s="1" t="n">
        <v>80</v>
      </c>
      <c r="I4" s="1" t="n">
        <v>95</v>
      </c>
      <c r="J4" s="1" t="n">
        <v>100</v>
      </c>
      <c r="K4" s="1" t="n">
        <v>90</v>
      </c>
      <c r="L4" s="1" t="n">
        <v>50</v>
      </c>
      <c r="M4" s="1" t="n">
        <v>50</v>
      </c>
      <c r="N4" s="1" t="n">
        <f aca="false">=0.05*(E4+F4+G4+H4)+0.06*(I4+J4+K4+L4+M4)</f>
        <v>39.45</v>
      </c>
    </row>
    <row r="5" customFormat="false" ht="12.8" hidden="false" customHeight="false" outlineLevel="0" collapsed="false">
      <c r="A5" s="0" t="s">
        <v>24</v>
      </c>
      <c r="B5" s="0" t="s">
        <v>15</v>
      </c>
      <c r="C5" s="0" t="s">
        <v>25</v>
      </c>
      <c r="D5" s="0" t="s">
        <v>26</v>
      </c>
      <c r="E5" s="1" t="n">
        <v>80</v>
      </c>
      <c r="F5" s="1" t="n">
        <v>86</v>
      </c>
      <c r="G5" s="1" t="n">
        <v>85</v>
      </c>
      <c r="H5" s="1" t="n">
        <v>85</v>
      </c>
      <c r="I5" s="1" t="n">
        <v>100</v>
      </c>
      <c r="J5" s="1" t="n">
        <v>100</v>
      </c>
      <c r="K5" s="1" t="n">
        <v>100</v>
      </c>
      <c r="L5" s="1" t="n">
        <v>95</v>
      </c>
      <c r="M5" s="1" t="n">
        <v>95</v>
      </c>
      <c r="N5" s="1" t="n">
        <f aca="false">=0.05*(E5+F5+G5+H5)+0.06*(I5+J5+K5+L5+M5)</f>
        <v>46.2</v>
      </c>
    </row>
    <row r="6" customFormat="false" ht="12.8" hidden="false" customHeight="false" outlineLevel="0" collapsed="false">
      <c r="A6" s="0" t="s">
        <v>27</v>
      </c>
      <c r="B6" s="0" t="s">
        <v>15</v>
      </c>
      <c r="C6" s="0" t="s">
        <v>28</v>
      </c>
      <c r="D6" s="0" t="s">
        <v>29</v>
      </c>
      <c r="E6" s="1" t="n">
        <v>20</v>
      </c>
      <c r="F6" s="1" t="n">
        <v>36</v>
      </c>
      <c r="I6" s="1" t="n">
        <v>90</v>
      </c>
      <c r="J6" s="1" t="n">
        <v>100</v>
      </c>
      <c r="K6" s="1" t="n">
        <v>90</v>
      </c>
      <c r="L6" s="1" t="n">
        <v>100</v>
      </c>
      <c r="M6" s="1" t="n">
        <v>100</v>
      </c>
      <c r="N6" s="1" t="n">
        <f aca="false">=0.05*(E6+F6+G6+H6)+0.06*(I6+J6+K6+L6+M6)</f>
        <v>31.6</v>
      </c>
    </row>
    <row r="7" customFormat="false" ht="12.8" hidden="false" customHeight="false" outlineLevel="0" collapsed="false">
      <c r="A7" s="0" t="s">
        <v>30</v>
      </c>
      <c r="B7" s="0" t="s">
        <v>15</v>
      </c>
      <c r="C7" s="0" t="s">
        <v>31</v>
      </c>
      <c r="D7" s="0" t="s">
        <v>32</v>
      </c>
      <c r="E7" s="1" t="n">
        <v>80</v>
      </c>
      <c r="F7" s="1" t="n">
        <v>67</v>
      </c>
      <c r="G7" s="1" t="n">
        <v>85</v>
      </c>
      <c r="H7" s="1" t="n">
        <v>95</v>
      </c>
      <c r="I7" s="1" t="n">
        <v>90</v>
      </c>
      <c r="J7" s="1" t="n">
        <v>100</v>
      </c>
      <c r="K7" s="1" t="n">
        <v>70</v>
      </c>
      <c r="L7" s="1" t="n">
        <v>100</v>
      </c>
      <c r="M7" s="1" t="n">
        <v>100</v>
      </c>
      <c r="N7" s="1" t="n">
        <f aca="false">=0.05*(E7+F7+G7+H7)+0.06*(I7+J7+K7+L7+M7)</f>
        <v>43.95</v>
      </c>
    </row>
    <row r="8" customFormat="false" ht="12.8" hidden="false" customHeight="false" outlineLevel="0" collapsed="false">
      <c r="A8" s="0" t="s">
        <v>33</v>
      </c>
      <c r="B8" s="0" t="s">
        <v>15</v>
      </c>
      <c r="C8" s="0" t="s">
        <v>34</v>
      </c>
      <c r="D8" s="0" t="s">
        <v>35</v>
      </c>
      <c r="E8" s="1" t="n">
        <v>85</v>
      </c>
      <c r="F8" s="1" t="n">
        <v>54</v>
      </c>
      <c r="G8" s="1" t="n">
        <v>70</v>
      </c>
      <c r="H8" s="1" t="n">
        <v>70</v>
      </c>
      <c r="I8" s="1" t="n">
        <v>95</v>
      </c>
      <c r="J8" s="1" t="n">
        <v>100</v>
      </c>
      <c r="K8" s="1" t="n">
        <v>70</v>
      </c>
      <c r="L8" s="1" t="n">
        <v>100</v>
      </c>
      <c r="M8" s="1" t="n">
        <v>100</v>
      </c>
      <c r="N8" s="1" t="n">
        <f aca="false">=0.05*(E8+F8+G8+H8)+0.06*(I8+J8+K8+L8+M8)</f>
        <v>41.85</v>
      </c>
    </row>
    <row r="9" customFormat="false" ht="12.8" hidden="false" customHeight="false" outlineLevel="0" collapsed="false">
      <c r="A9" s="0" t="s">
        <v>36</v>
      </c>
      <c r="B9" s="0" t="s">
        <v>15</v>
      </c>
      <c r="C9" s="0" t="s">
        <v>37</v>
      </c>
      <c r="D9" s="0" t="s">
        <v>38</v>
      </c>
      <c r="E9" s="1" t="n">
        <v>75</v>
      </c>
      <c r="F9" s="1" t="n">
        <v>50</v>
      </c>
      <c r="G9" s="1" t="n">
        <v>85</v>
      </c>
      <c r="H9" s="1" t="n">
        <v>85</v>
      </c>
      <c r="I9" s="1" t="n">
        <v>85</v>
      </c>
      <c r="J9" s="1" t="n">
        <v>100</v>
      </c>
      <c r="K9" s="1" t="n">
        <v>70</v>
      </c>
      <c r="L9" s="1" t="n">
        <v>100</v>
      </c>
      <c r="M9" s="1" t="n">
        <v>100</v>
      </c>
      <c r="N9" s="1" t="n">
        <f aca="false">=0.05*(E9+F9+G9+H9)+0.06*(I9+J9+K9+L9+M9)</f>
        <v>42.05</v>
      </c>
    </row>
    <row r="10" customFormat="false" ht="12.8" hidden="false" customHeight="false" outlineLevel="0" collapsed="false">
      <c r="A10" s="0" t="s">
        <v>39</v>
      </c>
      <c r="B10" s="0" t="s">
        <v>15</v>
      </c>
      <c r="C10" s="0" t="s">
        <v>40</v>
      </c>
      <c r="D10" s="0" t="s">
        <v>41</v>
      </c>
      <c r="F10" s="1" t="n">
        <v>28</v>
      </c>
      <c r="I10" s="1" t="n">
        <v>80</v>
      </c>
      <c r="J10" s="1" t="n">
        <v>100</v>
      </c>
      <c r="N10" s="1" t="n">
        <f aca="false">=0.05*(E10+F10+G10+H10)+0.06*(I10+J10+K10+L10+M10)</f>
        <v>12.2</v>
      </c>
    </row>
    <row r="11" customFormat="false" ht="12.8" hidden="false" customHeight="false" outlineLevel="0" collapsed="false">
      <c r="A11" s="0" t="s">
        <v>42</v>
      </c>
      <c r="B11" s="0" t="s">
        <v>15</v>
      </c>
      <c r="C11" s="0" t="s">
        <v>43</v>
      </c>
      <c r="D11" s="0" t="s">
        <v>44</v>
      </c>
      <c r="E11" s="1" t="n">
        <v>45</v>
      </c>
      <c r="I11" s="1" t="n">
        <v>90</v>
      </c>
      <c r="J11" s="1" t="n">
        <v>80</v>
      </c>
      <c r="N11" s="1" t="n">
        <f aca="false">=0.05*(E11+F11+G11+H11)+0.06*(I11+J11+K11+L11+M11)</f>
        <v>12.45</v>
      </c>
    </row>
    <row r="12" customFormat="false" ht="12.8" hidden="false" customHeight="false" outlineLevel="0" collapsed="false">
      <c r="A12" s="0" t="s">
        <v>45</v>
      </c>
      <c r="B12" s="0" t="s">
        <v>15</v>
      </c>
      <c r="C12" s="0" t="s">
        <v>46</v>
      </c>
      <c r="D12" s="0" t="s">
        <v>47</v>
      </c>
      <c r="E12" s="1" t="n">
        <v>30</v>
      </c>
      <c r="F12" s="1" t="n">
        <v>68</v>
      </c>
      <c r="I12" s="1" t="n">
        <v>95</v>
      </c>
      <c r="J12" s="1" t="n">
        <v>100</v>
      </c>
      <c r="N12" s="1" t="n">
        <f aca="false">=0.05*(E12+F12+G12+H12)+0.06*(I12+J12+K12+L12+M12)</f>
        <v>16.6</v>
      </c>
    </row>
    <row r="13" customFormat="false" ht="12.8" hidden="false" customHeight="false" outlineLevel="0" collapsed="false">
      <c r="A13" s="0" t="s">
        <v>48</v>
      </c>
      <c r="B13" s="0" t="s">
        <v>49</v>
      </c>
      <c r="C13" s="0" t="s">
        <v>50</v>
      </c>
      <c r="D13" s="0" t="s">
        <v>51</v>
      </c>
      <c r="E13" s="1" t="n">
        <v>55</v>
      </c>
      <c r="F13" s="1" t="n">
        <v>49</v>
      </c>
      <c r="G13" s="1" t="n">
        <v>70</v>
      </c>
      <c r="H13" s="1" t="n">
        <v>70</v>
      </c>
      <c r="I13" s="1" t="n">
        <v>90</v>
      </c>
      <c r="J13" s="1" t="n">
        <v>100</v>
      </c>
      <c r="K13" s="1" t="n">
        <v>70</v>
      </c>
      <c r="L13" s="1" t="n">
        <v>70</v>
      </c>
      <c r="M13" s="1" t="n">
        <v>70</v>
      </c>
      <c r="N13" s="1" t="n">
        <f aca="false">=0.05*(E13+F13+G13+H13)+0.06*(I13+J13+K13+L13+M13)</f>
        <v>36.2</v>
      </c>
    </row>
    <row r="14" customFormat="false" ht="12.8" hidden="false" customHeight="false" outlineLevel="0" collapsed="false">
      <c r="A14" s="0" t="s">
        <v>52</v>
      </c>
      <c r="B14" s="0" t="s">
        <v>49</v>
      </c>
      <c r="C14" s="0" t="s">
        <v>53</v>
      </c>
      <c r="D14" s="0" t="s">
        <v>54</v>
      </c>
      <c r="E14" s="1" t="n">
        <v>45</v>
      </c>
      <c r="F14" s="1" t="n">
        <v>41</v>
      </c>
      <c r="G14" s="1" t="n">
        <v>10</v>
      </c>
      <c r="H14" s="1" t="n">
        <v>10</v>
      </c>
      <c r="I14" s="1" t="n">
        <v>90</v>
      </c>
      <c r="J14" s="1" t="n">
        <v>100</v>
      </c>
      <c r="K14" s="1" t="n">
        <v>80</v>
      </c>
      <c r="L14" s="1" t="n">
        <v>100</v>
      </c>
      <c r="M14" s="1" t="n">
        <v>100</v>
      </c>
      <c r="N14" s="1" t="n">
        <f aca="false">=0.05*(E14+F14+G14+H14)+0.06*(I14+J14+K14+L14+M14)</f>
        <v>33.5</v>
      </c>
    </row>
    <row r="15" customFormat="false" ht="12.8" hidden="false" customHeight="false" outlineLevel="0" collapsed="false">
      <c r="A15" s="0" t="s">
        <v>55</v>
      </c>
      <c r="B15" s="0" t="s">
        <v>49</v>
      </c>
      <c r="C15" s="0" t="s">
        <v>56</v>
      </c>
      <c r="D15" s="0" t="s">
        <v>57</v>
      </c>
      <c r="E15" s="1" t="n">
        <v>80</v>
      </c>
      <c r="F15" s="1" t="n">
        <v>74</v>
      </c>
      <c r="G15" s="1" t="n">
        <v>90</v>
      </c>
      <c r="H15" s="1" t="n">
        <v>90</v>
      </c>
      <c r="I15" s="1" t="n">
        <v>95</v>
      </c>
      <c r="J15" s="1" t="n">
        <v>100</v>
      </c>
      <c r="K15" s="1" t="n">
        <v>70</v>
      </c>
      <c r="N15" s="1" t="n">
        <f aca="false">=0.05*(E15+F15+G15+H15)+0.06*(I15+J15+K15+L15+M15)</f>
        <v>32.6</v>
      </c>
    </row>
    <row r="16" customFormat="false" ht="12.8" hidden="false" customHeight="false" outlineLevel="0" collapsed="false">
      <c r="A16" s="0" t="s">
        <v>58</v>
      </c>
      <c r="B16" s="0" t="s">
        <v>49</v>
      </c>
      <c r="C16" s="0" t="s">
        <v>59</v>
      </c>
      <c r="D16" s="0" t="s">
        <v>60</v>
      </c>
      <c r="E16" s="1" t="n">
        <v>25</v>
      </c>
      <c r="I16" s="1" t="n">
        <v>90</v>
      </c>
      <c r="L16" s="1" t="n">
        <v>70</v>
      </c>
      <c r="M16" s="1" t="n">
        <v>70</v>
      </c>
      <c r="N16" s="1" t="n">
        <f aca="false">=0.05*(E16+F16+G16+H16)+0.06*(I16+J16+K16+L16+M16)</f>
        <v>15.05</v>
      </c>
    </row>
    <row r="17" customFormat="false" ht="12.8" hidden="false" customHeight="false" outlineLevel="0" collapsed="false">
      <c r="A17" s="0" t="s">
        <v>61</v>
      </c>
      <c r="B17" s="0" t="s">
        <v>49</v>
      </c>
      <c r="C17" s="0" t="s">
        <v>62</v>
      </c>
      <c r="D17" s="0" t="s">
        <v>63</v>
      </c>
      <c r="E17" s="1" t="n">
        <v>60</v>
      </c>
      <c r="F17" s="1" t="n">
        <v>27</v>
      </c>
      <c r="I17" s="1" t="n">
        <v>75</v>
      </c>
      <c r="J17" s="1" t="n">
        <v>100</v>
      </c>
      <c r="N17" s="1" t="n">
        <f aca="false">=0.05*(E17+F17+G17+H17)+0.06*(I17+J17+K17+L17+M17)</f>
        <v>14.85</v>
      </c>
    </row>
    <row r="18" customFormat="false" ht="12.8" hidden="false" customHeight="false" outlineLevel="0" collapsed="false">
      <c r="A18" s="0" t="s">
        <v>24</v>
      </c>
      <c r="B18" s="0" t="s">
        <v>49</v>
      </c>
      <c r="C18" s="0" t="s">
        <v>64</v>
      </c>
      <c r="D18" s="0" t="s">
        <v>65</v>
      </c>
      <c r="E18" s="1" t="n">
        <v>80</v>
      </c>
      <c r="F18" s="1" t="n">
        <v>48</v>
      </c>
      <c r="G18" s="1" t="n">
        <v>10</v>
      </c>
      <c r="H18" s="1" t="n">
        <v>10</v>
      </c>
      <c r="I18" s="1" t="n">
        <v>85</v>
      </c>
      <c r="J18" s="1" t="n">
        <v>60</v>
      </c>
      <c r="N18" s="1" t="n">
        <f aca="false">=0.05*(E18+F18+G18+H18)+0.06*(I18+J18+K18+L18+M18)</f>
        <v>16.1</v>
      </c>
    </row>
    <row r="19" customFormat="false" ht="12.8" hidden="false" customHeight="false" outlineLevel="0" collapsed="false">
      <c r="A19" s="0" t="s">
        <v>66</v>
      </c>
      <c r="B19" s="0" t="s">
        <v>49</v>
      </c>
      <c r="C19" s="0" t="s">
        <v>67</v>
      </c>
      <c r="D19" s="0" t="s">
        <v>68</v>
      </c>
      <c r="E19" s="1" t="n">
        <v>75</v>
      </c>
      <c r="F19" s="1" t="n">
        <v>57</v>
      </c>
      <c r="G19" s="1" t="n">
        <v>60</v>
      </c>
      <c r="H19" s="1" t="n">
        <v>60</v>
      </c>
      <c r="I19" s="1" t="n">
        <v>80</v>
      </c>
      <c r="J19" s="1" t="n">
        <v>100</v>
      </c>
      <c r="L19" s="1" t="n">
        <v>100</v>
      </c>
      <c r="M19" s="1" t="n">
        <v>100</v>
      </c>
      <c r="N19" s="1" t="n">
        <f aca="false">=0.05*(E19+F19+G19+H19)+0.06*(I19+J19+K19+L19+M19)</f>
        <v>35.4</v>
      </c>
    </row>
    <row r="20" customFormat="false" ht="12.8" hidden="false" customHeight="false" outlineLevel="0" collapsed="false">
      <c r="A20" s="0" t="s">
        <v>30</v>
      </c>
      <c r="B20" s="0" t="s">
        <v>49</v>
      </c>
      <c r="C20" s="0" t="s">
        <v>69</v>
      </c>
      <c r="D20" s="0" t="s">
        <v>70</v>
      </c>
      <c r="N20" s="1" t="n">
        <f aca="false">=0.05*(E20+F20+G20+H20)+0.06*(I20+J20+K20+L20+M20)</f>
        <v>0</v>
      </c>
    </row>
    <row r="21" customFormat="false" ht="12.8" hidden="false" customHeight="false" outlineLevel="0" collapsed="false">
      <c r="A21" s="0" t="s">
        <v>71</v>
      </c>
      <c r="B21" s="0" t="s">
        <v>49</v>
      </c>
      <c r="C21" s="0" t="s">
        <v>64</v>
      </c>
      <c r="D21" s="0" t="s">
        <v>72</v>
      </c>
      <c r="E21" s="1" t="n">
        <v>40</v>
      </c>
      <c r="F21" s="1" t="n">
        <v>29</v>
      </c>
      <c r="I21" s="1" t="n">
        <v>90</v>
      </c>
      <c r="J21" s="1" t="n">
        <v>30</v>
      </c>
      <c r="K21" s="1" t="n">
        <v>100</v>
      </c>
      <c r="L21" s="1" t="n">
        <v>70</v>
      </c>
      <c r="M21" s="1" t="n">
        <v>70</v>
      </c>
      <c r="N21" s="1" t="n">
        <f aca="false">=0.05*(E21+F21+G21+H21)+0.06*(I21+J21+K21+L21+M21)</f>
        <v>25.05</v>
      </c>
    </row>
    <row r="22" customFormat="false" ht="12.8" hidden="false" customHeight="false" outlineLevel="0" collapsed="false">
      <c r="A22" s="0" t="s">
        <v>73</v>
      </c>
      <c r="B22" s="0" t="s">
        <v>49</v>
      </c>
      <c r="C22" s="0" t="s">
        <v>74</v>
      </c>
      <c r="D22" s="0" t="s">
        <v>75</v>
      </c>
      <c r="E22" s="1" t="n">
        <v>70</v>
      </c>
      <c r="F22" s="1" t="n">
        <v>53</v>
      </c>
      <c r="G22" s="1" t="n">
        <v>65</v>
      </c>
      <c r="H22" s="1" t="n">
        <v>75</v>
      </c>
      <c r="I22" s="1" t="n">
        <v>95</v>
      </c>
      <c r="J22" s="1" t="n">
        <v>100</v>
      </c>
      <c r="K22" s="1" t="n">
        <v>100</v>
      </c>
      <c r="N22" s="1" t="n">
        <f aca="false">=0.05*(E22+F22+G22+H22)+0.06*(I22+J22+K22+L22+M22)</f>
        <v>30.85</v>
      </c>
    </row>
    <row r="23" customFormat="false" ht="12.8" hidden="false" customHeight="false" outlineLevel="0" collapsed="false">
      <c r="A23" s="0" t="s">
        <v>76</v>
      </c>
      <c r="B23" s="0" t="s">
        <v>49</v>
      </c>
      <c r="C23" s="0" t="s">
        <v>77</v>
      </c>
      <c r="D23" s="0" t="s">
        <v>78</v>
      </c>
      <c r="E23" s="1" t="n">
        <v>60</v>
      </c>
      <c r="F23" s="1" t="n">
        <v>34</v>
      </c>
      <c r="G23" s="1" t="n">
        <v>10</v>
      </c>
      <c r="H23" s="1" t="n">
        <v>10</v>
      </c>
      <c r="I23" s="1" t="n">
        <v>80</v>
      </c>
      <c r="J23" s="1" t="n">
        <v>80</v>
      </c>
      <c r="K23" s="1" t="n">
        <v>90</v>
      </c>
      <c r="N23" s="1" t="n">
        <f aca="false">=0.05*(E23+F23+G23+H23)+0.06*(I23+J23+K23+L23+M23)</f>
        <v>20.7</v>
      </c>
    </row>
    <row r="24" customFormat="false" ht="12.8" hidden="false" customHeight="false" outlineLevel="0" collapsed="false">
      <c r="A24" s="0" t="s">
        <v>79</v>
      </c>
      <c r="B24" s="0" t="s">
        <v>49</v>
      </c>
      <c r="C24" s="0" t="s">
        <v>80</v>
      </c>
      <c r="D24" s="0" t="s">
        <v>29</v>
      </c>
      <c r="E24" s="1" t="n">
        <v>75</v>
      </c>
      <c r="F24" s="1" t="n">
        <v>20</v>
      </c>
      <c r="G24" s="1" t="n">
        <v>75</v>
      </c>
      <c r="H24" s="1" t="n">
        <v>75</v>
      </c>
      <c r="I24" s="1" t="n">
        <v>90</v>
      </c>
      <c r="L24" s="1" t="n">
        <v>70</v>
      </c>
      <c r="M24" s="1" t="n">
        <v>70</v>
      </c>
      <c r="N24" s="1" t="n">
        <f aca="false">=0.05*(E24+F24+G24+H24)+0.06*(I24+J24+K24+L24+M24)</f>
        <v>26.05</v>
      </c>
    </row>
    <row r="25" customFormat="false" ht="12.8" hidden="false" customHeight="false" outlineLevel="0" collapsed="false">
      <c r="A25" s="0" t="s">
        <v>81</v>
      </c>
      <c r="B25" s="0" t="s">
        <v>82</v>
      </c>
      <c r="C25" s="0" t="s">
        <v>83</v>
      </c>
      <c r="D25" s="0" t="s">
        <v>84</v>
      </c>
      <c r="E25" s="1" t="n">
        <v>65</v>
      </c>
      <c r="F25" s="1" t="n">
        <v>24</v>
      </c>
      <c r="I25" s="1" t="n">
        <v>70</v>
      </c>
      <c r="J25" s="1" t="n">
        <v>100</v>
      </c>
      <c r="N25" s="1" t="n">
        <f aca="false">=0.05*(E25+F25+G25+H25)+0.06*(I25+J25+K25+L25+M25)</f>
        <v>14.65</v>
      </c>
    </row>
    <row r="26" customFormat="false" ht="12.8" hidden="false" customHeight="false" outlineLevel="0" collapsed="false">
      <c r="A26" s="0" t="s">
        <v>14</v>
      </c>
      <c r="B26" s="0" t="s">
        <v>82</v>
      </c>
      <c r="C26" s="0" t="s">
        <v>64</v>
      </c>
      <c r="D26" s="0" t="s">
        <v>85</v>
      </c>
      <c r="E26" s="1" t="n">
        <v>85</v>
      </c>
      <c r="F26" s="1" t="n">
        <v>65</v>
      </c>
      <c r="G26" s="1" t="n">
        <v>65</v>
      </c>
      <c r="H26" s="1" t="n">
        <v>55</v>
      </c>
      <c r="I26" s="1" t="n">
        <v>100</v>
      </c>
      <c r="J26" s="1" t="n">
        <v>100</v>
      </c>
      <c r="K26" s="1" t="n">
        <v>70</v>
      </c>
      <c r="N26" s="1" t="n">
        <f aca="false">=0.05*(E26+F26+G26+H26)+0.06*(I26+J26+K26+L26+M26)</f>
        <v>29.7</v>
      </c>
    </row>
    <row r="27" customFormat="false" ht="12.8" hidden="false" customHeight="false" outlineLevel="0" collapsed="false">
      <c r="A27" s="0" t="s">
        <v>86</v>
      </c>
      <c r="B27" s="0" t="s">
        <v>82</v>
      </c>
      <c r="C27" s="0" t="s">
        <v>77</v>
      </c>
      <c r="D27" s="0" t="s">
        <v>87</v>
      </c>
      <c r="E27" s="1" t="n">
        <v>60</v>
      </c>
      <c r="F27" s="1" t="n">
        <v>58</v>
      </c>
      <c r="I27" s="1" t="n">
        <v>95</v>
      </c>
      <c r="J27" s="1" t="n">
        <v>100</v>
      </c>
      <c r="K27" s="1" t="n">
        <v>70</v>
      </c>
      <c r="N27" s="1" t="n">
        <f aca="false">=0.05*(E27+F27+G27+H27)+0.06*(I27+J27+K27+L27+M27)</f>
        <v>21.8</v>
      </c>
    </row>
    <row r="28" customFormat="false" ht="12.8" hidden="false" customHeight="false" outlineLevel="0" collapsed="false">
      <c r="A28" s="0" t="s">
        <v>21</v>
      </c>
      <c r="B28" s="0" t="s">
        <v>82</v>
      </c>
      <c r="C28" s="0" t="s">
        <v>88</v>
      </c>
      <c r="D28" s="0" t="s">
        <v>89</v>
      </c>
      <c r="E28" s="1" t="n">
        <v>80</v>
      </c>
      <c r="F28" s="1" t="n">
        <v>54</v>
      </c>
      <c r="G28" s="1" t="n">
        <v>70</v>
      </c>
      <c r="H28" s="1" t="n">
        <v>70</v>
      </c>
      <c r="I28" s="1" t="n">
        <v>90</v>
      </c>
      <c r="J28" s="1" t="n">
        <v>100</v>
      </c>
      <c r="L28" s="1" t="n">
        <v>100</v>
      </c>
      <c r="M28" s="1" t="n">
        <v>100</v>
      </c>
      <c r="N28" s="1" t="n">
        <f aca="false">=0.05*(E28+F28+G28+H28)+0.06*(I28+J28+K28+L28+M28)</f>
        <v>37.1</v>
      </c>
    </row>
    <row r="29" customFormat="false" ht="12.8" hidden="false" customHeight="false" outlineLevel="0" collapsed="false">
      <c r="A29" s="0" t="s">
        <v>90</v>
      </c>
      <c r="B29" s="0" t="s">
        <v>82</v>
      </c>
      <c r="C29" s="0" t="s">
        <v>77</v>
      </c>
      <c r="D29" s="0" t="s">
        <v>91</v>
      </c>
      <c r="E29" s="1" t="n">
        <v>55</v>
      </c>
      <c r="F29" s="1" t="n">
        <v>43</v>
      </c>
      <c r="I29" s="1" t="n">
        <v>80</v>
      </c>
      <c r="J29" s="1" t="n">
        <v>100</v>
      </c>
      <c r="K29" s="1" t="n">
        <v>100</v>
      </c>
      <c r="L29" s="1" t="n">
        <v>20</v>
      </c>
      <c r="M29" s="1" t="n">
        <v>20</v>
      </c>
      <c r="N29" s="1" t="n">
        <f aca="false">=0.05*(E29+F29+G29+H29)+0.06*(I29+J29+K29+L29+M29)</f>
        <v>24.1</v>
      </c>
    </row>
    <row r="30" customFormat="false" ht="12.8" hidden="false" customHeight="false" outlineLevel="0" collapsed="false">
      <c r="A30" s="0" t="s">
        <v>92</v>
      </c>
      <c r="B30" s="0" t="s">
        <v>82</v>
      </c>
      <c r="C30" s="0" t="s">
        <v>93</v>
      </c>
      <c r="D30" s="0" t="s">
        <v>94</v>
      </c>
      <c r="E30" s="1" t="n">
        <v>50</v>
      </c>
      <c r="F30" s="1" t="n">
        <v>54</v>
      </c>
      <c r="G30" s="1" t="n">
        <v>50</v>
      </c>
      <c r="H30" s="1" t="n">
        <v>50</v>
      </c>
      <c r="I30" s="1" t="n">
        <v>90</v>
      </c>
      <c r="J30" s="1" t="n">
        <v>100</v>
      </c>
      <c r="K30" s="1" t="n">
        <v>0</v>
      </c>
      <c r="L30" s="1" t="n">
        <v>0</v>
      </c>
      <c r="M30" s="1" t="n">
        <v>0</v>
      </c>
      <c r="N30" s="1" t="n">
        <f aca="false">=0.05*(E30+F30+G30+H30)+0.06*(I30+J30+K30+L30+M30)</f>
        <v>21.6</v>
      </c>
    </row>
    <row r="31" customFormat="false" ht="12.8" hidden="false" customHeight="false" outlineLevel="0" collapsed="false">
      <c r="A31" s="0" t="s">
        <v>95</v>
      </c>
      <c r="B31" s="0" t="s">
        <v>82</v>
      </c>
      <c r="C31" s="0" t="s">
        <v>96</v>
      </c>
      <c r="D31" s="0" t="s">
        <v>97</v>
      </c>
      <c r="E31" s="1" t="n">
        <v>75</v>
      </c>
      <c r="F31" s="1" t="n">
        <v>45</v>
      </c>
      <c r="G31" s="1" t="n">
        <v>65</v>
      </c>
      <c r="H31" s="1" t="n">
        <v>75</v>
      </c>
      <c r="I31" s="1" t="n">
        <v>70</v>
      </c>
      <c r="J31" s="1" t="n">
        <v>80</v>
      </c>
      <c r="L31" s="1" t="n">
        <v>20</v>
      </c>
      <c r="M31" s="1" t="n">
        <v>20</v>
      </c>
      <c r="N31" s="1" t="n">
        <f aca="false">=0.05*(E31+F31+G31+H31)+0.06*(I31+J31+K31+L31+M31)</f>
        <v>24.4</v>
      </c>
    </row>
    <row r="32" customFormat="false" ht="12.8" hidden="false" customHeight="false" outlineLevel="0" collapsed="false">
      <c r="A32" s="0" t="s">
        <v>30</v>
      </c>
      <c r="B32" s="0" t="s">
        <v>82</v>
      </c>
      <c r="C32" s="0" t="s">
        <v>98</v>
      </c>
      <c r="D32" s="0" t="s">
        <v>99</v>
      </c>
      <c r="E32" s="1" t="n">
        <v>20</v>
      </c>
      <c r="N32" s="1" t="n">
        <f aca="false">=0.05*(E32+F32+G32+H32)+0.06*(I32+J32+K32+L32+M32)</f>
        <v>1</v>
      </c>
    </row>
    <row r="33" customFormat="false" ht="12.8" hidden="false" customHeight="false" outlineLevel="0" collapsed="false">
      <c r="A33" s="0" t="s">
        <v>100</v>
      </c>
      <c r="B33" s="0" t="s">
        <v>101</v>
      </c>
      <c r="C33" s="0" t="s">
        <v>102</v>
      </c>
      <c r="D33" s="0" t="s">
        <v>103</v>
      </c>
      <c r="E33" s="1" t="n">
        <v>40</v>
      </c>
      <c r="F33" s="1" t="n">
        <v>63</v>
      </c>
      <c r="I33" s="1" t="n">
        <v>80</v>
      </c>
      <c r="J33" s="1" t="n">
        <v>100</v>
      </c>
      <c r="N33" s="1" t="n">
        <f aca="false">=0.05*(E33+F33+G33+H33)+0.06*(I33+J33+K33+L33+M33)</f>
        <v>15.95</v>
      </c>
    </row>
    <row r="34" customFormat="false" ht="12.8" hidden="false" customHeight="false" outlineLevel="0" collapsed="false">
      <c r="A34" s="0" t="s">
        <v>55</v>
      </c>
      <c r="B34" s="0" t="s">
        <v>101</v>
      </c>
      <c r="C34" s="0" t="s">
        <v>64</v>
      </c>
      <c r="D34" s="0" t="s">
        <v>104</v>
      </c>
      <c r="E34" s="1" t="n">
        <v>60</v>
      </c>
      <c r="F34" s="1" t="n">
        <v>67</v>
      </c>
      <c r="I34" s="1" t="n">
        <v>90</v>
      </c>
      <c r="J34" s="1" t="n">
        <v>100</v>
      </c>
      <c r="N34" s="1" t="n">
        <f aca="false">=0.05*(E34+F34+G34+H34)+0.06*(I34+J34+K34+L34+M34)</f>
        <v>17.75</v>
      </c>
    </row>
    <row r="35" customFormat="false" ht="12.8" hidden="false" customHeight="false" outlineLevel="0" collapsed="false">
      <c r="A35" s="0" t="s">
        <v>105</v>
      </c>
      <c r="B35" s="0" t="s">
        <v>101</v>
      </c>
      <c r="C35" s="0" t="s">
        <v>106</v>
      </c>
      <c r="D35" s="0" t="s">
        <v>91</v>
      </c>
      <c r="E35" s="1" t="n">
        <v>60</v>
      </c>
      <c r="F35" s="1" t="n">
        <v>61</v>
      </c>
      <c r="G35" s="1" t="n">
        <v>65</v>
      </c>
      <c r="H35" s="1" t="n">
        <v>75</v>
      </c>
      <c r="I35" s="1" t="n">
        <v>60</v>
      </c>
      <c r="J35" s="1" t="n">
        <v>100</v>
      </c>
      <c r="K35" s="1" t="n">
        <v>0</v>
      </c>
      <c r="L35" s="1" t="n">
        <v>0</v>
      </c>
      <c r="M35" s="1" t="n">
        <v>0</v>
      </c>
      <c r="N35" s="1" t="n">
        <f aca="false">=0.05*(E35+F35+G35+H35)+0.06*(I35+J35+K35+L35+M35)</f>
        <v>22.65</v>
      </c>
    </row>
    <row r="36" customFormat="false" ht="12.8" hidden="false" customHeight="false" outlineLevel="0" collapsed="false">
      <c r="A36" s="0" t="s">
        <v>107</v>
      </c>
      <c r="B36" s="0" t="s">
        <v>101</v>
      </c>
      <c r="C36" s="0" t="s">
        <v>108</v>
      </c>
      <c r="D36" s="0" t="s">
        <v>109</v>
      </c>
      <c r="E36" s="1" t="n">
        <v>35</v>
      </c>
      <c r="F36" s="1" t="n">
        <v>28</v>
      </c>
      <c r="G36" s="1" t="n">
        <v>50</v>
      </c>
      <c r="H36" s="1" t="n">
        <v>50</v>
      </c>
      <c r="I36" s="1" t="n">
        <v>90</v>
      </c>
      <c r="J36" s="1" t="n">
        <v>100</v>
      </c>
      <c r="K36" s="1" t="n">
        <v>10</v>
      </c>
      <c r="L36" s="1" t="n">
        <v>0</v>
      </c>
      <c r="M36" s="1" t="n">
        <v>0</v>
      </c>
      <c r="N36" s="1" t="n">
        <f aca="false">=0.05*(E36+F36+G36+H36)+0.06*(I36+J36+K36+L36+M36)</f>
        <v>20.15</v>
      </c>
    </row>
    <row r="37" customFormat="false" ht="12.8" hidden="false" customHeight="false" outlineLevel="0" collapsed="false">
      <c r="A37" s="0" t="s">
        <v>110</v>
      </c>
      <c r="B37" s="0" t="s">
        <v>101</v>
      </c>
      <c r="C37" s="0" t="s">
        <v>111</v>
      </c>
      <c r="D37" s="0" t="s">
        <v>112</v>
      </c>
      <c r="E37" s="1" t="n">
        <v>40</v>
      </c>
      <c r="F37" s="1" t="n">
        <v>37</v>
      </c>
      <c r="J37" s="1" t="n">
        <v>20</v>
      </c>
      <c r="N37" s="1" t="n">
        <f aca="false">=0.05*(E37+F37+G37+H37)+0.06*(I37+J37+K37+L37+M37)</f>
        <v>5.05</v>
      </c>
    </row>
    <row r="38" customFormat="false" ht="12.8" hidden="false" customHeight="false" outlineLevel="0" collapsed="false">
      <c r="A38" s="0" t="s">
        <v>100</v>
      </c>
      <c r="B38" s="0" t="s">
        <v>113</v>
      </c>
      <c r="C38" s="0" t="s">
        <v>114</v>
      </c>
      <c r="D38" s="0" t="s">
        <v>115</v>
      </c>
      <c r="N38" s="1" t="n">
        <f aca="false">=0.05*(E38+F38+G38+H38)+0.06*(I38+J38+K38+L38+M38)</f>
        <v>0</v>
      </c>
    </row>
    <row r="39" customFormat="false" ht="12.8" hidden="false" customHeight="false" outlineLevel="0" collapsed="false">
      <c r="A39" s="0" t="s">
        <v>116</v>
      </c>
      <c r="B39" s="0" t="s">
        <v>113</v>
      </c>
      <c r="C39" s="0" t="s">
        <v>96</v>
      </c>
      <c r="D39" s="0" t="s">
        <v>91</v>
      </c>
      <c r="E39" s="1" t="n">
        <v>75</v>
      </c>
      <c r="F39" s="1" t="n">
        <v>35</v>
      </c>
      <c r="I39" s="1" t="n">
        <v>85</v>
      </c>
      <c r="N39" s="1" t="n">
        <f aca="false">=0.05*(E39+F39+G39+H39)+0.06*(I39+J39+K39+L39+M39)</f>
        <v>10.6</v>
      </c>
    </row>
    <row r="40" customFormat="false" ht="12.8" hidden="false" customHeight="false" outlineLevel="0" collapsed="false">
      <c r="A40" s="0" t="s">
        <v>66</v>
      </c>
      <c r="B40" s="0" t="s">
        <v>113</v>
      </c>
      <c r="C40" s="0" t="s">
        <v>102</v>
      </c>
      <c r="D40" s="0" t="s">
        <v>117</v>
      </c>
      <c r="N40" s="1" t="n">
        <f aca="false">=0.05*(E40+F40+G40+H40)+0.06*(I40+J40+K40+L40+M40)</f>
        <v>0</v>
      </c>
    </row>
    <row r="41" customFormat="false" ht="12.8" hidden="false" customHeight="false" outlineLevel="0" collapsed="false">
      <c r="A41" s="0" t="s">
        <v>95</v>
      </c>
      <c r="B41" s="0" t="s">
        <v>113</v>
      </c>
      <c r="C41" s="0" t="s">
        <v>118</v>
      </c>
      <c r="D41" s="0" t="s">
        <v>119</v>
      </c>
      <c r="N41" s="1" t="n">
        <f aca="false">=0.05*(E41+F41+G41+H41)+0.06*(I41+J41+K41+L41+M41)</f>
        <v>0</v>
      </c>
    </row>
    <row r="42" customFormat="false" ht="12.8" hidden="false" customHeight="false" outlineLevel="0" collapsed="false">
      <c r="A42" s="0" t="s">
        <v>30</v>
      </c>
      <c r="B42" s="0" t="s">
        <v>113</v>
      </c>
      <c r="C42" s="0" t="s">
        <v>120</v>
      </c>
      <c r="D42" s="0" t="s">
        <v>121</v>
      </c>
      <c r="E42" s="1" t="n">
        <v>40</v>
      </c>
      <c r="F42" s="1" t="n">
        <v>59</v>
      </c>
      <c r="I42" s="1" t="n">
        <v>80</v>
      </c>
      <c r="J42" s="1" t="n">
        <v>100</v>
      </c>
      <c r="K42" s="1" t="n">
        <v>70</v>
      </c>
      <c r="N42" s="1" t="n">
        <f aca="false">=0.05*(E42+F42+G42+H42)+0.06*(I42+J42+K42+L42+M42)</f>
        <v>19.95</v>
      </c>
    </row>
    <row r="43" customFormat="false" ht="12.8" hidden="false" customHeight="false" outlineLevel="0" collapsed="false">
      <c r="A43" s="0" t="s">
        <v>73</v>
      </c>
      <c r="B43" s="0" t="s">
        <v>113</v>
      </c>
      <c r="C43" s="0" t="s">
        <v>122</v>
      </c>
      <c r="D43" s="0" t="s">
        <v>123</v>
      </c>
      <c r="E43" s="1" t="n">
        <v>80</v>
      </c>
      <c r="F43" s="1" t="n">
        <v>71</v>
      </c>
      <c r="I43" s="1" t="n">
        <v>80</v>
      </c>
      <c r="J43" s="1" t="n">
        <v>100</v>
      </c>
      <c r="K43" s="1" t="n">
        <v>80</v>
      </c>
      <c r="N43" s="1" t="n">
        <f aca="false">=0.05*(E43+F43+G43+H43)+0.06*(I43+J43+K43+L43+M43)</f>
        <v>23.15</v>
      </c>
    </row>
    <row r="44" customFormat="false" ht="12.8" hidden="false" customHeight="false" outlineLevel="0" collapsed="false">
      <c r="A44" s="0" t="s">
        <v>52</v>
      </c>
      <c r="B44" s="0" t="s">
        <v>124</v>
      </c>
      <c r="C44" s="0" t="s">
        <v>37</v>
      </c>
      <c r="D44" s="0" t="s">
        <v>125</v>
      </c>
      <c r="E44" s="1" t="n">
        <v>20</v>
      </c>
      <c r="N44" s="1" t="n">
        <f aca="false">=0.05*(E44+F44+G44+H44)+0.06*(I44+J44+K44+L44+M44)</f>
        <v>1</v>
      </c>
    </row>
    <row r="45" customFormat="false" ht="12.8" hidden="false" customHeight="false" outlineLevel="0" collapsed="false">
      <c r="A45" s="0" t="s">
        <v>55</v>
      </c>
      <c r="B45" s="0" t="s">
        <v>126</v>
      </c>
      <c r="C45" s="0" t="s">
        <v>127</v>
      </c>
      <c r="D45" s="0" t="s">
        <v>128</v>
      </c>
      <c r="N45" s="1" t="n">
        <f aca="false">=0.05*(E45+F45+G45+H45)+0.06*(I45+J45+K45+L45+M45)</f>
        <v>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</TotalTime>
  <Application>LibreOffice/6.1.6.3$Linux_X86_64 LibreOffice_project/10$Build-3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2019-06-02T16:09:54Z</dcterms:modified>
  <cp:revision>14</cp:revision>
  <dc:subject/>
  <dc:title/>
</cp:coreProperties>
</file>