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2232" yWindow="312" windowWidth="15600" windowHeight="11700"/>
  </bookViews>
  <sheets>
    <sheet name="Sheet1" sheetId="1" r:id="rId1"/>
    <sheet name="nema na spisku" sheetId="2" r:id="rId2"/>
    <sheet name="PG" sheetId="3" r:id="rId3"/>
  </sheets>
  <definedNames>
    <definedName name="_xlnm.Print_Area" localSheetId="0">Sheet1!$A$1:$Y$43</definedName>
  </definedNames>
  <calcPr calcId="144525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6" i="1"/>
</calcChain>
</file>

<file path=xl/sharedStrings.xml><?xml version="1.0" encoding="utf-8"?>
<sst xmlns="http://schemas.openxmlformats.org/spreadsheetml/2006/main" count="152" uniqueCount="141">
  <si>
    <t>EKONOMSKI FAKULTET</t>
  </si>
  <si>
    <t>STUDIJSKI PROGRAM: MENADŽMENT - Bijelo Polje, studijska godina 2017/2018.</t>
  </si>
  <si>
    <t>ELEKTRONSKO POSLOVANJE</t>
  </si>
  <si>
    <t>ECTS kredita:</t>
  </si>
  <si>
    <t xml:space="preserve">  6.00</t>
  </si>
  <si>
    <t>1.</t>
  </si>
  <si>
    <t>52 / 17</t>
  </si>
  <si>
    <t>Tomović Nemanja</t>
  </si>
  <si>
    <t>2.</t>
  </si>
  <si>
    <t>Mekić Alma</t>
  </si>
  <si>
    <t>3.</t>
  </si>
  <si>
    <t>Babajić Ermin</t>
  </si>
  <si>
    <t>4.</t>
  </si>
  <si>
    <t>Babajić Erna</t>
  </si>
  <si>
    <t>5.</t>
  </si>
  <si>
    <t>Redžepagić Irma</t>
  </si>
  <si>
    <t>6.</t>
  </si>
  <si>
    <t>Varagić Anđela</t>
  </si>
  <si>
    <t>7.</t>
  </si>
  <si>
    <t>17 / 15</t>
  </si>
  <si>
    <t>Bektašević Albina</t>
  </si>
  <si>
    <t>8.</t>
  </si>
  <si>
    <t>20 / 15</t>
  </si>
  <si>
    <t>Mušović Anela</t>
  </si>
  <si>
    <t>9.</t>
  </si>
  <si>
    <t>24 / 15</t>
  </si>
  <si>
    <t>Vreva Demir</t>
  </si>
  <si>
    <t>10.</t>
  </si>
  <si>
    <t>28 / 15</t>
  </si>
  <si>
    <t>Ćorović Elida</t>
  </si>
  <si>
    <t>11.</t>
  </si>
  <si>
    <t>29 / 15</t>
  </si>
  <si>
    <t>Bašić Tanja</t>
  </si>
  <si>
    <t>12.</t>
  </si>
  <si>
    <t>30 / 15</t>
  </si>
  <si>
    <t>Smailović Nermina</t>
  </si>
  <si>
    <t>13.</t>
  </si>
  <si>
    <t>31 / 15</t>
  </si>
  <si>
    <t>Raičević Nikola</t>
  </si>
  <si>
    <t>14.</t>
  </si>
  <si>
    <t>34 / 15</t>
  </si>
  <si>
    <t>Radončić Edis</t>
  </si>
  <si>
    <t>15.</t>
  </si>
  <si>
    <t>40 / 15</t>
  </si>
  <si>
    <t>Jašarović Eris</t>
  </si>
  <si>
    <t>16.</t>
  </si>
  <si>
    <t>41 / 15</t>
  </si>
  <si>
    <t>Popović Nikola</t>
  </si>
  <si>
    <t>17.</t>
  </si>
  <si>
    <t>42 / 15</t>
  </si>
  <si>
    <t>Milošević Nikola</t>
  </si>
  <si>
    <t>18.</t>
  </si>
  <si>
    <t>49 / 15</t>
  </si>
  <si>
    <t>Merdović Zoran</t>
  </si>
  <si>
    <t>19.</t>
  </si>
  <si>
    <t>Demić Emina</t>
  </si>
  <si>
    <t>20.</t>
  </si>
  <si>
    <t>Franca Alsen</t>
  </si>
  <si>
    <t>21.</t>
  </si>
  <si>
    <t>14 / 14</t>
  </si>
  <si>
    <t>Radović Svetozar</t>
  </si>
  <si>
    <t>22.</t>
  </si>
  <si>
    <t>57 / 14</t>
  </si>
  <si>
    <t>Šestović Bojana</t>
  </si>
  <si>
    <t>23.</t>
  </si>
  <si>
    <t>72 / 14</t>
  </si>
  <si>
    <t>Nikolić Dragan</t>
  </si>
  <si>
    <t>24.</t>
  </si>
  <si>
    <t>84 / 14</t>
  </si>
  <si>
    <t>Babić Lidija</t>
  </si>
  <si>
    <t>25.</t>
  </si>
  <si>
    <t>85 / 14</t>
  </si>
  <si>
    <t>Kečina Savo</t>
  </si>
  <si>
    <t>26.</t>
  </si>
  <si>
    <t>Hodžić Elida</t>
  </si>
  <si>
    <t>27.</t>
  </si>
  <si>
    <t>58 / 09</t>
  </si>
  <si>
    <t>Veljović Ljubica</t>
  </si>
  <si>
    <t>28.</t>
  </si>
  <si>
    <t>Mrdak Ela</t>
  </si>
  <si>
    <t xml:space="preserve"> 2/14</t>
  </si>
  <si>
    <t xml:space="preserve"> 9/14</t>
  </si>
  <si>
    <t xml:space="preserve"> 22/12</t>
  </si>
  <si>
    <t xml:space="preserve"> 9/07</t>
  </si>
  <si>
    <t xml:space="preserve"> 4/15</t>
  </si>
  <si>
    <t xml:space="preserve"> 2/15</t>
  </si>
  <si>
    <t xml:space="preserve"> 6/15</t>
  </si>
  <si>
    <t xml:space="preserve"> 8/15</t>
  </si>
  <si>
    <t xml:space="preserve"> 12/15</t>
  </si>
  <si>
    <t>I kolokvijum</t>
  </si>
  <si>
    <t>Zavrsni kolokvijum</t>
  </si>
  <si>
    <t>Prakticni kolokvijum</t>
  </si>
  <si>
    <t>aktivnost na casu</t>
  </si>
  <si>
    <t>44/15</t>
  </si>
  <si>
    <t>Mulic Ajla</t>
  </si>
  <si>
    <t>https://mabelslabels.com</t>
  </si>
  <si>
    <t>https://www.justpark.com/</t>
  </si>
  <si>
    <t xml:space="preserve">www.dell.com/ </t>
  </si>
  <si>
    <t>https://www.upwork.com/</t>
  </si>
  <si>
    <t xml:space="preserve">www.uber.com/ </t>
  </si>
  <si>
    <t>http://www.thechefshat.ca/</t>
  </si>
  <si>
    <t xml:space="preserve">www.airbnb.com </t>
  </si>
  <si>
    <t xml:space="preserve">https://carclub.easycar.com </t>
  </si>
  <si>
    <t>https://www.wikipedia.org</t>
  </si>
  <si>
    <t>https://www.taskrabbit.com/</t>
  </si>
  <si>
    <t xml:space="preserve">http://lettersandliquor.com/ </t>
  </si>
  <si>
    <t xml:space="preserve">https://www.couchsurfing.com </t>
  </si>
  <si>
    <t>https://www.3dcart.com</t>
  </si>
  <si>
    <t xml:space="preserve">http://ncase.me/trust/ </t>
  </si>
  <si>
    <t>https://www.freshbooks.com/</t>
  </si>
  <si>
    <t xml:space="preserve">http://www.clickhole.com/ </t>
  </si>
  <si>
    <t xml:space="preserve">https://www.fitocracy.com/ </t>
  </si>
  <si>
    <t xml:space="preserve">http://www.mysupermarket.co.uk/ </t>
  </si>
  <si>
    <t xml:space="preserve">https://www.peek.com/ </t>
  </si>
  <si>
    <t xml:space="preserve">https://pleated-jeans.com/ </t>
  </si>
  <si>
    <t>http://www.supercook.com/#/recipes</t>
  </si>
  <si>
    <t xml:space="preserve">https://www.walmart.com/ </t>
  </si>
  <si>
    <t xml:space="preserve">https://www.pinterest.com </t>
  </si>
  <si>
    <t xml:space="preserve">www.strawberrynet.com </t>
  </si>
  <si>
    <t xml:space="preserve">https://www.homify.co.uk </t>
  </si>
  <si>
    <t xml:space="preserve">https://www.jdsports.co.uk </t>
  </si>
  <si>
    <t xml:space="preserve">https://www.zalando.co.uk </t>
  </si>
  <si>
    <t xml:space="preserve">https://www.etsy.com </t>
  </si>
  <si>
    <t xml:space="preserve">Studija slucaja se moze obraditi po uputstvu dostupnom na https://www.thoughtco.com/how-to-write-a-case-study-analysis-466329 </t>
  </si>
  <si>
    <t xml:space="preserve">Studenti koji se do sada nisu prijavili da rade studiju slucaja za preduzeće koje posluje u online okruzenju (a zele da rade ), treba da obrade temu koja im je dodeljena u koloni H. Studenti koji su se vec prijavili, treba da rade temu koju su prijavili (putem mejla) i koja im je odobrena. Ispod tabele je ponudjen link koji studentima moze pomoci za rad na studiji slucaja. </t>
  </si>
  <si>
    <t>Ukupno</t>
  </si>
  <si>
    <t>Case Stady</t>
  </si>
  <si>
    <t>29.</t>
  </si>
  <si>
    <t>30.</t>
  </si>
  <si>
    <t>Mulić Ajla</t>
  </si>
  <si>
    <t>Nicović Ivana</t>
  </si>
  <si>
    <t xml:space="preserve"> 15/09</t>
  </si>
  <si>
    <t>Domaci zadatak</t>
  </si>
  <si>
    <t>Pavlovic Danijela</t>
  </si>
  <si>
    <t>Obradovic jelena</t>
  </si>
  <si>
    <t>I kol.</t>
  </si>
  <si>
    <t xml:space="preserve"> </t>
  </si>
  <si>
    <t>seminarski</t>
  </si>
  <si>
    <t>Redni broj</t>
  </si>
  <si>
    <t>Broj indeksa</t>
  </si>
  <si>
    <t>Prezime i 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</si>
</sst>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.5"/>
      <color rgb="FF00662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4" fillId="0" borderId="0" xfId="0" applyNumberFormat="1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rclub.easycar.com/" TargetMode="External"/><Relationship Id="rId13" Type="http://schemas.openxmlformats.org/officeDocument/2006/relationships/hyperlink" Target="https://www.3dcart.com/" TargetMode="External"/><Relationship Id="rId18" Type="http://schemas.openxmlformats.org/officeDocument/2006/relationships/hyperlink" Target="http://www.mysupermarket.co.uk/" TargetMode="External"/><Relationship Id="rId26" Type="http://schemas.openxmlformats.org/officeDocument/2006/relationships/hyperlink" Target="https://www.zalando.co.uk/" TargetMode="External"/><Relationship Id="rId3" Type="http://schemas.openxmlformats.org/officeDocument/2006/relationships/hyperlink" Target="http://www.dell.com/" TargetMode="External"/><Relationship Id="rId21" Type="http://schemas.openxmlformats.org/officeDocument/2006/relationships/hyperlink" Target="https://www.walmart.com/" TargetMode="External"/><Relationship Id="rId7" Type="http://schemas.openxmlformats.org/officeDocument/2006/relationships/hyperlink" Target="http://www.airbnb.com/" TargetMode="External"/><Relationship Id="rId12" Type="http://schemas.openxmlformats.org/officeDocument/2006/relationships/hyperlink" Target="https://www.couchsurfing.com/" TargetMode="External"/><Relationship Id="rId17" Type="http://schemas.openxmlformats.org/officeDocument/2006/relationships/hyperlink" Target="https://www.fitocracy.com/" TargetMode="External"/><Relationship Id="rId25" Type="http://schemas.openxmlformats.org/officeDocument/2006/relationships/hyperlink" Target="https://www.jdsports.co.uk/" TargetMode="External"/><Relationship Id="rId2" Type="http://schemas.openxmlformats.org/officeDocument/2006/relationships/hyperlink" Target="https://www.justpark.com/" TargetMode="External"/><Relationship Id="rId16" Type="http://schemas.openxmlformats.org/officeDocument/2006/relationships/hyperlink" Target="http://www.clickhole.com/" TargetMode="External"/><Relationship Id="rId20" Type="http://schemas.openxmlformats.org/officeDocument/2006/relationships/hyperlink" Target="https://pleated-jeans.com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mabelslabels.com/" TargetMode="External"/><Relationship Id="rId6" Type="http://schemas.openxmlformats.org/officeDocument/2006/relationships/hyperlink" Target="http://www.thechefshat.ca/" TargetMode="External"/><Relationship Id="rId11" Type="http://schemas.openxmlformats.org/officeDocument/2006/relationships/hyperlink" Target="http://lettersandliquor.com/" TargetMode="External"/><Relationship Id="rId24" Type="http://schemas.openxmlformats.org/officeDocument/2006/relationships/hyperlink" Target="https://www.homify.co.uk/" TargetMode="External"/><Relationship Id="rId5" Type="http://schemas.openxmlformats.org/officeDocument/2006/relationships/hyperlink" Target="http://www.uber.com/" TargetMode="External"/><Relationship Id="rId15" Type="http://schemas.openxmlformats.org/officeDocument/2006/relationships/hyperlink" Target="https://www.freshbooks.com/" TargetMode="External"/><Relationship Id="rId23" Type="http://schemas.openxmlformats.org/officeDocument/2006/relationships/hyperlink" Target="http://www.strawberrynet.com/" TargetMode="External"/><Relationship Id="rId28" Type="http://schemas.openxmlformats.org/officeDocument/2006/relationships/hyperlink" Target="https://www.thoughtco.com/how-to-write-a-case-study-analysis-466329" TargetMode="External"/><Relationship Id="rId10" Type="http://schemas.openxmlformats.org/officeDocument/2006/relationships/hyperlink" Target="https://www.taskrabbit.com/" TargetMode="External"/><Relationship Id="rId19" Type="http://schemas.openxmlformats.org/officeDocument/2006/relationships/hyperlink" Target="https://www.peek.com/" TargetMode="External"/><Relationship Id="rId4" Type="http://schemas.openxmlformats.org/officeDocument/2006/relationships/hyperlink" Target="https://www.upwork.com/" TargetMode="External"/><Relationship Id="rId9" Type="http://schemas.openxmlformats.org/officeDocument/2006/relationships/hyperlink" Target="https://www.wikipedia.org/" TargetMode="External"/><Relationship Id="rId14" Type="http://schemas.openxmlformats.org/officeDocument/2006/relationships/hyperlink" Target="http://ncase.me/trust/" TargetMode="External"/><Relationship Id="rId22" Type="http://schemas.openxmlformats.org/officeDocument/2006/relationships/hyperlink" Target="https://www.pinterest.com/" TargetMode="External"/><Relationship Id="rId27" Type="http://schemas.openxmlformats.org/officeDocument/2006/relationships/hyperlink" Target="https://www.et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O38" sqref="O38"/>
    </sheetView>
  </sheetViews>
  <sheetFormatPr defaultRowHeight="14.4" x14ac:dyDescent="0.3"/>
  <cols>
    <col min="1" max="1" width="13.44140625" customWidth="1"/>
    <col min="2" max="2" width="11" customWidth="1"/>
    <col min="3" max="3" width="20.44140625" customWidth="1"/>
    <col min="4" max="4" width="11.33203125" customWidth="1"/>
    <col min="5" max="5" width="7.33203125" customWidth="1"/>
    <col min="6" max="6" width="11.6640625" customWidth="1"/>
    <col min="7" max="7" width="12.21875" customWidth="1"/>
    <col min="8" max="8" width="11.33203125" customWidth="1"/>
    <col min="9" max="9" width="11.109375" customWidth="1"/>
    <col min="10" max="10" width="11" customWidth="1"/>
    <col min="11" max="11" width="35.6640625" hidden="1" customWidth="1"/>
    <col min="12" max="12" width="10.44140625" style="5" customWidth="1"/>
    <col min="13" max="13" width="9.109375" style="5" customWidth="1"/>
    <col min="14" max="14" width="8.6640625" customWidth="1"/>
    <col min="17" max="23" width="0" hidden="1" customWidth="1"/>
  </cols>
  <sheetData>
    <row r="1" spans="1:23" x14ac:dyDescent="0.3">
      <c r="A1" t="s">
        <v>0</v>
      </c>
    </row>
    <row r="2" spans="1:23" x14ac:dyDescent="0.3">
      <c r="A2" t="s">
        <v>1</v>
      </c>
    </row>
    <row r="4" spans="1:23" ht="28.8" x14ac:dyDescent="0.3">
      <c r="A4" s="1" t="s">
        <v>2</v>
      </c>
      <c r="B4" t="s">
        <v>3</v>
      </c>
      <c r="C4" t="s">
        <v>4</v>
      </c>
    </row>
    <row r="5" spans="1:23" s="8" customFormat="1" ht="28.8" x14ac:dyDescent="0.3">
      <c r="A5" s="11" t="s">
        <v>138</v>
      </c>
      <c r="B5" s="11" t="s">
        <v>139</v>
      </c>
      <c r="C5" s="11" t="s">
        <v>140</v>
      </c>
      <c r="D5" s="11" t="s">
        <v>89</v>
      </c>
      <c r="E5" s="11" t="s">
        <v>126</v>
      </c>
      <c r="F5" s="11" t="s">
        <v>90</v>
      </c>
      <c r="G5" s="11" t="s">
        <v>91</v>
      </c>
      <c r="H5" s="11" t="s">
        <v>92</v>
      </c>
      <c r="I5" s="11" t="s">
        <v>92</v>
      </c>
      <c r="J5" s="11" t="s">
        <v>92</v>
      </c>
      <c r="K5" s="11" t="s">
        <v>92</v>
      </c>
      <c r="L5" s="12" t="s">
        <v>92</v>
      </c>
      <c r="M5" s="12" t="s">
        <v>132</v>
      </c>
      <c r="N5" s="11" t="s">
        <v>125</v>
      </c>
    </row>
    <row r="6" spans="1:23" x14ac:dyDescent="0.3">
      <c r="A6" s="9" t="s">
        <v>5</v>
      </c>
      <c r="B6" s="13" t="s">
        <v>6</v>
      </c>
      <c r="C6" s="9" t="s">
        <v>7</v>
      </c>
      <c r="D6" s="13">
        <v>20</v>
      </c>
      <c r="E6" s="13">
        <v>15</v>
      </c>
      <c r="F6" s="13"/>
      <c r="G6" s="13">
        <v>21</v>
      </c>
      <c r="H6" s="13"/>
      <c r="I6" s="13"/>
      <c r="J6" s="13">
        <v>2.5</v>
      </c>
      <c r="K6" s="14" t="s">
        <v>95</v>
      </c>
      <c r="L6" s="15"/>
      <c r="M6" s="15"/>
      <c r="N6" s="13">
        <f>D6+E6+F6+G6+H6+I6+J6+L6+M6</f>
        <v>58.5</v>
      </c>
      <c r="Q6" s="6" t="s">
        <v>124</v>
      </c>
      <c r="R6" s="7"/>
      <c r="S6" s="7"/>
      <c r="T6" s="7"/>
      <c r="U6" s="7"/>
      <c r="V6" s="7"/>
      <c r="W6" s="7"/>
    </row>
    <row r="7" spans="1:23" x14ac:dyDescent="0.3">
      <c r="A7" s="9" t="s">
        <v>8</v>
      </c>
      <c r="B7" s="19" t="s">
        <v>84</v>
      </c>
      <c r="C7" s="9" t="s">
        <v>9</v>
      </c>
      <c r="D7" s="13">
        <v>23</v>
      </c>
      <c r="E7" s="13">
        <v>17</v>
      </c>
      <c r="F7" s="13"/>
      <c r="G7" s="13">
        <v>25</v>
      </c>
      <c r="H7" s="13">
        <v>3</v>
      </c>
      <c r="I7" s="13">
        <v>2</v>
      </c>
      <c r="J7" s="13">
        <v>4.5</v>
      </c>
      <c r="K7" s="14" t="s">
        <v>96</v>
      </c>
      <c r="L7" s="15"/>
      <c r="M7" s="15">
        <v>1</v>
      </c>
      <c r="N7" s="13">
        <f t="shared" ref="N7:N36" si="0">D7+E7+F7+G7+H7+I7+J7+L7+M7</f>
        <v>75.5</v>
      </c>
      <c r="Q7" s="7"/>
      <c r="R7" s="7"/>
      <c r="S7" s="7"/>
      <c r="T7" s="7"/>
      <c r="U7" s="7"/>
      <c r="V7" s="7"/>
      <c r="W7" s="7"/>
    </row>
    <row r="8" spans="1:23" x14ac:dyDescent="0.3">
      <c r="A8" s="9" t="s">
        <v>10</v>
      </c>
      <c r="B8" s="19" t="s">
        <v>85</v>
      </c>
      <c r="C8" s="9" t="s">
        <v>11</v>
      </c>
      <c r="D8" s="13">
        <v>18</v>
      </c>
      <c r="E8" s="13">
        <v>17</v>
      </c>
      <c r="F8" s="13"/>
      <c r="G8" s="13">
        <v>25</v>
      </c>
      <c r="H8" s="13"/>
      <c r="I8" s="13">
        <v>1.5</v>
      </c>
      <c r="J8" s="13">
        <v>3.5</v>
      </c>
      <c r="K8" s="14" t="s">
        <v>97</v>
      </c>
      <c r="L8" s="15"/>
      <c r="M8" s="15"/>
      <c r="N8" s="13">
        <f t="shared" si="0"/>
        <v>65</v>
      </c>
      <c r="Q8" s="7"/>
      <c r="R8" s="7"/>
      <c r="S8" s="7"/>
      <c r="T8" s="7"/>
      <c r="U8" s="7"/>
      <c r="V8" s="7"/>
      <c r="W8" s="7"/>
    </row>
    <row r="9" spans="1:23" x14ac:dyDescent="0.3">
      <c r="A9" s="9" t="s">
        <v>12</v>
      </c>
      <c r="B9" s="19" t="s">
        <v>86</v>
      </c>
      <c r="C9" s="9" t="s">
        <v>13</v>
      </c>
      <c r="D9" s="13">
        <v>24</v>
      </c>
      <c r="E9" s="13">
        <v>20</v>
      </c>
      <c r="F9" s="13"/>
      <c r="G9" s="13">
        <v>25</v>
      </c>
      <c r="H9" s="13"/>
      <c r="I9" s="13">
        <v>2</v>
      </c>
      <c r="J9" s="13">
        <v>5</v>
      </c>
      <c r="K9" s="14" t="s">
        <v>98</v>
      </c>
      <c r="L9" s="15">
        <v>2</v>
      </c>
      <c r="M9" s="15"/>
      <c r="N9" s="13">
        <f t="shared" si="0"/>
        <v>78</v>
      </c>
      <c r="Q9" s="7"/>
      <c r="R9" s="7"/>
      <c r="S9" s="7"/>
      <c r="T9" s="7"/>
      <c r="U9" s="7"/>
      <c r="V9" s="7"/>
      <c r="W9" s="7"/>
    </row>
    <row r="10" spans="1:23" x14ac:dyDescent="0.3">
      <c r="A10" s="9" t="s">
        <v>14</v>
      </c>
      <c r="B10" s="19" t="s">
        <v>87</v>
      </c>
      <c r="C10" s="9" t="s">
        <v>15</v>
      </c>
      <c r="D10" s="13">
        <v>19</v>
      </c>
      <c r="E10" s="13">
        <v>15</v>
      </c>
      <c r="F10" s="13"/>
      <c r="G10" s="13">
        <v>15</v>
      </c>
      <c r="H10" s="13"/>
      <c r="I10" s="13"/>
      <c r="J10" s="13"/>
      <c r="K10" s="14" t="s">
        <v>99</v>
      </c>
      <c r="L10" s="15">
        <v>2</v>
      </c>
      <c r="M10" s="15"/>
      <c r="N10" s="13">
        <f t="shared" si="0"/>
        <v>51</v>
      </c>
      <c r="Q10" s="7"/>
      <c r="R10" s="7"/>
      <c r="S10" s="7"/>
      <c r="T10" s="7"/>
      <c r="U10" s="7"/>
      <c r="V10" s="7"/>
      <c r="W10" s="7"/>
    </row>
    <row r="11" spans="1:23" x14ac:dyDescent="0.3">
      <c r="A11" s="9" t="s">
        <v>16</v>
      </c>
      <c r="B11" s="19" t="s">
        <v>88</v>
      </c>
      <c r="C11" s="9" t="s">
        <v>17</v>
      </c>
      <c r="D11" s="13">
        <v>25</v>
      </c>
      <c r="E11" s="13">
        <v>22</v>
      </c>
      <c r="F11" s="13"/>
      <c r="G11" s="13">
        <v>25</v>
      </c>
      <c r="H11" s="13"/>
      <c r="I11" s="13">
        <v>2</v>
      </c>
      <c r="J11" s="13">
        <v>5</v>
      </c>
      <c r="K11" s="14" t="s">
        <v>100</v>
      </c>
      <c r="L11" s="15">
        <v>1.5</v>
      </c>
      <c r="M11" s="15"/>
      <c r="N11" s="13">
        <f t="shared" si="0"/>
        <v>80.5</v>
      </c>
      <c r="Q11" s="7"/>
      <c r="R11" s="7"/>
      <c r="S11" s="7"/>
      <c r="T11" s="7"/>
      <c r="U11" s="7"/>
      <c r="V11" s="7"/>
      <c r="W11" s="7"/>
    </row>
    <row r="12" spans="1:23" x14ac:dyDescent="0.3">
      <c r="A12" s="9" t="s">
        <v>18</v>
      </c>
      <c r="B12" s="13" t="s">
        <v>19</v>
      </c>
      <c r="C12" s="9" t="s">
        <v>20</v>
      </c>
      <c r="D12" s="13">
        <v>22</v>
      </c>
      <c r="E12" s="13">
        <v>17</v>
      </c>
      <c r="F12" s="13"/>
      <c r="G12" s="13">
        <v>20</v>
      </c>
      <c r="H12" s="13">
        <v>3</v>
      </c>
      <c r="I12" s="13">
        <v>2</v>
      </c>
      <c r="J12" s="13">
        <v>3</v>
      </c>
      <c r="K12" s="14" t="s">
        <v>101</v>
      </c>
      <c r="L12" s="15">
        <v>2</v>
      </c>
      <c r="M12" s="15"/>
      <c r="N12" s="13">
        <f t="shared" si="0"/>
        <v>69</v>
      </c>
      <c r="Q12" s="7"/>
      <c r="R12" s="7"/>
      <c r="S12" s="7"/>
      <c r="T12" s="7"/>
      <c r="U12" s="7"/>
      <c r="V12" s="7"/>
      <c r="W12" s="7"/>
    </row>
    <row r="13" spans="1:23" x14ac:dyDescent="0.3">
      <c r="A13" s="9" t="s">
        <v>21</v>
      </c>
      <c r="B13" s="13" t="s">
        <v>22</v>
      </c>
      <c r="C13" s="9" t="s">
        <v>23</v>
      </c>
      <c r="D13" s="13">
        <v>12</v>
      </c>
      <c r="E13" s="13">
        <v>15</v>
      </c>
      <c r="F13" s="13"/>
      <c r="G13" s="13">
        <v>20</v>
      </c>
      <c r="H13" s="13"/>
      <c r="I13" s="13">
        <v>2</v>
      </c>
      <c r="J13" s="13">
        <v>4.5</v>
      </c>
      <c r="K13" s="14" t="s">
        <v>102</v>
      </c>
      <c r="L13" s="15">
        <v>2</v>
      </c>
      <c r="M13" s="15"/>
      <c r="N13" s="13">
        <f t="shared" si="0"/>
        <v>55.5</v>
      </c>
      <c r="Q13" s="7"/>
      <c r="R13" s="7"/>
      <c r="S13" s="7"/>
      <c r="T13" s="7"/>
      <c r="U13" s="7"/>
      <c r="V13" s="7"/>
      <c r="W13" s="7"/>
    </row>
    <row r="14" spans="1:23" x14ac:dyDescent="0.3">
      <c r="A14" s="9" t="s">
        <v>24</v>
      </c>
      <c r="B14" s="13" t="s">
        <v>25</v>
      </c>
      <c r="C14" s="9" t="s">
        <v>26</v>
      </c>
      <c r="D14" s="13">
        <v>23</v>
      </c>
      <c r="E14" s="13"/>
      <c r="F14" s="13"/>
      <c r="G14" s="13">
        <v>15</v>
      </c>
      <c r="H14" s="13">
        <v>2</v>
      </c>
      <c r="I14" s="13">
        <v>1.5</v>
      </c>
      <c r="J14" s="13">
        <v>3.5</v>
      </c>
      <c r="K14" s="14" t="s">
        <v>103</v>
      </c>
      <c r="L14" s="15">
        <v>2</v>
      </c>
      <c r="M14" s="15"/>
      <c r="N14" s="13">
        <f t="shared" si="0"/>
        <v>47</v>
      </c>
      <c r="Q14" s="7"/>
      <c r="R14" s="7"/>
      <c r="S14" s="7"/>
      <c r="T14" s="7"/>
      <c r="U14" s="7"/>
      <c r="V14" s="7"/>
      <c r="W14" s="7"/>
    </row>
    <row r="15" spans="1:23" x14ac:dyDescent="0.3">
      <c r="A15" s="9" t="s">
        <v>27</v>
      </c>
      <c r="B15" s="13" t="s">
        <v>28</v>
      </c>
      <c r="C15" s="9" t="s">
        <v>29</v>
      </c>
      <c r="D15" s="13">
        <v>21</v>
      </c>
      <c r="E15" s="13">
        <v>25</v>
      </c>
      <c r="F15" s="13"/>
      <c r="G15" s="13">
        <v>25</v>
      </c>
      <c r="H15" s="13">
        <v>3</v>
      </c>
      <c r="I15" s="13">
        <v>2</v>
      </c>
      <c r="J15" s="13">
        <v>3.5</v>
      </c>
      <c r="K15" s="14" t="s">
        <v>104</v>
      </c>
      <c r="L15" s="15">
        <v>2</v>
      </c>
      <c r="M15" s="15"/>
      <c r="N15" s="13">
        <f t="shared" si="0"/>
        <v>81.5</v>
      </c>
      <c r="Q15" s="7"/>
      <c r="R15" s="7"/>
      <c r="S15" s="7"/>
      <c r="T15" s="7"/>
      <c r="U15" s="7"/>
      <c r="V15" s="7"/>
      <c r="W15" s="7"/>
    </row>
    <row r="16" spans="1:23" x14ac:dyDescent="0.3">
      <c r="A16" s="9" t="s">
        <v>30</v>
      </c>
      <c r="B16" s="13" t="s">
        <v>31</v>
      </c>
      <c r="C16" s="9" t="s">
        <v>32</v>
      </c>
      <c r="D16" s="13">
        <v>17</v>
      </c>
      <c r="E16" s="13">
        <v>17</v>
      </c>
      <c r="F16" s="13"/>
      <c r="G16" s="13">
        <v>22</v>
      </c>
      <c r="H16" s="13"/>
      <c r="I16" s="13">
        <v>2</v>
      </c>
      <c r="J16" s="13">
        <v>4.5</v>
      </c>
      <c r="K16" s="14" t="s">
        <v>105</v>
      </c>
      <c r="L16" s="15"/>
      <c r="M16" s="15"/>
      <c r="N16" s="13">
        <f t="shared" si="0"/>
        <v>62.5</v>
      </c>
      <c r="Q16" s="7"/>
      <c r="R16" s="7"/>
      <c r="S16" s="7"/>
      <c r="T16" s="7"/>
      <c r="U16" s="7"/>
      <c r="V16" s="7"/>
      <c r="W16" s="7"/>
    </row>
    <row r="17" spans="1:25" x14ac:dyDescent="0.3">
      <c r="A17" s="9" t="s">
        <v>33</v>
      </c>
      <c r="B17" s="13" t="s">
        <v>34</v>
      </c>
      <c r="C17" s="9" t="s">
        <v>35</v>
      </c>
      <c r="D17" s="13">
        <v>18</v>
      </c>
      <c r="E17" s="13">
        <v>17</v>
      </c>
      <c r="F17" s="13"/>
      <c r="G17" s="13">
        <v>15</v>
      </c>
      <c r="H17" s="13">
        <v>3</v>
      </c>
      <c r="I17" s="13">
        <v>2</v>
      </c>
      <c r="J17" s="13">
        <v>3</v>
      </c>
      <c r="K17" s="14" t="s">
        <v>106</v>
      </c>
      <c r="L17" s="15"/>
      <c r="M17" s="15"/>
      <c r="N17" s="13">
        <f t="shared" si="0"/>
        <v>58</v>
      </c>
      <c r="Q17" s="7"/>
      <c r="R17" s="7"/>
      <c r="S17" s="7"/>
      <c r="T17" s="7"/>
      <c r="U17" s="7"/>
      <c r="V17" s="7"/>
      <c r="W17" s="7"/>
    </row>
    <row r="18" spans="1:25" x14ac:dyDescent="0.3">
      <c r="A18" s="9" t="s">
        <v>36</v>
      </c>
      <c r="B18" s="13" t="s">
        <v>37</v>
      </c>
      <c r="C18" s="9" t="s">
        <v>38</v>
      </c>
      <c r="D18" s="13"/>
      <c r="E18" s="13"/>
      <c r="F18" s="13"/>
      <c r="G18" s="13"/>
      <c r="H18" s="13"/>
      <c r="I18" s="13"/>
      <c r="J18" s="13"/>
      <c r="K18" s="14" t="s">
        <v>107</v>
      </c>
      <c r="L18" s="15"/>
      <c r="M18" s="15"/>
      <c r="N18" s="13">
        <f t="shared" si="0"/>
        <v>0</v>
      </c>
      <c r="Q18" s="7"/>
      <c r="R18" s="7"/>
      <c r="S18" s="7"/>
      <c r="T18" s="7"/>
      <c r="U18" s="7"/>
      <c r="V18" s="7"/>
      <c r="W18" s="7"/>
    </row>
    <row r="19" spans="1:25" x14ac:dyDescent="0.3">
      <c r="A19" s="9" t="s">
        <v>39</v>
      </c>
      <c r="B19" s="13" t="s">
        <v>40</v>
      </c>
      <c r="C19" s="9" t="s">
        <v>41</v>
      </c>
      <c r="D19" s="13"/>
      <c r="E19" s="13"/>
      <c r="F19" s="13"/>
      <c r="G19" s="13"/>
      <c r="H19" s="13"/>
      <c r="I19" s="13">
        <v>1.5</v>
      </c>
      <c r="J19" s="13">
        <v>3.5</v>
      </c>
      <c r="K19" s="14" t="s">
        <v>108</v>
      </c>
      <c r="L19" s="15"/>
      <c r="M19" s="15"/>
      <c r="N19" s="13">
        <f t="shared" si="0"/>
        <v>5</v>
      </c>
      <c r="Q19" s="7"/>
      <c r="R19" s="7"/>
      <c r="S19" s="7"/>
      <c r="T19" s="7"/>
      <c r="U19" s="7"/>
      <c r="V19" s="7"/>
      <c r="W19" s="7"/>
    </row>
    <row r="20" spans="1:25" x14ac:dyDescent="0.3">
      <c r="A20" s="9" t="s">
        <v>42</v>
      </c>
      <c r="B20" s="13" t="s">
        <v>43</v>
      </c>
      <c r="C20" s="9" t="s">
        <v>44</v>
      </c>
      <c r="D20" s="13">
        <v>15</v>
      </c>
      <c r="E20" s="13">
        <v>15</v>
      </c>
      <c r="F20" s="13"/>
      <c r="G20" s="13">
        <v>25</v>
      </c>
      <c r="H20" s="13"/>
      <c r="I20" s="13"/>
      <c r="J20" s="13">
        <v>4</v>
      </c>
      <c r="K20" s="16" t="s">
        <v>109</v>
      </c>
      <c r="L20" s="17"/>
      <c r="M20" s="17"/>
      <c r="N20" s="13">
        <f t="shared" si="0"/>
        <v>59</v>
      </c>
      <c r="Q20" s="7"/>
      <c r="R20" s="7"/>
      <c r="S20" s="7"/>
      <c r="T20" s="7"/>
      <c r="U20" s="7"/>
      <c r="V20" s="7"/>
      <c r="W20" s="7"/>
    </row>
    <row r="21" spans="1:25" x14ac:dyDescent="0.3">
      <c r="A21" s="9" t="s">
        <v>45</v>
      </c>
      <c r="B21" s="13" t="s">
        <v>46</v>
      </c>
      <c r="C21" s="9" t="s">
        <v>47</v>
      </c>
      <c r="D21" s="13">
        <v>10</v>
      </c>
      <c r="E21" s="13">
        <v>17</v>
      </c>
      <c r="F21" s="13"/>
      <c r="G21" s="13">
        <v>15</v>
      </c>
      <c r="H21" s="13"/>
      <c r="I21" s="13"/>
      <c r="J21" s="13">
        <v>4</v>
      </c>
      <c r="K21" s="16" t="s">
        <v>110</v>
      </c>
      <c r="L21" s="17"/>
      <c r="M21" s="17"/>
      <c r="N21" s="13">
        <f t="shared" si="0"/>
        <v>46</v>
      </c>
      <c r="Q21" s="7"/>
      <c r="R21" s="7"/>
      <c r="S21" s="7"/>
      <c r="T21" s="7"/>
      <c r="U21" s="7"/>
      <c r="V21" s="7"/>
      <c r="W21" s="7"/>
    </row>
    <row r="22" spans="1:25" x14ac:dyDescent="0.3">
      <c r="A22" s="9" t="s">
        <v>48</v>
      </c>
      <c r="B22" s="13" t="s">
        <v>49</v>
      </c>
      <c r="C22" s="9" t="s">
        <v>50</v>
      </c>
      <c r="D22" s="13">
        <v>15</v>
      </c>
      <c r="E22" s="13">
        <v>22</v>
      </c>
      <c r="F22" s="13"/>
      <c r="G22" s="13">
        <v>15</v>
      </c>
      <c r="H22" s="13"/>
      <c r="I22" s="13">
        <v>2.5</v>
      </c>
      <c r="J22" s="13">
        <v>4</v>
      </c>
      <c r="K22" s="16" t="s">
        <v>111</v>
      </c>
      <c r="L22" s="17"/>
      <c r="M22" s="17"/>
      <c r="N22" s="13">
        <f t="shared" si="0"/>
        <v>58.5</v>
      </c>
      <c r="Q22" s="7"/>
      <c r="R22" s="7"/>
      <c r="S22" s="7"/>
      <c r="T22" s="7"/>
      <c r="U22" s="7"/>
      <c r="V22" s="7"/>
      <c r="W22" s="7"/>
    </row>
    <row r="23" spans="1:25" x14ac:dyDescent="0.3">
      <c r="A23" s="9" t="s">
        <v>51</v>
      </c>
      <c r="B23" s="13" t="s">
        <v>52</v>
      </c>
      <c r="C23" s="9" t="s">
        <v>53</v>
      </c>
      <c r="D23" s="13">
        <v>14</v>
      </c>
      <c r="E23" s="13">
        <v>17</v>
      </c>
      <c r="F23" s="13"/>
      <c r="G23" s="13">
        <v>15</v>
      </c>
      <c r="H23" s="13"/>
      <c r="I23" s="13"/>
      <c r="J23" s="13">
        <v>4</v>
      </c>
      <c r="K23" s="16" t="s">
        <v>112</v>
      </c>
      <c r="L23" s="17"/>
      <c r="M23" s="17"/>
      <c r="N23" s="13">
        <f t="shared" si="0"/>
        <v>50</v>
      </c>
      <c r="Q23" s="7"/>
      <c r="R23" s="7"/>
      <c r="S23" s="7"/>
      <c r="T23" s="7"/>
      <c r="U23" s="7"/>
      <c r="V23" s="7"/>
      <c r="W23" s="7"/>
    </row>
    <row r="24" spans="1:25" x14ac:dyDescent="0.3">
      <c r="A24" s="9" t="s">
        <v>54</v>
      </c>
      <c r="B24" s="19" t="s">
        <v>80</v>
      </c>
      <c r="C24" s="9" t="s">
        <v>55</v>
      </c>
      <c r="D24" s="13">
        <v>19</v>
      </c>
      <c r="E24" s="13"/>
      <c r="F24" s="13"/>
      <c r="G24" s="13">
        <v>17</v>
      </c>
      <c r="H24" s="13"/>
      <c r="I24" s="13">
        <v>2</v>
      </c>
      <c r="J24" s="13">
        <v>3</v>
      </c>
      <c r="K24" s="16" t="s">
        <v>113</v>
      </c>
      <c r="L24" s="17">
        <v>1.5</v>
      </c>
      <c r="M24" s="17"/>
      <c r="N24" s="13">
        <f t="shared" si="0"/>
        <v>42.5</v>
      </c>
      <c r="Q24" s="7"/>
      <c r="R24" s="7"/>
      <c r="S24" s="7"/>
      <c r="T24" s="7"/>
      <c r="U24" s="7"/>
      <c r="V24" s="7"/>
      <c r="W24" s="7"/>
    </row>
    <row r="25" spans="1:25" x14ac:dyDescent="0.3">
      <c r="A25" s="9" t="s">
        <v>56</v>
      </c>
      <c r="B25" s="19" t="s">
        <v>81</v>
      </c>
      <c r="C25" s="9" t="s">
        <v>57</v>
      </c>
      <c r="D25" s="13">
        <v>24</v>
      </c>
      <c r="E25" s="13">
        <v>25</v>
      </c>
      <c r="F25" s="13"/>
      <c r="G25" s="13">
        <v>25</v>
      </c>
      <c r="H25" s="13">
        <v>3</v>
      </c>
      <c r="I25" s="13">
        <v>2.5</v>
      </c>
      <c r="J25" s="13">
        <v>4</v>
      </c>
      <c r="K25" s="16" t="s">
        <v>114</v>
      </c>
      <c r="L25" s="17">
        <v>2</v>
      </c>
      <c r="M25" s="17">
        <v>1</v>
      </c>
      <c r="N25" s="13">
        <f t="shared" si="0"/>
        <v>86.5</v>
      </c>
      <c r="Q25" s="7"/>
      <c r="R25" s="7"/>
      <c r="S25" s="7"/>
      <c r="T25" s="7"/>
      <c r="U25" s="7"/>
      <c r="V25" s="7"/>
      <c r="W25" s="7"/>
    </row>
    <row r="26" spans="1:25" x14ac:dyDescent="0.3">
      <c r="A26" s="9" t="s">
        <v>58</v>
      </c>
      <c r="B26" s="13" t="s">
        <v>59</v>
      </c>
      <c r="C26" s="9" t="s">
        <v>60</v>
      </c>
      <c r="D26" s="13">
        <v>24</v>
      </c>
      <c r="E26" s="13"/>
      <c r="F26" s="13"/>
      <c r="G26" s="13"/>
      <c r="H26" s="13">
        <v>2</v>
      </c>
      <c r="I26" s="13">
        <v>2.5</v>
      </c>
      <c r="J26" s="13">
        <v>2.5</v>
      </c>
      <c r="K26" s="16" t="s">
        <v>115</v>
      </c>
      <c r="L26" s="17">
        <v>2</v>
      </c>
      <c r="M26" s="17"/>
      <c r="N26" s="13">
        <f t="shared" si="0"/>
        <v>33</v>
      </c>
      <c r="Q26" s="7"/>
      <c r="R26" s="7"/>
      <c r="S26" s="7"/>
      <c r="T26" s="7"/>
      <c r="U26" s="7"/>
      <c r="V26" s="7"/>
      <c r="W26" s="7"/>
    </row>
    <row r="27" spans="1:25" x14ac:dyDescent="0.3">
      <c r="A27" s="9" t="s">
        <v>61</v>
      </c>
      <c r="B27" s="13" t="s">
        <v>62</v>
      </c>
      <c r="C27" s="9" t="s">
        <v>63</v>
      </c>
      <c r="D27" s="13">
        <v>24</v>
      </c>
      <c r="E27" s="13">
        <v>15</v>
      </c>
      <c r="F27" s="13"/>
      <c r="G27" s="13"/>
      <c r="H27" s="13"/>
      <c r="I27" s="13"/>
      <c r="J27" s="13"/>
      <c r="K27" s="16" t="s">
        <v>116</v>
      </c>
      <c r="L27" s="17">
        <v>1.5</v>
      </c>
      <c r="M27" s="17"/>
      <c r="N27" s="13">
        <f t="shared" si="0"/>
        <v>40.5</v>
      </c>
      <c r="Q27" s="7"/>
      <c r="R27" s="7"/>
      <c r="S27" s="7"/>
      <c r="T27" s="7"/>
      <c r="U27" s="7"/>
      <c r="V27" s="7"/>
      <c r="W27" s="7"/>
      <c r="Y27" t="s">
        <v>136</v>
      </c>
    </row>
    <row r="28" spans="1:25" x14ac:dyDescent="0.3">
      <c r="A28" s="9" t="s">
        <v>64</v>
      </c>
      <c r="B28" s="13" t="s">
        <v>65</v>
      </c>
      <c r="C28" s="9" t="s">
        <v>66</v>
      </c>
      <c r="D28" s="13">
        <v>15</v>
      </c>
      <c r="E28" s="13">
        <v>20</v>
      </c>
      <c r="F28" s="13"/>
      <c r="G28" s="13">
        <v>20</v>
      </c>
      <c r="H28" s="13"/>
      <c r="I28" s="13"/>
      <c r="J28" s="13">
        <v>4.5</v>
      </c>
      <c r="K28" s="16" t="s">
        <v>117</v>
      </c>
      <c r="L28" s="17"/>
      <c r="M28" s="17"/>
      <c r="N28" s="13">
        <f t="shared" si="0"/>
        <v>59.5</v>
      </c>
      <c r="Q28" s="7"/>
      <c r="R28" s="7"/>
      <c r="S28" s="7"/>
      <c r="T28" s="7"/>
      <c r="U28" s="7"/>
      <c r="V28" s="7"/>
      <c r="W28" s="7"/>
    </row>
    <row r="29" spans="1:25" x14ac:dyDescent="0.3">
      <c r="A29" s="9" t="s">
        <v>67</v>
      </c>
      <c r="B29" s="13" t="s">
        <v>68</v>
      </c>
      <c r="C29" s="9" t="s">
        <v>69</v>
      </c>
      <c r="D29" s="13">
        <v>15</v>
      </c>
      <c r="E29" s="13">
        <v>17</v>
      </c>
      <c r="F29" s="13"/>
      <c r="G29" s="13">
        <v>25</v>
      </c>
      <c r="H29" s="13">
        <v>2</v>
      </c>
      <c r="I29" s="13">
        <v>2</v>
      </c>
      <c r="J29" s="13">
        <v>4.5</v>
      </c>
      <c r="K29" s="16" t="s">
        <v>118</v>
      </c>
      <c r="L29" s="17">
        <v>1.5</v>
      </c>
      <c r="M29" s="17"/>
      <c r="N29" s="13">
        <f t="shared" si="0"/>
        <v>67</v>
      </c>
      <c r="Q29" s="7"/>
      <c r="R29" s="7"/>
      <c r="S29" s="7"/>
      <c r="T29" s="7"/>
      <c r="U29" s="7"/>
      <c r="V29" s="7"/>
      <c r="W29" s="7"/>
    </row>
    <row r="30" spans="1:25" x14ac:dyDescent="0.3">
      <c r="A30" s="9" t="s">
        <v>70</v>
      </c>
      <c r="B30" s="13" t="s">
        <v>71</v>
      </c>
      <c r="C30" s="9" t="s">
        <v>72</v>
      </c>
      <c r="D30" s="13"/>
      <c r="E30" s="13"/>
      <c r="F30" s="13"/>
      <c r="G30" s="13"/>
      <c r="H30" s="13"/>
      <c r="I30" s="13"/>
      <c r="J30" s="13"/>
      <c r="K30" s="16" t="s">
        <v>119</v>
      </c>
      <c r="L30" s="17"/>
      <c r="M30" s="17"/>
      <c r="N30" s="13">
        <f t="shared" si="0"/>
        <v>0</v>
      </c>
      <c r="Q30" s="7"/>
      <c r="R30" s="7"/>
      <c r="S30" s="7"/>
      <c r="T30" s="7"/>
      <c r="U30" s="7"/>
      <c r="V30" s="7"/>
      <c r="W30" s="7"/>
    </row>
    <row r="31" spans="1:25" x14ac:dyDescent="0.3">
      <c r="A31" s="9" t="s">
        <v>73</v>
      </c>
      <c r="B31" s="20" t="s">
        <v>82</v>
      </c>
      <c r="C31" s="9" t="s">
        <v>74</v>
      </c>
      <c r="D31" s="13">
        <v>20</v>
      </c>
      <c r="E31" s="13"/>
      <c r="F31" s="13"/>
      <c r="G31" s="13"/>
      <c r="H31" s="13"/>
      <c r="I31" s="13"/>
      <c r="J31" s="13"/>
      <c r="K31" s="16" t="s">
        <v>120</v>
      </c>
      <c r="L31" s="17"/>
      <c r="M31" s="17"/>
      <c r="N31" s="13">
        <f t="shared" si="0"/>
        <v>20</v>
      </c>
      <c r="Q31" s="7"/>
      <c r="R31" s="7"/>
      <c r="S31" s="7"/>
      <c r="T31" s="7"/>
      <c r="U31" s="7"/>
      <c r="V31" s="7"/>
      <c r="W31" s="7"/>
    </row>
    <row r="32" spans="1:25" x14ac:dyDescent="0.3">
      <c r="A32" s="9" t="s">
        <v>75</v>
      </c>
      <c r="B32" s="13" t="s">
        <v>76</v>
      </c>
      <c r="C32" s="9" t="s">
        <v>77</v>
      </c>
      <c r="D32" s="13">
        <v>22</v>
      </c>
      <c r="E32" s="13"/>
      <c r="F32" s="13"/>
      <c r="G32" s="13">
        <v>25</v>
      </c>
      <c r="H32" s="13"/>
      <c r="I32" s="13"/>
      <c r="J32" s="13"/>
      <c r="K32" s="16" t="s">
        <v>121</v>
      </c>
      <c r="L32" s="17"/>
      <c r="M32" s="17"/>
      <c r="N32" s="13">
        <f t="shared" si="0"/>
        <v>47</v>
      </c>
      <c r="Q32" s="7"/>
      <c r="R32" s="7"/>
      <c r="S32" s="7"/>
      <c r="T32" s="7"/>
      <c r="U32" s="7"/>
      <c r="V32" s="7"/>
      <c r="W32" s="7"/>
    </row>
    <row r="33" spans="1:23" x14ac:dyDescent="0.3">
      <c r="A33" s="9" t="s">
        <v>78</v>
      </c>
      <c r="B33" s="20" t="s">
        <v>83</v>
      </c>
      <c r="C33" s="9" t="s">
        <v>79</v>
      </c>
      <c r="D33" s="13">
        <v>14</v>
      </c>
      <c r="E33" s="13"/>
      <c r="F33" s="13"/>
      <c r="G33" s="13"/>
      <c r="H33" s="13"/>
      <c r="I33" s="13"/>
      <c r="J33" s="13"/>
      <c r="K33" s="16" t="s">
        <v>122</v>
      </c>
      <c r="L33" s="17"/>
      <c r="M33" s="17"/>
      <c r="N33" s="13">
        <f t="shared" si="0"/>
        <v>14</v>
      </c>
      <c r="Q33" s="7"/>
      <c r="R33" s="7"/>
      <c r="S33" s="7"/>
      <c r="T33" s="7"/>
      <c r="U33" s="7"/>
      <c r="V33" s="7"/>
      <c r="W33" s="7"/>
    </row>
    <row r="34" spans="1:23" x14ac:dyDescent="0.3">
      <c r="A34" s="9" t="s">
        <v>127</v>
      </c>
      <c r="B34" s="13" t="s">
        <v>93</v>
      </c>
      <c r="C34" s="9" t="s">
        <v>129</v>
      </c>
      <c r="D34" s="13">
        <v>19</v>
      </c>
      <c r="E34" s="13">
        <v>20</v>
      </c>
      <c r="F34" s="13"/>
      <c r="G34" s="13">
        <v>12</v>
      </c>
      <c r="H34" s="13">
        <v>2</v>
      </c>
      <c r="I34" s="13">
        <v>2</v>
      </c>
      <c r="J34" s="13">
        <v>3.5</v>
      </c>
      <c r="K34" s="13"/>
      <c r="L34" s="18">
        <v>2</v>
      </c>
      <c r="M34" s="18"/>
      <c r="N34" s="13">
        <f t="shared" si="0"/>
        <v>60.5</v>
      </c>
    </row>
    <row r="35" spans="1:23" hidden="1" x14ac:dyDescent="0.3">
      <c r="A35" s="9"/>
      <c r="B35" s="13"/>
      <c r="C35" s="10" t="s">
        <v>123</v>
      </c>
      <c r="D35" s="13"/>
      <c r="E35" s="13"/>
      <c r="F35" s="13"/>
      <c r="G35" s="13"/>
      <c r="H35" s="13"/>
      <c r="I35" s="13"/>
      <c r="J35" s="13"/>
      <c r="K35" s="13"/>
      <c r="L35" s="18"/>
      <c r="M35" s="18"/>
      <c r="N35" s="13">
        <f t="shared" si="0"/>
        <v>0</v>
      </c>
    </row>
    <row r="36" spans="1:23" x14ac:dyDescent="0.3">
      <c r="A36" s="9" t="s">
        <v>128</v>
      </c>
      <c r="B36" s="20" t="s">
        <v>131</v>
      </c>
      <c r="C36" s="9" t="s">
        <v>130</v>
      </c>
      <c r="D36" s="13">
        <v>12</v>
      </c>
      <c r="E36" s="13">
        <v>15</v>
      </c>
      <c r="F36" s="13"/>
      <c r="G36" s="13">
        <v>16</v>
      </c>
      <c r="H36" s="13"/>
      <c r="I36" s="13"/>
      <c r="J36" s="13"/>
      <c r="K36" s="13"/>
      <c r="L36" s="18"/>
      <c r="M36" s="18"/>
      <c r="N36" s="13">
        <f t="shared" si="0"/>
        <v>43</v>
      </c>
    </row>
    <row r="38" spans="1:23" x14ac:dyDescent="0.3">
      <c r="N38" s="3"/>
    </row>
    <row r="39" spans="1:23" x14ac:dyDescent="0.3">
      <c r="N39" s="2"/>
    </row>
    <row r="40" spans="1:23" x14ac:dyDescent="0.3">
      <c r="N40" s="3"/>
    </row>
    <row r="41" spans="1:23" x14ac:dyDescent="0.3">
      <c r="N41" s="3"/>
    </row>
    <row r="42" spans="1:23" x14ac:dyDescent="0.3">
      <c r="N42" s="2"/>
    </row>
    <row r="43" spans="1:23" x14ac:dyDescent="0.3">
      <c r="N43" s="3"/>
    </row>
    <row r="44" spans="1:23" x14ac:dyDescent="0.3">
      <c r="N44" s="3"/>
    </row>
    <row r="45" spans="1:23" x14ac:dyDescent="0.3">
      <c r="N45" s="2"/>
    </row>
    <row r="46" spans="1:23" x14ac:dyDescent="0.3">
      <c r="N46" s="3"/>
    </row>
    <row r="47" spans="1:23" x14ac:dyDescent="0.3">
      <c r="N47" s="3"/>
    </row>
    <row r="48" spans="1:23" x14ac:dyDescent="0.3">
      <c r="N48" s="4"/>
    </row>
  </sheetData>
  <mergeCells count="1">
    <mergeCell ref="Q6:W33"/>
  </mergeCells>
  <hyperlinks>
    <hyperlink ref="K6" r:id="rId1" display="https://mabelslabels.com/"/>
    <hyperlink ref="K7" r:id="rId2"/>
    <hyperlink ref="K8" r:id="rId3" display="http://www.dell.com/"/>
    <hyperlink ref="K9" r:id="rId4"/>
    <hyperlink ref="K10" r:id="rId5" display="http://www.uber.com/"/>
    <hyperlink ref="K11" r:id="rId6"/>
    <hyperlink ref="K12" r:id="rId7" display="http://www.airbnb.com/"/>
    <hyperlink ref="K13" r:id="rId8" display="https://carclub.easycar.com/"/>
    <hyperlink ref="K14" r:id="rId9" display="https://www.wikipedia.org/"/>
    <hyperlink ref="K15" r:id="rId10"/>
    <hyperlink ref="K16" r:id="rId11" display="http://lettersandliquor.com/"/>
    <hyperlink ref="K17" r:id="rId12" display="https://www.couchsurfing.com/"/>
    <hyperlink ref="K18" r:id="rId13" display="https://www.3dcart.com/"/>
    <hyperlink ref="K19" r:id="rId14" display="http://ncase.me/trust/"/>
    <hyperlink ref="K20" r:id="rId15"/>
    <hyperlink ref="K21" r:id="rId16"/>
    <hyperlink ref="K22" r:id="rId17"/>
    <hyperlink ref="K23" r:id="rId18"/>
    <hyperlink ref="K24" r:id="rId19"/>
    <hyperlink ref="K25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C35" r:id="rId28" display="https://www.thoughtco.com/how-to-write-a-case-study-analysis-466329"/>
  </hyperlinks>
  <pageMargins left="0.7" right="0.7" top="0.75" bottom="0.75" header="0.3" footer="0.3"/>
  <pageSetup paperSize="9" scale="58" orientation="portrait" r:id="rId29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2" sqref="F2:H2"/>
    </sheetView>
  </sheetViews>
  <sheetFormatPr defaultRowHeight="14.4" x14ac:dyDescent="0.3"/>
  <cols>
    <col min="2" max="2" width="9.88671875" customWidth="1"/>
  </cols>
  <sheetData>
    <row r="1" spans="1:8" ht="43.2" x14ac:dyDescent="0.3">
      <c r="C1" s="1" t="s">
        <v>89</v>
      </c>
      <c r="D1" s="1" t="s">
        <v>90</v>
      </c>
      <c r="E1" s="1" t="s">
        <v>91</v>
      </c>
      <c r="F1" s="1" t="s">
        <v>92</v>
      </c>
      <c r="G1" s="1" t="s">
        <v>92</v>
      </c>
      <c r="H1" s="1" t="s">
        <v>92</v>
      </c>
    </row>
    <row r="2" spans="1:8" x14ac:dyDescent="0.3">
      <c r="A2" t="s">
        <v>93</v>
      </c>
      <c r="B2" t="s">
        <v>94</v>
      </c>
      <c r="F2">
        <v>2</v>
      </c>
      <c r="G2">
        <v>2</v>
      </c>
      <c r="H2"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F10" sqref="F10"/>
    </sheetView>
  </sheetViews>
  <sheetFormatPr defaultRowHeight="14.4" x14ac:dyDescent="0.3"/>
  <sheetData>
    <row r="2" spans="1:4" x14ac:dyDescent="0.3">
      <c r="C2" t="s">
        <v>135</v>
      </c>
      <c r="D2" t="s">
        <v>137</v>
      </c>
    </row>
    <row r="3" spans="1:4" x14ac:dyDescent="0.3">
      <c r="A3" t="s">
        <v>133</v>
      </c>
      <c r="C3">
        <v>13</v>
      </c>
      <c r="D3">
        <v>20</v>
      </c>
    </row>
    <row r="4" spans="1:4" x14ac:dyDescent="0.3">
      <c r="A4" t="s">
        <v>134</v>
      </c>
      <c r="C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nema na spisku</vt:lpstr>
      <vt:lpstr>PG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Suncica Rogic</cp:lastModifiedBy>
  <cp:lastPrinted>2018-05-19T09:03:33Z</cp:lastPrinted>
  <dcterms:created xsi:type="dcterms:W3CDTF">2018-02-15T12:56:54Z</dcterms:created>
  <dcterms:modified xsi:type="dcterms:W3CDTF">2018-05-19T09:06:12Z</dcterms:modified>
</cp:coreProperties>
</file>