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C" sheetId="1" r:id="rId4"/>
  </sheets>
</workbook>
</file>

<file path=xl/sharedStrings.xml><?xml version="1.0" encoding="utf-8"?>
<sst xmlns="http://schemas.openxmlformats.org/spreadsheetml/2006/main" uniqueCount="141">
  <si>
    <t>Broj indeksa</t>
  </si>
  <si>
    <t>Prezime i ime</t>
  </si>
  <si>
    <t>test, max=20</t>
  </si>
  <si>
    <t xml:space="preserve">popravni test </t>
  </si>
  <si>
    <t>kolokvijum, max=40</t>
  </si>
  <si>
    <t>popr. kol.</t>
  </si>
  <si>
    <t>završni, teorija</t>
  </si>
  <si>
    <t>završni, zadaci</t>
  </si>
  <si>
    <t>popravni zav. t</t>
  </si>
  <si>
    <t>popravni zav. z.</t>
  </si>
  <si>
    <t>ukupno</t>
  </si>
  <si>
    <t>predlog ocjene</t>
  </si>
  <si>
    <t>1/2018</t>
  </si>
  <si>
    <t>Božović Boban</t>
  </si>
  <si>
    <t>D</t>
  </si>
  <si>
    <t>4/2018</t>
  </si>
  <si>
    <t>Golubović Mijajlo</t>
  </si>
  <si>
    <t>E</t>
  </si>
  <si>
    <t>5/2018</t>
  </si>
  <si>
    <t>Vučinić Luka</t>
  </si>
  <si>
    <t>F</t>
  </si>
  <si>
    <t>7/2018</t>
  </si>
  <si>
    <t>Veljić Rade</t>
  </si>
  <si>
    <t>9/2018</t>
  </si>
  <si>
    <t>Rašović Stefan</t>
  </si>
  <si>
    <t>10/2018</t>
  </si>
  <si>
    <t>Vučković Marina</t>
  </si>
  <si>
    <t>11/2018</t>
  </si>
  <si>
    <t>Utješinović Luka</t>
  </si>
  <si>
    <t>B</t>
  </si>
  <si>
    <t>12/2018</t>
  </si>
  <si>
    <t>Petrović Anika</t>
  </si>
  <si>
    <t>13/2018</t>
  </si>
  <si>
    <t>Knežević Milica</t>
  </si>
  <si>
    <t>15/2018</t>
  </si>
  <si>
    <t>Delijić Damir</t>
  </si>
  <si>
    <t>17/2018</t>
  </si>
  <si>
    <t>Đilas Vojislav</t>
  </si>
  <si>
    <t>19/2018</t>
  </si>
  <si>
    <t>Kadić Milovan</t>
  </si>
  <si>
    <t>20/2018</t>
  </si>
  <si>
    <t>Novović Nemanja</t>
  </si>
  <si>
    <t>22/2018</t>
  </si>
  <si>
    <t>Živković Andrija</t>
  </si>
  <si>
    <t>24/2018</t>
  </si>
  <si>
    <t>Domazetović Vuk</t>
  </si>
  <si>
    <t>27/2018</t>
  </si>
  <si>
    <t>Knežević Sonja</t>
  </si>
  <si>
    <t>28/2018</t>
  </si>
  <si>
    <t>Lazarević Irina</t>
  </si>
  <si>
    <t>29/2018</t>
  </si>
  <si>
    <t>Boljević Luka</t>
  </si>
  <si>
    <t>C</t>
  </si>
  <si>
    <t>31/2018</t>
  </si>
  <si>
    <t>Čoković Adnan</t>
  </si>
  <si>
    <t>33/2018</t>
  </si>
  <si>
    <t>Radnjić Natalija</t>
  </si>
  <si>
    <t>34/2018</t>
  </si>
  <si>
    <t>Radulović Ana</t>
  </si>
  <si>
    <t>37/2018</t>
  </si>
  <si>
    <t>Bulajić Jovana</t>
  </si>
  <si>
    <t>38/2018</t>
  </si>
  <si>
    <t>Krnić Admir</t>
  </si>
  <si>
    <t>39/2018</t>
  </si>
  <si>
    <t>Blečić Andrijana</t>
  </si>
  <si>
    <t>40/2018</t>
  </si>
  <si>
    <t>Rovčanin Raden</t>
  </si>
  <si>
    <t>41/2018</t>
  </si>
  <si>
    <t>Dedeić Milka</t>
  </si>
  <si>
    <t>45/2018</t>
  </si>
  <si>
    <t>Žunjić Predrag</t>
  </si>
  <si>
    <t>46/2018</t>
  </si>
  <si>
    <t>Popović Nikola</t>
  </si>
  <si>
    <t>48/2018</t>
  </si>
  <si>
    <t>Mićović Kristina</t>
  </si>
  <si>
    <t>51/2018</t>
  </si>
  <si>
    <t>Krnić Enida</t>
  </si>
  <si>
    <t>5/2017</t>
  </si>
  <si>
    <t>Vuletić Dražen</t>
  </si>
  <si>
    <t>7/2017</t>
  </si>
  <si>
    <t>Zorić Stefan</t>
  </si>
  <si>
    <t>9/2017</t>
  </si>
  <si>
    <t>Tošić Danilo</t>
  </si>
  <si>
    <t>17/2017</t>
  </si>
  <si>
    <t>Preradović Zorana</t>
  </si>
  <si>
    <t>18/2017</t>
  </si>
  <si>
    <t>Vlahović Nikola</t>
  </si>
  <si>
    <t>23/2017</t>
  </si>
  <si>
    <t>Knežević Marija</t>
  </si>
  <si>
    <t>24/2017</t>
  </si>
  <si>
    <t>Radnić Aleksa</t>
  </si>
  <si>
    <t>36/2017</t>
  </si>
  <si>
    <t>Kalač Almin</t>
  </si>
  <si>
    <t>39/2017</t>
  </si>
  <si>
    <t>Rašović Marija</t>
  </si>
  <si>
    <t>46/2017</t>
  </si>
  <si>
    <t>Rakočević Jovana</t>
  </si>
  <si>
    <t>47/2017</t>
  </si>
  <si>
    <t>Lakićević Miloš</t>
  </si>
  <si>
    <t>5/2016</t>
  </si>
  <si>
    <t>Raičević Pavle</t>
  </si>
  <si>
    <t>16/2016</t>
  </si>
  <si>
    <t>Maslak Mladen</t>
  </si>
  <si>
    <t>17/2016</t>
  </si>
  <si>
    <t>Ivanović Viktor</t>
  </si>
  <si>
    <t>22/2016</t>
  </si>
  <si>
    <t>Žižić Danijela</t>
  </si>
  <si>
    <t>35/2016</t>
  </si>
  <si>
    <t>Đuričković Nevena</t>
  </si>
  <si>
    <t>48/2016</t>
  </si>
  <si>
    <t>Miletić Tamara</t>
  </si>
  <si>
    <t>50/2016</t>
  </si>
  <si>
    <t>Vujošević Aleksa</t>
  </si>
  <si>
    <t>55/2016</t>
  </si>
  <si>
    <t>Bošković Andrijana</t>
  </si>
  <si>
    <t>6/2015</t>
  </si>
  <si>
    <t>Odžić Amin</t>
  </si>
  <si>
    <t>11/2015</t>
  </si>
  <si>
    <t>Bulatović Teodora</t>
  </si>
  <si>
    <t>12/2015</t>
  </si>
  <si>
    <t>Vlahović Sofija</t>
  </si>
  <si>
    <t>21/2015</t>
  </si>
  <si>
    <t>Đukanović Vojin</t>
  </si>
  <si>
    <t>32/2015</t>
  </si>
  <si>
    <t>Duborija Miloš</t>
  </si>
  <si>
    <t>34/2015</t>
  </si>
  <si>
    <t>Nikaljević Vladana</t>
  </si>
  <si>
    <t>35/2014</t>
  </si>
  <si>
    <t>Vučinić Tatjana</t>
  </si>
  <si>
    <t>41/2014</t>
  </si>
  <si>
    <t>Doderović Aleksa</t>
  </si>
  <si>
    <t>48/2014</t>
  </si>
  <si>
    <t>Praščević Ivana</t>
  </si>
  <si>
    <t>42/2013</t>
  </si>
  <si>
    <t>Dragić Milena</t>
  </si>
  <si>
    <t>32/2012</t>
  </si>
  <si>
    <t>Krgović Dragoljub</t>
  </si>
  <si>
    <t>36/2012</t>
  </si>
  <si>
    <t>Maksimović Milica</t>
  </si>
  <si>
    <t>39/2012</t>
  </si>
  <si>
    <t>Knežević Ivana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</si>
</sst>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1"/>
      <color indexed="8"/>
      <name val="Calibri"/>
    </font>
    <font>
      <sz val="12"/>
      <color indexed="8"/>
      <name val="Helvetica"/>
    </font>
    <font>
      <sz val="14"/>
      <color indexed="8"/>
      <name val="Calibri"/>
    </font>
    <font>
      <b val="1"/>
      <sz val="11"/>
      <color indexed="8"/>
      <name val="Calibri"/>
    </font>
    <font>
      <b val="1"/>
      <sz val="7"/>
      <color indexed="8"/>
      <name val="Calibri"/>
    </font>
    <font>
      <b val="1"/>
      <sz val="9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8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49" fontId="4" fillId="2" borderId="1" applyNumberFormat="1" applyFont="1" applyFill="1" applyBorder="1" applyAlignment="1" applyProtection="0">
      <alignment horizontal="center" vertical="bottom"/>
    </xf>
    <xf numFmtId="49" fontId="5" fillId="2" borderId="1" applyNumberFormat="1" applyFont="1" applyFill="1" applyBorder="1" applyAlignment="1" applyProtection="0">
      <alignment horizontal="center" vertical="bottom"/>
    </xf>
    <xf numFmtId="49" fontId="0" fillId="2" borderId="1" applyNumberFormat="1" applyFont="1" applyFill="1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horizontal="center" vertical="bottom"/>
    </xf>
    <xf numFmtId="49" fontId="0" fillId="2" borderId="1" applyNumberFormat="1" applyFont="1" applyFill="1" applyBorder="1" applyAlignment="1" applyProtection="0">
      <alignment horizontal="center" vertical="bottom"/>
    </xf>
  </cellXfs>
  <cellStyles count="1">
    <cellStyle name="Normal" xfId="0" builtinId="0"/>
  </cellStyles>
  <dxfs count="2">
    <dxf>
      <font>
        <b val="1"/>
        <color rgb="ff000000"/>
      </font>
    </dxf>
    <dxf>
      <font>
        <b val="1"/>
        <color rgb="ff00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L63"/>
  <sheetViews>
    <sheetView workbookViewId="0" showGridLines="0" defaultGridColor="1"/>
  </sheetViews>
  <sheetFormatPr defaultColWidth="8.66667" defaultRowHeight="14.7" customHeight="1" outlineLevelRow="0" outlineLevelCol="0"/>
  <cols>
    <col min="1" max="1" width="11.6719" style="1" customWidth="1"/>
    <col min="2" max="2" width="19.5" style="1" customWidth="1"/>
    <col min="3" max="3" width="11.6719" style="1" customWidth="1"/>
    <col min="4" max="4" width="12.6719" style="1" customWidth="1"/>
    <col min="5" max="5" width="12.3516" style="1" customWidth="1"/>
    <col min="6" max="6" width="7.85156" style="1" customWidth="1"/>
    <col min="7" max="7" width="9.5" style="1" customWidth="1"/>
    <col min="8" max="8" width="9.35156" style="1" customWidth="1"/>
    <col min="9" max="9" width="9.35156" style="1" customWidth="1"/>
    <col min="10" max="10" width="9.67188" style="1" customWidth="1"/>
    <col min="11" max="11" width="6.35156" style="1" customWidth="1"/>
    <col min="12" max="12" width="11.6719" style="1" customWidth="1"/>
    <col min="13" max="256" width="8.67188" style="1" customWidth="1"/>
  </cols>
  <sheetData>
    <row r="1" ht="15" customHeight="1">
      <c r="A1" t="s" s="2">
        <v>0</v>
      </c>
      <c r="B1" t="s" s="2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4">
        <v>10</v>
      </c>
      <c r="L1" t="s" s="4">
        <v>11</v>
      </c>
    </row>
    <row r="2" ht="15" customHeight="1">
      <c r="A2" t="s" s="5">
        <v>12</v>
      </c>
      <c r="B2" t="s" s="5">
        <v>13</v>
      </c>
      <c r="C2" s="6">
        <v>6</v>
      </c>
      <c r="D2" s="6">
        <v>11</v>
      </c>
      <c r="E2" s="6">
        <v>30</v>
      </c>
      <c r="F2" s="6"/>
      <c r="G2" s="6">
        <v>13</v>
      </c>
      <c r="H2" s="6">
        <v>13</v>
      </c>
      <c r="I2" s="6"/>
      <c r="J2" s="6"/>
      <c r="K2" s="6">
        <f>MAX(C2,D2)+IF(F2&lt;&gt;"",F2,E2)+IF(I2&lt;&gt;"",I2+J2,G2+H2)</f>
        <v>67</v>
      </c>
      <c r="L2" t="s" s="7">
        <f>IF(K2&gt;89,"A",IF(K2&gt;79,"B",IF(K2&gt;69,"C",IF(K2&gt;59,"D",IF(K2&gt;44,"E","F")))))</f>
        <v>14</v>
      </c>
    </row>
    <row r="3" ht="15" customHeight="1">
      <c r="A3" t="s" s="5">
        <v>15</v>
      </c>
      <c r="B3" t="s" s="5">
        <v>16</v>
      </c>
      <c r="C3" s="6">
        <v>11</v>
      </c>
      <c r="D3" s="6"/>
      <c r="E3" s="6">
        <v>16</v>
      </c>
      <c r="F3" s="6"/>
      <c r="G3" s="6"/>
      <c r="H3" s="6"/>
      <c r="I3" s="6">
        <v>13</v>
      </c>
      <c r="J3" s="6">
        <v>5</v>
      </c>
      <c r="K3" s="6">
        <f>MAX(C3,D3)+IF(F3&lt;&gt;"",F3,E3)+IF(I3&lt;&gt;"",I3+J3,G3+H3)</f>
        <v>45</v>
      </c>
      <c r="L3" t="s" s="7">
        <f>IF(K3&gt;89,"A",IF(K3&gt;79,"B",IF(K3&gt;69,"C",IF(K3&gt;59,"D",IF(K3&gt;44,"E","F")))))</f>
        <v>17</v>
      </c>
    </row>
    <row r="4" ht="15" customHeight="1">
      <c r="A4" t="s" s="5">
        <v>18</v>
      </c>
      <c r="B4" t="s" s="5">
        <v>19</v>
      </c>
      <c r="C4" s="6"/>
      <c r="D4" s="6">
        <v>2</v>
      </c>
      <c r="E4" s="6"/>
      <c r="F4" s="6"/>
      <c r="G4" s="6"/>
      <c r="H4" s="6"/>
      <c r="I4" s="6"/>
      <c r="J4" s="6"/>
      <c r="K4" s="6">
        <f>MAX(C4,D4)+IF(F4&lt;&gt;"",F4,E4)+IF(I4&lt;&gt;"",I4+J4,G4+H4)</f>
        <v>2</v>
      </c>
      <c r="L4" t="s" s="7">
        <f>IF(K4&gt;89,"A",IF(K4&gt;79,"B",IF(K4&gt;69,"C",IF(K4&gt;59,"D",IF(K4&gt;44,"E","F")))))</f>
        <v>20</v>
      </c>
    </row>
    <row r="5" ht="15" customHeight="1">
      <c r="A5" t="s" s="5">
        <v>21</v>
      </c>
      <c r="B5" t="s" s="5">
        <v>22</v>
      </c>
      <c r="C5" s="6">
        <v>8</v>
      </c>
      <c r="D5" s="6">
        <v>7</v>
      </c>
      <c r="E5" s="6">
        <v>15</v>
      </c>
      <c r="F5" s="6"/>
      <c r="G5" s="6">
        <v>1</v>
      </c>
      <c r="H5" s="6">
        <v>11</v>
      </c>
      <c r="I5" s="6">
        <v>11</v>
      </c>
      <c r="J5" s="6">
        <v>5</v>
      </c>
      <c r="K5" s="6">
        <f>MAX(C5,D5)+IF(F5&lt;&gt;"",F5,E5)+IF(I5&lt;&gt;"",I5+J5,G5+H5)</f>
        <v>39</v>
      </c>
      <c r="L5" t="s" s="7">
        <f>IF(K5&gt;89,"A",IF(K5&gt;79,"B",IF(K5&gt;69,"C",IF(K5&gt;59,"D",IF(K5&gt;44,"E","F")))))</f>
        <v>20</v>
      </c>
    </row>
    <row r="6" ht="15" customHeight="1">
      <c r="A6" t="s" s="5">
        <v>23</v>
      </c>
      <c r="B6" t="s" s="5">
        <v>24</v>
      </c>
      <c r="C6" s="6">
        <v>13</v>
      </c>
      <c r="D6" s="6">
        <v>5</v>
      </c>
      <c r="E6" s="6">
        <v>25</v>
      </c>
      <c r="F6" s="6"/>
      <c r="G6" s="6">
        <v>10</v>
      </c>
      <c r="H6" s="6">
        <v>19</v>
      </c>
      <c r="I6" s="6">
        <v>14</v>
      </c>
      <c r="J6" s="6">
        <v>12</v>
      </c>
      <c r="K6" s="6">
        <f>MAX(C6,D6)+IF(F6&lt;&gt;"",F6,E6)+IF(I6&lt;&gt;"",I6+J6,G6+H6)</f>
        <v>64</v>
      </c>
      <c r="L6" t="s" s="7">
        <f>IF(K6&gt;89,"A",IF(K6&gt;79,"B",IF(K6&gt;69,"C",IF(K6&gt;59,"D",IF(K6&gt;44,"E","F")))))</f>
        <v>14</v>
      </c>
    </row>
    <row r="7" ht="15" customHeight="1">
      <c r="A7" t="s" s="5">
        <v>25</v>
      </c>
      <c r="B7" t="s" s="5">
        <v>26</v>
      </c>
      <c r="C7" s="6">
        <v>8</v>
      </c>
      <c r="D7" s="6">
        <v>3</v>
      </c>
      <c r="E7" s="6">
        <v>4</v>
      </c>
      <c r="F7" s="6"/>
      <c r="G7" s="6"/>
      <c r="H7" s="6"/>
      <c r="I7" s="6"/>
      <c r="J7" s="6"/>
      <c r="K7" s="6">
        <f>MAX(C7,D7)+IF(F7&lt;&gt;"",F7,E7)+IF(I7&lt;&gt;"",I7+J7,G7+H7)</f>
        <v>12</v>
      </c>
      <c r="L7" t="s" s="7">
        <f>IF(K7&gt;89,"A",IF(K7&gt;79,"B",IF(K7&gt;69,"C",IF(K7&gt;59,"D",IF(K7&gt;44,"E","F")))))</f>
        <v>20</v>
      </c>
    </row>
    <row r="8" ht="15" customHeight="1">
      <c r="A8" t="s" s="5">
        <v>27</v>
      </c>
      <c r="B8" t="s" s="5">
        <v>28</v>
      </c>
      <c r="C8" s="6">
        <v>11</v>
      </c>
      <c r="D8" s="6">
        <v>20</v>
      </c>
      <c r="E8" s="6">
        <v>23</v>
      </c>
      <c r="F8" s="6"/>
      <c r="G8" s="6">
        <v>20</v>
      </c>
      <c r="H8" s="6">
        <v>20</v>
      </c>
      <c r="I8" s="6"/>
      <c r="J8" s="6"/>
      <c r="K8" s="6">
        <f>MAX(C8,D8)+IF(F8&lt;&gt;"",F8,E8)+IF(I8&lt;&gt;"",I8+J8,G8+H8)</f>
        <v>83</v>
      </c>
      <c r="L8" t="s" s="7">
        <f>IF(K8&gt;89,"A",IF(K8&gt;79,"B",IF(K8&gt;69,"C",IF(K8&gt;59,"D",IF(K8&gt;44,"E","F")))))</f>
        <v>29</v>
      </c>
    </row>
    <row r="9" ht="15" customHeight="1">
      <c r="A9" t="s" s="5">
        <v>30</v>
      </c>
      <c r="B9" t="s" s="5">
        <v>31</v>
      </c>
      <c r="C9" s="6">
        <v>3</v>
      </c>
      <c r="D9" s="6">
        <v>5</v>
      </c>
      <c r="E9" s="6"/>
      <c r="F9" s="6"/>
      <c r="G9" s="6"/>
      <c r="H9" s="6"/>
      <c r="I9" s="6"/>
      <c r="J9" s="6"/>
      <c r="K9" s="6">
        <f>MAX(C9,D9)+IF(F9&lt;&gt;"",F9,E9)+IF(I9&lt;&gt;"",I9+J9,G9+H9)</f>
        <v>5</v>
      </c>
      <c r="L9" t="s" s="7">
        <f>IF(K9&gt;89,"A",IF(K9&gt;79,"B",IF(K9&gt;69,"C",IF(K9&gt;59,"D",IF(K9&gt;44,"E","F")))))</f>
        <v>20</v>
      </c>
    </row>
    <row r="10" ht="15" customHeight="1">
      <c r="A10" t="s" s="5">
        <v>32</v>
      </c>
      <c r="B10" t="s" s="5">
        <v>33</v>
      </c>
      <c r="C10" s="6">
        <v>2</v>
      </c>
      <c r="D10" s="6">
        <v>0</v>
      </c>
      <c r="E10" s="6"/>
      <c r="F10" s="6"/>
      <c r="G10" s="6"/>
      <c r="H10" s="6"/>
      <c r="I10" s="6"/>
      <c r="J10" s="6"/>
      <c r="K10" s="6">
        <f>MAX(C10,D10)+IF(F10&lt;&gt;"",F10,E10)+IF(I10&lt;&gt;"",I10+J10,G10+H10)</f>
        <v>2</v>
      </c>
      <c r="L10" t="s" s="7">
        <f>IF(K10&gt;89,"A",IF(K10&gt;79,"B",IF(K10&gt;69,"C",IF(K10&gt;59,"D",IF(K10&gt;44,"E","F")))))</f>
        <v>20</v>
      </c>
    </row>
    <row r="11" ht="15" customHeight="1">
      <c r="A11" t="s" s="5">
        <v>34</v>
      </c>
      <c r="B11" t="s" s="5">
        <v>35</v>
      </c>
      <c r="C11" s="6">
        <v>12</v>
      </c>
      <c r="D11" s="6">
        <v>13</v>
      </c>
      <c r="E11" s="6">
        <v>17</v>
      </c>
      <c r="F11" s="6"/>
      <c r="G11" s="6">
        <v>10</v>
      </c>
      <c r="H11" s="6">
        <v>8</v>
      </c>
      <c r="I11" s="6"/>
      <c r="J11" s="6"/>
      <c r="K11" s="6">
        <f>MAX(C11,D11)+IF(F11&lt;&gt;"",F11,E11)+IF(I11&lt;&gt;"",I11+J11,G11+H11)</f>
        <v>48</v>
      </c>
      <c r="L11" t="s" s="7">
        <f>IF(K11&gt;89,"A",IF(K11&gt;79,"B",IF(K11&gt;69,"C",IF(K11&gt;59,"D",IF(K11&gt;44,"E","F")))))</f>
        <v>17</v>
      </c>
    </row>
    <row r="12" ht="15" customHeight="1">
      <c r="A12" t="s" s="5">
        <v>36</v>
      </c>
      <c r="B12" t="s" s="5">
        <v>37</v>
      </c>
      <c r="C12" s="6">
        <v>16</v>
      </c>
      <c r="D12" s="6">
        <v>7</v>
      </c>
      <c r="E12" s="6">
        <v>23</v>
      </c>
      <c r="F12" s="6"/>
      <c r="G12" s="6">
        <v>0</v>
      </c>
      <c r="H12" s="6">
        <v>8</v>
      </c>
      <c r="I12" s="6"/>
      <c r="J12" s="6"/>
      <c r="K12" s="6">
        <f>MAX(C12,D12)+IF(F12&lt;&gt;"",F12,E12)+IF(I12&lt;&gt;"",I12+J12,G12+H12)</f>
        <v>47</v>
      </c>
      <c r="L12" t="s" s="7">
        <f>IF(K12&gt;89,"A",IF(K12&gt;79,"B",IF(K12&gt;69,"C",IF(K12&gt;59,"D",IF(K12&gt;44,"E","F")))))</f>
        <v>17</v>
      </c>
    </row>
    <row r="13" ht="15" customHeight="1">
      <c r="A13" t="s" s="5">
        <v>38</v>
      </c>
      <c r="B13" t="s" s="5">
        <v>39</v>
      </c>
      <c r="C13" s="6">
        <v>4</v>
      </c>
      <c r="D13" s="6">
        <v>5</v>
      </c>
      <c r="E13" s="6">
        <v>14</v>
      </c>
      <c r="F13" s="6"/>
      <c r="G13" s="6"/>
      <c r="H13" s="6"/>
      <c r="I13" s="6"/>
      <c r="J13" s="6"/>
      <c r="K13" s="6">
        <f>MAX(C13,D13)+IF(F13&lt;&gt;"",F13,E13)+IF(I13&lt;&gt;"",I13+J13,G13+H13)</f>
        <v>19</v>
      </c>
      <c r="L13" t="s" s="7">
        <f>IF(K13&gt;89,"A",IF(K13&gt;79,"B",IF(K13&gt;69,"C",IF(K13&gt;59,"D",IF(K13&gt;44,"E","F")))))</f>
        <v>20</v>
      </c>
    </row>
    <row r="14" ht="15" customHeight="1">
      <c r="A14" t="s" s="5">
        <v>40</v>
      </c>
      <c r="B14" t="s" s="5">
        <v>41</v>
      </c>
      <c r="C14" s="6">
        <v>7</v>
      </c>
      <c r="D14" s="6">
        <v>0</v>
      </c>
      <c r="E14" s="6"/>
      <c r="F14" s="6">
        <v>13</v>
      </c>
      <c r="G14" s="6"/>
      <c r="H14" s="6"/>
      <c r="I14" s="6">
        <v>11</v>
      </c>
      <c r="J14" s="6">
        <v>1</v>
      </c>
      <c r="K14" s="6">
        <f>MAX(C14,D14)+IF(F14&lt;&gt;"",F14,E14)+IF(I14&lt;&gt;"",I14+J14,G14+H14)</f>
        <v>32</v>
      </c>
      <c r="L14" t="s" s="7">
        <f>IF(K14&gt;89,"A",IF(K14&gt;79,"B",IF(K14&gt;69,"C",IF(K14&gt;59,"D",IF(K14&gt;44,"E","F")))))</f>
        <v>20</v>
      </c>
    </row>
    <row r="15" ht="15" customHeight="1">
      <c r="A15" t="s" s="5">
        <v>42</v>
      </c>
      <c r="B15" t="s" s="5">
        <v>43</v>
      </c>
      <c r="C15" s="6">
        <v>17</v>
      </c>
      <c r="D15" s="6"/>
      <c r="E15" s="6">
        <v>24</v>
      </c>
      <c r="F15" s="6"/>
      <c r="G15" s="6">
        <v>0</v>
      </c>
      <c r="H15" s="6">
        <v>9</v>
      </c>
      <c r="I15" s="6"/>
      <c r="J15" s="6"/>
      <c r="K15" s="6">
        <f>MAX(C15,D15)+IF(F15&lt;&gt;"",F15,E15)+IF(I15&lt;&gt;"",I15+J15,G15+H15)</f>
        <v>50</v>
      </c>
      <c r="L15" t="s" s="7">
        <f>IF(K15&gt;89,"A",IF(K15&gt;79,"B",IF(K15&gt;69,"C",IF(K15&gt;59,"D",IF(K15&gt;44,"E","F")))))</f>
        <v>17</v>
      </c>
    </row>
    <row r="16" ht="15" customHeight="1">
      <c r="A16" t="s" s="5">
        <v>44</v>
      </c>
      <c r="B16" t="s" s="5">
        <v>45</v>
      </c>
      <c r="C16" s="6">
        <v>6</v>
      </c>
      <c r="D16" s="6">
        <v>5</v>
      </c>
      <c r="E16" s="6">
        <v>11</v>
      </c>
      <c r="F16" s="6"/>
      <c r="G16" s="6"/>
      <c r="H16" s="6"/>
      <c r="I16" s="6"/>
      <c r="J16" s="6"/>
      <c r="K16" s="6">
        <f>MAX(C16,D16)+IF(F16&lt;&gt;"",F16,E16)+IF(I16&lt;&gt;"",I16+J16,G16+H16)</f>
        <v>17</v>
      </c>
      <c r="L16" t="s" s="7">
        <f>IF(K16&gt;89,"A",IF(K16&gt;79,"B",IF(K16&gt;69,"C",IF(K16&gt;59,"D",IF(K16&gt;44,"E","F")))))</f>
        <v>20</v>
      </c>
    </row>
    <row r="17" ht="15" customHeight="1">
      <c r="A17" t="s" s="5">
        <v>46</v>
      </c>
      <c r="B17" t="s" s="5">
        <v>47</v>
      </c>
      <c r="C17" s="6">
        <v>2</v>
      </c>
      <c r="D17" s="6">
        <v>0</v>
      </c>
      <c r="E17" s="6">
        <v>5</v>
      </c>
      <c r="F17" s="6"/>
      <c r="G17" s="6"/>
      <c r="H17" s="6"/>
      <c r="I17" s="6"/>
      <c r="J17" s="6"/>
      <c r="K17" s="6">
        <f>MAX(C17,D17)+IF(F17&lt;&gt;"",F17,E17)+IF(I17&lt;&gt;"",I17+J17,G17+H17)</f>
        <v>7</v>
      </c>
      <c r="L17" t="s" s="7">
        <f>IF(K17&gt;89,"A",IF(K17&gt;79,"B",IF(K17&gt;69,"C",IF(K17&gt;59,"D",IF(K17&gt;44,"E","F")))))</f>
        <v>20</v>
      </c>
    </row>
    <row r="18" ht="15" customHeight="1">
      <c r="A18" t="s" s="5">
        <v>48</v>
      </c>
      <c r="B18" t="s" s="5">
        <v>49</v>
      </c>
      <c r="C18" s="6">
        <v>5</v>
      </c>
      <c r="D18" s="6">
        <v>14</v>
      </c>
      <c r="E18" s="6">
        <v>13</v>
      </c>
      <c r="F18" s="6"/>
      <c r="G18" s="6">
        <v>15</v>
      </c>
      <c r="H18" s="6">
        <v>5</v>
      </c>
      <c r="I18" s="6"/>
      <c r="J18" s="6"/>
      <c r="K18" s="6">
        <f>MAX(C18,D18)+IF(F18&lt;&gt;"",F18,E18)+IF(I18&lt;&gt;"",I18+J18,G18+H18)</f>
        <v>47</v>
      </c>
      <c r="L18" t="s" s="7">
        <f>IF(K18&gt;89,"A",IF(K18&gt;79,"B",IF(K18&gt;69,"C",IF(K18&gt;59,"D",IF(K18&gt;44,"E","F")))))</f>
        <v>17</v>
      </c>
    </row>
    <row r="19" ht="15" customHeight="1">
      <c r="A19" t="s" s="5">
        <v>50</v>
      </c>
      <c r="B19" t="s" s="5">
        <v>51</v>
      </c>
      <c r="C19" s="6">
        <v>9</v>
      </c>
      <c r="D19" s="6">
        <v>12</v>
      </c>
      <c r="E19" s="6">
        <v>26</v>
      </c>
      <c r="F19" s="6"/>
      <c r="G19" s="6">
        <v>20</v>
      </c>
      <c r="H19" s="6">
        <v>15</v>
      </c>
      <c r="I19" s="6"/>
      <c r="J19" s="6"/>
      <c r="K19" s="6">
        <f>MAX(C19,D19)+IF(F19&lt;&gt;"",F19,E19)+IF(I19&lt;&gt;"",I19+J19,G19+H19)</f>
        <v>73</v>
      </c>
      <c r="L19" t="s" s="7">
        <f>IF(K19&gt;89,"A",IF(K19&gt;79,"B",IF(K19&gt;69,"C",IF(K19&gt;59,"D",IF(K19&gt;44,"E","F")))))</f>
        <v>52</v>
      </c>
    </row>
    <row r="20" ht="15" customHeight="1">
      <c r="A20" t="s" s="5">
        <v>53</v>
      </c>
      <c r="B20" t="s" s="5">
        <v>54</v>
      </c>
      <c r="C20" s="6">
        <v>11</v>
      </c>
      <c r="D20" s="6">
        <v>3</v>
      </c>
      <c r="E20" s="6">
        <v>16</v>
      </c>
      <c r="F20" s="6"/>
      <c r="G20" s="6">
        <v>10</v>
      </c>
      <c r="H20" s="6">
        <v>10</v>
      </c>
      <c r="I20" s="6"/>
      <c r="J20" s="6"/>
      <c r="K20" s="6">
        <f>MAX(C20,D20)+IF(F20&lt;&gt;"",F20,E20)+IF(I20&lt;&gt;"",I20+J20,G20+H20)</f>
        <v>47</v>
      </c>
      <c r="L20" t="s" s="7">
        <f>IF(K20&gt;89,"A",IF(K20&gt;79,"B",IF(K20&gt;69,"C",IF(K20&gt;59,"D",IF(K20&gt;44,"E","F")))))</f>
        <v>17</v>
      </c>
    </row>
    <row r="21" ht="15" customHeight="1">
      <c r="A21" t="s" s="5">
        <v>55</v>
      </c>
      <c r="B21" t="s" s="5">
        <v>56</v>
      </c>
      <c r="C21" s="6">
        <v>3</v>
      </c>
      <c r="D21" s="6">
        <v>0</v>
      </c>
      <c r="E21" s="6"/>
      <c r="F21" s="6"/>
      <c r="G21" s="6"/>
      <c r="H21" s="6"/>
      <c r="I21" s="6"/>
      <c r="J21" s="6"/>
      <c r="K21" s="6">
        <f>MAX(C21,D21)+IF(F21&lt;&gt;"",F21,E21)+IF(I21&lt;&gt;"",I21+J21,G21+H21)</f>
        <v>3</v>
      </c>
      <c r="L21" t="s" s="7">
        <f>IF(K21&gt;89,"A",IF(K21&gt;79,"B",IF(K21&gt;69,"C",IF(K21&gt;59,"D",IF(K21&gt;44,"E","F")))))</f>
        <v>20</v>
      </c>
    </row>
    <row r="22" ht="15" customHeight="1">
      <c r="A22" t="s" s="5">
        <v>57</v>
      </c>
      <c r="B22" t="s" s="5">
        <v>58</v>
      </c>
      <c r="C22" s="6"/>
      <c r="D22" s="6"/>
      <c r="E22" s="6"/>
      <c r="F22" s="6"/>
      <c r="G22" s="6"/>
      <c r="H22" s="6"/>
      <c r="I22" s="6"/>
      <c r="J22" s="6"/>
      <c r="K22" s="6">
        <f>MAX(C22,D22)+IF(F22&lt;&gt;"",F22,E22)+IF(I22&lt;&gt;"",I22+J22,G22+H22)</f>
        <v>0</v>
      </c>
      <c r="L22" t="s" s="7">
        <f>IF(K22&gt;89,"A",IF(K22&gt;79,"B",IF(K22&gt;69,"C",IF(K22&gt;59,"D",IF(K22&gt;44,"E","F")))))</f>
        <v>20</v>
      </c>
    </row>
    <row r="23" ht="15" customHeight="1">
      <c r="A23" t="s" s="5">
        <v>59</v>
      </c>
      <c r="B23" t="s" s="5">
        <v>60</v>
      </c>
      <c r="C23" s="6">
        <v>4</v>
      </c>
      <c r="D23" s="6">
        <v>5</v>
      </c>
      <c r="E23" s="6"/>
      <c r="F23" s="6"/>
      <c r="G23" s="6"/>
      <c r="H23" s="6"/>
      <c r="I23" s="6"/>
      <c r="J23" s="6"/>
      <c r="K23" s="6">
        <f>MAX(C23,D23)+IF(F23&lt;&gt;"",F23,E23)+IF(I23&lt;&gt;"",I23+J23,G23+H23)</f>
        <v>5</v>
      </c>
      <c r="L23" t="s" s="7">
        <f>IF(K23&gt;89,"A",IF(K23&gt;79,"B",IF(K23&gt;69,"C",IF(K23&gt;59,"D",IF(K23&gt;44,"E","F")))))</f>
        <v>20</v>
      </c>
    </row>
    <row r="24" ht="15" customHeight="1">
      <c r="A24" t="s" s="5">
        <v>61</v>
      </c>
      <c r="B24" t="s" s="5">
        <v>62</v>
      </c>
      <c r="C24" s="6">
        <v>12</v>
      </c>
      <c r="D24" s="6">
        <v>15</v>
      </c>
      <c r="E24" s="6">
        <v>28</v>
      </c>
      <c r="F24" s="6">
        <v>32</v>
      </c>
      <c r="G24" s="6">
        <v>18</v>
      </c>
      <c r="H24" s="6">
        <v>20</v>
      </c>
      <c r="I24" s="6"/>
      <c r="J24" s="6"/>
      <c r="K24" s="6">
        <f>MAX(C24,D24)+IF(F24&lt;&gt;"",F24,E24)+IF(I24&lt;&gt;"",I24+J24,G24+H24)</f>
        <v>85</v>
      </c>
      <c r="L24" t="s" s="7">
        <f>IF(K24&gt;89,"A",IF(K24&gt;79,"B",IF(K24&gt;69,"C",IF(K24&gt;59,"D",IF(K24&gt;44,"E","F")))))</f>
        <v>29</v>
      </c>
    </row>
    <row r="25" ht="15" customHeight="1">
      <c r="A25" t="s" s="5">
        <v>63</v>
      </c>
      <c r="B25" t="s" s="5">
        <v>64</v>
      </c>
      <c r="C25" s="6">
        <v>4</v>
      </c>
      <c r="D25" s="6">
        <v>13</v>
      </c>
      <c r="E25" s="6">
        <v>10</v>
      </c>
      <c r="F25" s="6"/>
      <c r="G25" s="6">
        <v>0</v>
      </c>
      <c r="H25" s="6">
        <v>0</v>
      </c>
      <c r="I25" s="6">
        <v>20</v>
      </c>
      <c r="J25" s="6">
        <v>5</v>
      </c>
      <c r="K25" s="6">
        <f>MAX(C25,D25)+IF(F25&lt;&gt;"",F25,E25)+IF(I25&lt;&gt;"",I25+J25,G25+H25)</f>
        <v>48</v>
      </c>
      <c r="L25" t="s" s="7">
        <f>IF(K25&gt;89,"A",IF(K25&gt;79,"B",IF(K25&gt;69,"C",IF(K25&gt;59,"D",IF(K25&gt;44,"E","F")))))</f>
        <v>17</v>
      </c>
    </row>
    <row r="26" ht="15" customHeight="1">
      <c r="A26" t="s" s="5">
        <v>65</v>
      </c>
      <c r="B26" t="s" s="5">
        <v>66</v>
      </c>
      <c r="C26" s="6">
        <v>4</v>
      </c>
      <c r="D26" s="6">
        <v>5</v>
      </c>
      <c r="E26" s="6">
        <v>10</v>
      </c>
      <c r="F26" s="6"/>
      <c r="G26" s="6"/>
      <c r="H26" s="6"/>
      <c r="I26" s="6">
        <v>20</v>
      </c>
      <c r="J26" s="6">
        <v>6</v>
      </c>
      <c r="K26" s="6">
        <f>MAX(C26,D26)+IF(F26&lt;&gt;"",F26,E26)+IF(I26&lt;&gt;"",I26+J26,G26+H26)</f>
        <v>41</v>
      </c>
      <c r="L26" t="s" s="7">
        <f>IF(K26&gt;89,"A",IF(K26&gt;79,"B",IF(K26&gt;69,"C",IF(K26&gt;59,"D",IF(K26&gt;44,"E","F")))))</f>
        <v>20</v>
      </c>
    </row>
    <row r="27" ht="15" customHeight="1">
      <c r="A27" t="s" s="5">
        <v>67</v>
      </c>
      <c r="B27" t="s" s="5">
        <v>68</v>
      </c>
      <c r="C27" s="6">
        <v>5</v>
      </c>
      <c r="D27" s="6"/>
      <c r="E27" s="6"/>
      <c r="F27" s="6"/>
      <c r="G27" s="6"/>
      <c r="H27" s="6"/>
      <c r="I27" s="6"/>
      <c r="J27" s="6"/>
      <c r="K27" s="6">
        <f>MAX(C27,D27)+IF(F27&lt;&gt;"",F27,E27)+IF(I27&lt;&gt;"",I27+J27,G27+H27)</f>
        <v>5</v>
      </c>
      <c r="L27" t="s" s="7">
        <f>IF(K27&gt;89,"A",IF(K27&gt;79,"B",IF(K27&gt;69,"C",IF(K27&gt;59,"D",IF(K27&gt;44,"E","F")))))</f>
        <v>20</v>
      </c>
    </row>
    <row r="28" ht="15" customHeight="1">
      <c r="A28" t="s" s="5">
        <v>69</v>
      </c>
      <c r="B28" t="s" s="5">
        <v>70</v>
      </c>
      <c r="C28" s="6">
        <v>16</v>
      </c>
      <c r="D28" s="6"/>
      <c r="E28" s="6">
        <v>16</v>
      </c>
      <c r="F28" s="6"/>
      <c r="G28" s="6">
        <v>1</v>
      </c>
      <c r="H28" s="6">
        <v>9</v>
      </c>
      <c r="I28" s="6">
        <v>4</v>
      </c>
      <c r="J28" s="6">
        <v>2</v>
      </c>
      <c r="K28" s="6">
        <f>MAX(C28,D28)+IF(F28&lt;&gt;"",F28,E28)+IF(I28&lt;&gt;"",I28+J28,G28+H28)</f>
        <v>38</v>
      </c>
      <c r="L28" t="s" s="7">
        <f>IF(K28&gt;89,"A",IF(K28&gt;79,"B",IF(K28&gt;69,"C",IF(K28&gt;59,"D",IF(K28&gt;44,"E","F")))))</f>
        <v>20</v>
      </c>
    </row>
    <row r="29" ht="15" customHeight="1">
      <c r="A29" t="s" s="5">
        <v>71</v>
      </c>
      <c r="B29" t="s" s="5">
        <v>72</v>
      </c>
      <c r="C29" s="6">
        <v>2</v>
      </c>
      <c r="D29" s="6">
        <v>2</v>
      </c>
      <c r="E29" s="6"/>
      <c r="F29" s="6"/>
      <c r="G29" s="6"/>
      <c r="H29" s="6"/>
      <c r="I29" s="6"/>
      <c r="J29" s="6"/>
      <c r="K29" s="6">
        <f>MAX(C29,D29)+IF(F29&lt;&gt;"",F29,E29)+IF(I29&lt;&gt;"",I29+J29,G29+H29)</f>
        <v>2</v>
      </c>
      <c r="L29" t="s" s="7">
        <f>IF(K29&gt;89,"A",IF(K29&gt;79,"B",IF(K29&gt;69,"C",IF(K29&gt;59,"D",IF(K29&gt;44,"E","F")))))</f>
        <v>20</v>
      </c>
    </row>
    <row r="30" ht="15" customHeight="1">
      <c r="A30" t="s" s="5">
        <v>73</v>
      </c>
      <c r="B30" t="s" s="5">
        <v>74</v>
      </c>
      <c r="C30" s="6">
        <v>13</v>
      </c>
      <c r="D30" s="6">
        <v>5</v>
      </c>
      <c r="E30" s="6">
        <v>15</v>
      </c>
      <c r="F30" s="6"/>
      <c r="G30" s="6">
        <v>0</v>
      </c>
      <c r="H30" s="6">
        <v>5</v>
      </c>
      <c r="I30" s="6">
        <v>3</v>
      </c>
      <c r="J30" s="6">
        <v>5</v>
      </c>
      <c r="K30" s="6">
        <f>MAX(C30,D30)+IF(F30&lt;&gt;"",F30,E30)+IF(I30&lt;&gt;"",I30+J30,G30+H30)</f>
        <v>36</v>
      </c>
      <c r="L30" t="s" s="7">
        <f>IF(K30&gt;89,"A",IF(K30&gt;79,"B",IF(K30&gt;69,"C",IF(K30&gt;59,"D",IF(K30&gt;44,"E","F")))))</f>
        <v>20</v>
      </c>
    </row>
    <row r="31" ht="15" customHeight="1">
      <c r="A31" t="s" s="5">
        <v>75</v>
      </c>
      <c r="B31" t="s" s="5">
        <v>76</v>
      </c>
      <c r="C31" s="6">
        <v>5</v>
      </c>
      <c r="D31" s="6">
        <v>9</v>
      </c>
      <c r="E31" s="6">
        <v>20</v>
      </c>
      <c r="F31" s="6"/>
      <c r="G31" s="6">
        <v>0</v>
      </c>
      <c r="H31" s="6">
        <v>17</v>
      </c>
      <c r="I31" s="6">
        <v>10</v>
      </c>
      <c r="J31" s="6">
        <v>9</v>
      </c>
      <c r="K31" s="6">
        <f>MAX(C31,D31)+IF(F31&lt;&gt;"",F31,E31)+IF(I31&lt;&gt;"",I31+J31,G31+H31)</f>
        <v>48</v>
      </c>
      <c r="L31" t="s" s="7">
        <f>IF(K31&gt;89,"A",IF(K31&gt;79,"B",IF(K31&gt;69,"C",IF(K31&gt;59,"D",IF(K31&gt;44,"E","F")))))</f>
        <v>17</v>
      </c>
    </row>
    <row r="32" ht="15" customHeight="1">
      <c r="A32" t="s" s="5">
        <v>77</v>
      </c>
      <c r="B32" t="s" s="5">
        <v>78</v>
      </c>
      <c r="C32" s="6"/>
      <c r="D32" s="6">
        <v>0</v>
      </c>
      <c r="E32" s="6"/>
      <c r="F32" s="6"/>
      <c r="G32" s="6"/>
      <c r="H32" s="6"/>
      <c r="I32" s="6"/>
      <c r="J32" s="6"/>
      <c r="K32" s="6">
        <f>MAX(C32,D32)+IF(F32&lt;&gt;"",F32,E32)+IF(I32&lt;&gt;"",I32+J32,G32+H32)</f>
        <v>0</v>
      </c>
      <c r="L32" t="s" s="7">
        <f>IF(K32&gt;89,"A",IF(K32&gt;79,"B",IF(K32&gt;69,"C",IF(K32&gt;59,"D",IF(K32&gt;44,"E","F")))))</f>
        <v>20</v>
      </c>
    </row>
    <row r="33" ht="15" customHeight="1">
      <c r="A33" t="s" s="5">
        <v>79</v>
      </c>
      <c r="B33" t="s" s="5">
        <v>80</v>
      </c>
      <c r="C33" s="6">
        <v>18</v>
      </c>
      <c r="D33" s="6"/>
      <c r="E33" s="6">
        <v>19</v>
      </c>
      <c r="F33" s="6"/>
      <c r="G33" s="6">
        <v>10</v>
      </c>
      <c r="H33" s="6">
        <v>3</v>
      </c>
      <c r="I33" s="6"/>
      <c r="J33" s="6"/>
      <c r="K33" s="6">
        <f>MAX(C33,D33)+IF(F33&lt;&gt;"",F33,E33)+IF(I33&lt;&gt;"",I33+J33,G33+H33)</f>
        <v>50</v>
      </c>
      <c r="L33" t="s" s="7">
        <f>IF(K33&gt;89,"A",IF(K33&gt;79,"B",IF(K33&gt;69,"C",IF(K33&gt;59,"D",IF(K33&gt;44,"E","F")))))</f>
        <v>17</v>
      </c>
    </row>
    <row r="34" ht="15" customHeight="1">
      <c r="A34" t="s" s="5">
        <v>81</v>
      </c>
      <c r="B34" t="s" s="5">
        <v>82</v>
      </c>
      <c r="C34" s="6"/>
      <c r="D34" s="6"/>
      <c r="E34" s="6"/>
      <c r="F34" s="6"/>
      <c r="G34" s="6"/>
      <c r="H34" s="6"/>
      <c r="I34" s="6"/>
      <c r="J34" s="6"/>
      <c r="K34" s="6">
        <f>MAX(C34,D34)+IF(F34&lt;&gt;"",F34,E34)+IF(I34&lt;&gt;"",I34+J34,G34+H34)</f>
        <v>0</v>
      </c>
      <c r="L34" t="s" s="7">
        <f>IF(K34&gt;89,"A",IF(K34&gt;79,"B",IF(K34&gt;69,"C",IF(K34&gt;59,"D",IF(K34&gt;44,"E","F")))))</f>
        <v>20</v>
      </c>
    </row>
    <row r="35" ht="15" customHeight="1">
      <c r="A35" t="s" s="5">
        <v>83</v>
      </c>
      <c r="B35" t="s" s="5">
        <v>84</v>
      </c>
      <c r="C35" s="6">
        <v>10</v>
      </c>
      <c r="D35" s="6">
        <v>2</v>
      </c>
      <c r="E35" s="6">
        <v>9</v>
      </c>
      <c r="F35" s="6"/>
      <c r="G35" s="6"/>
      <c r="H35" s="6"/>
      <c r="I35" s="6">
        <v>11</v>
      </c>
      <c r="J35" s="6">
        <v>8</v>
      </c>
      <c r="K35" s="6">
        <f>MAX(C35,D35)+IF(F35&lt;&gt;"",F35,E35)+IF(I35&lt;&gt;"",I35+J35,G35+H35)</f>
        <v>38</v>
      </c>
      <c r="L35" t="s" s="7">
        <f>IF(K35&gt;89,"A",IF(K35&gt;79,"B",IF(K35&gt;69,"C",IF(K35&gt;59,"D",IF(K35&gt;44,"E","F")))))</f>
        <v>20</v>
      </c>
    </row>
    <row r="36" ht="15" customHeight="1">
      <c r="A36" t="s" s="5">
        <v>85</v>
      </c>
      <c r="B36" t="s" s="5">
        <v>86</v>
      </c>
      <c r="C36" s="6">
        <v>7</v>
      </c>
      <c r="D36" s="6">
        <v>3</v>
      </c>
      <c r="E36" s="6">
        <v>12</v>
      </c>
      <c r="F36" s="6">
        <v>20</v>
      </c>
      <c r="G36" s="6">
        <v>10</v>
      </c>
      <c r="H36" s="6">
        <v>0</v>
      </c>
      <c r="I36" s="6">
        <v>1</v>
      </c>
      <c r="J36" s="6">
        <v>0</v>
      </c>
      <c r="K36" s="6">
        <f>MAX(C36,D36)+IF(F36&lt;&gt;"",F36,E36)+IF(I36&lt;&gt;"",I36+J36,G36+H36)</f>
        <v>28</v>
      </c>
      <c r="L36" t="s" s="7">
        <f>IF(K36&gt;89,"A",IF(K36&gt;79,"B",IF(K36&gt;69,"C",IF(K36&gt;59,"D",IF(K36&gt;44,"E","F")))))</f>
        <v>20</v>
      </c>
    </row>
    <row r="37" ht="15" customHeight="1">
      <c r="A37" t="s" s="5">
        <v>87</v>
      </c>
      <c r="B37" t="s" s="5">
        <v>88</v>
      </c>
      <c r="C37" s="6">
        <v>7</v>
      </c>
      <c r="D37" s="6"/>
      <c r="E37" s="6"/>
      <c r="F37" s="6"/>
      <c r="G37" s="6"/>
      <c r="H37" s="6"/>
      <c r="I37" s="6"/>
      <c r="J37" s="6"/>
      <c r="K37" s="6">
        <f>MAX(C37,D37)+IF(F37&lt;&gt;"",F37,E37)+IF(I37&lt;&gt;"",I37+J37,G37+H37)</f>
        <v>7</v>
      </c>
      <c r="L37" t="s" s="7">
        <f>IF(K37&gt;89,"A",IF(K37&gt;79,"B",IF(K37&gt;69,"C",IF(K37&gt;59,"D",IF(K37&gt;44,"E","F")))))</f>
        <v>20</v>
      </c>
    </row>
    <row r="38" ht="15" customHeight="1">
      <c r="A38" t="s" s="5">
        <v>89</v>
      </c>
      <c r="B38" t="s" s="5">
        <v>90</v>
      </c>
      <c r="C38" s="6">
        <v>4</v>
      </c>
      <c r="D38" s="6">
        <v>0</v>
      </c>
      <c r="E38" s="6"/>
      <c r="F38" s="6">
        <v>12</v>
      </c>
      <c r="G38" s="6"/>
      <c r="H38" s="6"/>
      <c r="I38" s="6"/>
      <c r="J38" s="6"/>
      <c r="K38" s="6">
        <f>MAX(C38,D38)+IF(F38&lt;&gt;"",F38,E38)+IF(I38&lt;&gt;"",I38+J38,G38+H38)</f>
        <v>16</v>
      </c>
      <c r="L38" t="s" s="7">
        <f>IF(K38&gt;89,"A",IF(K38&gt;79,"B",IF(K38&gt;69,"C",IF(K38&gt;59,"D",IF(K38&gt;44,"E","F")))))</f>
        <v>20</v>
      </c>
    </row>
    <row r="39" ht="15" customHeight="1">
      <c r="A39" t="s" s="5">
        <v>91</v>
      </c>
      <c r="B39" t="s" s="5">
        <v>92</v>
      </c>
      <c r="C39" s="6"/>
      <c r="D39" s="6"/>
      <c r="E39" s="6"/>
      <c r="F39" s="6"/>
      <c r="G39" s="6"/>
      <c r="H39" s="6"/>
      <c r="I39" s="6"/>
      <c r="J39" s="6"/>
      <c r="K39" s="6">
        <f>MAX(C39,D39)+IF(F39&lt;&gt;"",F39,E39)+IF(I39&lt;&gt;"",I39+J39,G39+H39)</f>
        <v>0</v>
      </c>
      <c r="L39" t="s" s="7">
        <f>IF(K39&gt;89,"A",IF(K39&gt;79,"B",IF(K39&gt;69,"C",IF(K39&gt;59,"D",IF(K39&gt;44,"E","F")))))</f>
        <v>20</v>
      </c>
    </row>
    <row r="40" ht="15" customHeight="1">
      <c r="A40" t="s" s="5">
        <v>93</v>
      </c>
      <c r="B40" t="s" s="5">
        <v>94</v>
      </c>
      <c r="C40" s="6"/>
      <c r="D40" s="6"/>
      <c r="E40" s="6"/>
      <c r="F40" s="6"/>
      <c r="G40" s="6"/>
      <c r="H40" s="6"/>
      <c r="I40" s="6"/>
      <c r="J40" s="6"/>
      <c r="K40" s="6">
        <f>MAX(C40,D40)+IF(F40&lt;&gt;"",F40,E40)+IF(I40&lt;&gt;"",I40+J40,G40+H40)</f>
        <v>0</v>
      </c>
      <c r="L40" t="s" s="7">
        <f>IF(K40&gt;89,"A",IF(K40&gt;79,"B",IF(K40&gt;69,"C",IF(K40&gt;59,"D",IF(K40&gt;44,"E","F")))))</f>
        <v>20</v>
      </c>
    </row>
    <row r="41" ht="15" customHeight="1">
      <c r="A41" t="s" s="5">
        <v>95</v>
      </c>
      <c r="B41" t="s" s="5">
        <v>96</v>
      </c>
      <c r="C41" s="6">
        <v>2</v>
      </c>
      <c r="D41" s="6"/>
      <c r="E41" s="6"/>
      <c r="F41" s="6"/>
      <c r="G41" s="6"/>
      <c r="H41" s="6"/>
      <c r="I41" s="6"/>
      <c r="J41" s="6"/>
      <c r="K41" s="6">
        <f>MAX(C41,D41)+IF(F41&lt;&gt;"",F41,E41)+IF(I41&lt;&gt;"",I41+J41,G41+H41)</f>
        <v>2</v>
      </c>
      <c r="L41" t="s" s="7">
        <f>IF(K41&gt;89,"A",IF(K41&gt;79,"B",IF(K41&gt;69,"C",IF(K41&gt;59,"D",IF(K41&gt;44,"E","F")))))</f>
        <v>20</v>
      </c>
    </row>
    <row r="42" ht="15" customHeight="1">
      <c r="A42" t="s" s="5">
        <v>97</v>
      </c>
      <c r="B42" t="s" s="5">
        <v>98</v>
      </c>
      <c r="C42" s="6">
        <v>1</v>
      </c>
      <c r="D42" s="6"/>
      <c r="E42" s="6"/>
      <c r="F42" s="6"/>
      <c r="G42" s="6"/>
      <c r="H42" s="6"/>
      <c r="I42" s="6"/>
      <c r="J42" s="6"/>
      <c r="K42" s="6">
        <f>MAX(C42,D42)+IF(F42&lt;&gt;"",F42,E42)+IF(I42&lt;&gt;"",I42+J42,G42+H42)</f>
        <v>1</v>
      </c>
      <c r="L42" t="s" s="7">
        <f>IF(K42&gt;89,"A",IF(K42&gt;79,"B",IF(K42&gt;69,"C",IF(K42&gt;59,"D",IF(K42&gt;44,"E","F")))))</f>
        <v>20</v>
      </c>
    </row>
    <row r="43" ht="15" customHeight="1">
      <c r="A43" t="s" s="5">
        <v>99</v>
      </c>
      <c r="B43" t="s" s="5">
        <v>100</v>
      </c>
      <c r="C43" s="6">
        <v>11</v>
      </c>
      <c r="D43" s="6">
        <v>3</v>
      </c>
      <c r="E43" s="6">
        <v>18</v>
      </c>
      <c r="F43" s="6"/>
      <c r="G43" s="6"/>
      <c r="H43" s="6"/>
      <c r="I43" s="6"/>
      <c r="J43" s="6"/>
      <c r="K43" s="6">
        <f>MAX(C43,D43)+IF(F43&lt;&gt;"",F43,E43)+IF(I43&lt;&gt;"",I43+J43,G43+H43)</f>
        <v>29</v>
      </c>
      <c r="L43" t="s" s="7">
        <f>IF(K43&gt;89,"A",IF(K43&gt;79,"B",IF(K43&gt;69,"C",IF(K43&gt;59,"D",IF(K43&gt;44,"E","F")))))</f>
        <v>20</v>
      </c>
    </row>
    <row r="44" ht="15" customHeight="1">
      <c r="A44" t="s" s="5">
        <v>101</v>
      </c>
      <c r="B44" t="s" s="5">
        <v>102</v>
      </c>
      <c r="C44" s="6"/>
      <c r="D44" s="6"/>
      <c r="E44" s="6"/>
      <c r="F44" s="6"/>
      <c r="G44" s="6"/>
      <c r="H44" s="6"/>
      <c r="I44" s="6"/>
      <c r="J44" s="6"/>
      <c r="K44" s="6">
        <f>MAX(C44,D44)+IF(F44&lt;&gt;"",F44,E44)+IF(I44&lt;&gt;"",I44+J44,G44+H44)</f>
        <v>0</v>
      </c>
      <c r="L44" t="s" s="7">
        <f>IF(K44&gt;89,"A",IF(K44&gt;79,"B",IF(K44&gt;69,"C",IF(K44&gt;59,"D",IF(K44&gt;44,"E","F")))))</f>
        <v>20</v>
      </c>
    </row>
    <row r="45" ht="15" customHeight="1">
      <c r="A45" t="s" s="5">
        <v>103</v>
      </c>
      <c r="B45" t="s" s="5">
        <v>104</v>
      </c>
      <c r="C45" s="6">
        <v>2</v>
      </c>
      <c r="D45" s="6"/>
      <c r="E45" s="6"/>
      <c r="F45" s="6"/>
      <c r="G45" s="6"/>
      <c r="H45" s="6"/>
      <c r="I45" s="6"/>
      <c r="J45" s="6"/>
      <c r="K45" s="6">
        <f>MAX(C45,D45)+IF(F45&lt;&gt;"",F45,E45)+IF(I45&lt;&gt;"",I45+J45,G45+H45)</f>
        <v>2</v>
      </c>
      <c r="L45" t="s" s="7">
        <f>IF(K45&gt;89,"A",IF(K45&gt;79,"B",IF(K45&gt;69,"C",IF(K45&gt;59,"D",IF(K45&gt;44,"E","F")))))</f>
        <v>20</v>
      </c>
    </row>
    <row r="46" ht="15" customHeight="1">
      <c r="A46" t="s" s="5">
        <v>105</v>
      </c>
      <c r="B46" t="s" s="5">
        <v>106</v>
      </c>
      <c r="C46" s="6">
        <v>16</v>
      </c>
      <c r="D46" s="6"/>
      <c r="E46" s="6">
        <v>17</v>
      </c>
      <c r="F46" s="6"/>
      <c r="G46" s="6">
        <v>8</v>
      </c>
      <c r="H46" s="6"/>
      <c r="I46" s="6">
        <v>19</v>
      </c>
      <c r="J46" s="6">
        <v>1</v>
      </c>
      <c r="K46" s="6">
        <f>MAX(C46,D46)+IF(F46&lt;&gt;"",F46,E46)+IF(I46&lt;&gt;"",I46+J46,G46+H46)</f>
        <v>53</v>
      </c>
      <c r="L46" t="s" s="7">
        <f>IF(K46&gt;89,"A",IF(K46&gt;79,"B",IF(K46&gt;69,"C",IF(K46&gt;59,"D",IF(K46&gt;44,"E","F")))))</f>
        <v>17</v>
      </c>
    </row>
    <row r="47" ht="15" customHeight="1">
      <c r="A47" t="s" s="5">
        <v>107</v>
      </c>
      <c r="B47" t="s" s="5">
        <v>108</v>
      </c>
      <c r="C47" s="6">
        <v>12</v>
      </c>
      <c r="D47" s="6">
        <v>10</v>
      </c>
      <c r="E47" s="6">
        <v>15</v>
      </c>
      <c r="F47" s="6"/>
      <c r="G47" s="6">
        <v>8</v>
      </c>
      <c r="H47" s="6">
        <v>11</v>
      </c>
      <c r="I47" s="6"/>
      <c r="J47" s="6"/>
      <c r="K47" s="6">
        <f>MAX(C47,D47)+IF(F47&lt;&gt;"",F47,E47)+IF(I47&lt;&gt;"",I47+J47,G47+H47)</f>
        <v>46</v>
      </c>
      <c r="L47" t="s" s="7">
        <f>IF(K47&gt;89,"A",IF(K47&gt;79,"B",IF(K47&gt;69,"C",IF(K47&gt;59,"D",IF(K47&gt;44,"E","F")))))</f>
        <v>17</v>
      </c>
    </row>
    <row r="48" ht="15" customHeight="1">
      <c r="A48" t="s" s="5">
        <v>109</v>
      </c>
      <c r="B48" t="s" s="5">
        <v>110</v>
      </c>
      <c r="C48" s="6">
        <v>4</v>
      </c>
      <c r="D48" s="6"/>
      <c r="E48" s="6"/>
      <c r="F48" s="6"/>
      <c r="G48" s="6"/>
      <c r="H48" s="6"/>
      <c r="I48" s="6"/>
      <c r="J48" s="6"/>
      <c r="K48" s="6">
        <f>MAX(C48,D48)+IF(F48&lt;&gt;"",F48,E48)+IF(I48&lt;&gt;"",I48+J48,G48+H48)</f>
        <v>4</v>
      </c>
      <c r="L48" t="s" s="7">
        <f>IF(K48&gt;89,"A",IF(K48&gt;79,"B",IF(K48&gt;69,"C",IF(K48&gt;59,"D",IF(K48&gt;44,"E","F")))))</f>
        <v>20</v>
      </c>
    </row>
    <row r="49" ht="15" customHeight="1">
      <c r="A49" t="s" s="5">
        <v>111</v>
      </c>
      <c r="B49" t="s" s="5">
        <v>112</v>
      </c>
      <c r="C49" s="6"/>
      <c r="D49" s="6">
        <v>0</v>
      </c>
      <c r="E49" s="6"/>
      <c r="F49" s="6"/>
      <c r="G49" s="6"/>
      <c r="H49" s="6"/>
      <c r="I49" s="6"/>
      <c r="J49" s="6"/>
      <c r="K49" s="6">
        <f>MAX(C49,D49)+IF(F49&lt;&gt;"",F49,E49)+IF(I49&lt;&gt;"",I49+J49,G49+H49)</f>
        <v>0</v>
      </c>
      <c r="L49" t="s" s="7">
        <f>IF(K49&gt;89,"A",IF(K49&gt;79,"B",IF(K49&gt;69,"C",IF(K49&gt;59,"D",IF(K49&gt;44,"E","F")))))</f>
        <v>20</v>
      </c>
    </row>
    <row r="50" ht="15" customHeight="1">
      <c r="A50" t="s" s="5">
        <v>113</v>
      </c>
      <c r="B50" t="s" s="5">
        <v>114</v>
      </c>
      <c r="C50" s="6"/>
      <c r="D50" s="6"/>
      <c r="E50" s="6"/>
      <c r="F50" s="6"/>
      <c r="G50" s="6"/>
      <c r="H50" s="6"/>
      <c r="I50" s="6"/>
      <c r="J50" s="6"/>
      <c r="K50" s="6">
        <f>MAX(C50,D50)+IF(F50&lt;&gt;"",F50,E50)+IF(I50&lt;&gt;"",I50+J50,G50+H50)</f>
        <v>0</v>
      </c>
      <c r="L50" t="s" s="7">
        <f>IF(K50&gt;89,"A",IF(K50&gt;79,"B",IF(K50&gt;69,"C",IF(K50&gt;59,"D",IF(K50&gt;44,"E","F")))))</f>
        <v>20</v>
      </c>
    </row>
    <row r="51" ht="15" customHeight="1">
      <c r="A51" t="s" s="5">
        <v>115</v>
      </c>
      <c r="B51" t="s" s="5">
        <v>116</v>
      </c>
      <c r="C51" s="6">
        <v>9</v>
      </c>
      <c r="D51" s="6">
        <v>12</v>
      </c>
      <c r="E51" s="6">
        <v>12</v>
      </c>
      <c r="F51" s="6">
        <v>12</v>
      </c>
      <c r="G51" s="6">
        <v>0</v>
      </c>
      <c r="H51" s="6">
        <v>7</v>
      </c>
      <c r="I51" s="6">
        <v>9</v>
      </c>
      <c r="J51" s="6">
        <v>5</v>
      </c>
      <c r="K51" s="6">
        <f>MAX(C51,D51)+IF(F51&lt;&gt;"",F51,E51)+IF(I51&lt;&gt;"",I51+J51,G51+H51)</f>
        <v>38</v>
      </c>
      <c r="L51" t="s" s="7">
        <f>IF(K51&gt;89,"A",IF(K51&gt;79,"B",IF(K51&gt;69,"C",IF(K51&gt;59,"D",IF(K51&gt;44,"E","F")))))</f>
        <v>20</v>
      </c>
    </row>
    <row r="52" ht="15" customHeight="1">
      <c r="A52" t="s" s="5">
        <v>117</v>
      </c>
      <c r="B52" t="s" s="5">
        <v>118</v>
      </c>
      <c r="C52" s="6">
        <v>2</v>
      </c>
      <c r="D52" s="6">
        <v>0</v>
      </c>
      <c r="E52" s="6">
        <v>14</v>
      </c>
      <c r="F52" s="6"/>
      <c r="G52" s="6">
        <v>10</v>
      </c>
      <c r="H52" s="6">
        <v>2</v>
      </c>
      <c r="I52" s="6">
        <v>5</v>
      </c>
      <c r="J52" s="6">
        <v>7</v>
      </c>
      <c r="K52" s="6">
        <f>MAX(C52,D52)+IF(F52&lt;&gt;"",F52,E52)+IF(I52&lt;&gt;"",I52+J52,G52+H52)</f>
        <v>28</v>
      </c>
      <c r="L52" t="s" s="7">
        <f>IF(K52&gt;89,"A",IF(K52&gt;79,"B",IF(K52&gt;69,"C",IF(K52&gt;59,"D",IF(K52&gt;44,"E","F")))))</f>
        <v>20</v>
      </c>
    </row>
    <row r="53" ht="15" customHeight="1">
      <c r="A53" t="s" s="5">
        <v>119</v>
      </c>
      <c r="B53" t="s" s="5">
        <v>120</v>
      </c>
      <c r="C53" s="6"/>
      <c r="D53" s="6"/>
      <c r="E53" s="6"/>
      <c r="F53" s="6"/>
      <c r="G53" s="6"/>
      <c r="H53" s="6"/>
      <c r="I53" s="6"/>
      <c r="J53" s="6"/>
      <c r="K53" s="6">
        <f>MAX(C53,D53)+IF(F53&lt;&gt;"",F53,E53)+IF(I53&lt;&gt;"",I53+J53,G53+H53)</f>
        <v>0</v>
      </c>
      <c r="L53" t="s" s="7">
        <f>IF(K53&gt;89,"A",IF(K53&gt;79,"B",IF(K53&gt;69,"C",IF(K53&gt;59,"D",IF(K53&gt;44,"E","F")))))</f>
        <v>20</v>
      </c>
    </row>
    <row r="54" ht="15" customHeight="1">
      <c r="A54" t="s" s="5">
        <v>121</v>
      </c>
      <c r="B54" t="s" s="5">
        <v>122</v>
      </c>
      <c r="C54" s="6">
        <v>7</v>
      </c>
      <c r="D54" s="6">
        <v>13</v>
      </c>
      <c r="E54" s="6">
        <v>14</v>
      </c>
      <c r="F54" s="6"/>
      <c r="G54" s="6">
        <v>1</v>
      </c>
      <c r="H54" s="6">
        <v>7</v>
      </c>
      <c r="I54" s="6">
        <v>20</v>
      </c>
      <c r="J54" s="6">
        <v>4</v>
      </c>
      <c r="K54" s="6">
        <f>MAX(C54,D54)+IF(F54&lt;&gt;"",F54,E54)+IF(I54&lt;&gt;"",I54+J54,G54+H54)</f>
        <v>51</v>
      </c>
      <c r="L54" t="s" s="7">
        <f>IF(K54&gt;89,"A",IF(K54&gt;79,"B",IF(K54&gt;69,"C",IF(K54&gt;59,"D",IF(K54&gt;44,"E","F")))))</f>
        <v>17</v>
      </c>
    </row>
    <row r="55" ht="15" customHeight="1">
      <c r="A55" t="s" s="5">
        <v>123</v>
      </c>
      <c r="B55" t="s" s="5">
        <v>124</v>
      </c>
      <c r="C55" s="6">
        <v>9</v>
      </c>
      <c r="D55" s="6">
        <v>7</v>
      </c>
      <c r="E55" s="6"/>
      <c r="F55" s="6">
        <v>10</v>
      </c>
      <c r="G55" s="6"/>
      <c r="H55" s="6"/>
      <c r="I55" s="6"/>
      <c r="J55" s="6"/>
      <c r="K55" s="6">
        <f>MAX(C55,D55)+IF(F55&lt;&gt;"",F55,E55)+IF(I55&lt;&gt;"",I55+J55,G55+H55)</f>
        <v>19</v>
      </c>
      <c r="L55" t="s" s="7">
        <f>IF(K55&gt;89,"A",IF(K55&gt;79,"B",IF(K55&gt;69,"C",IF(K55&gt;59,"D",IF(K55&gt;44,"E","F")))))</f>
        <v>20</v>
      </c>
    </row>
    <row r="56" ht="15" customHeight="1">
      <c r="A56" t="s" s="5">
        <v>125</v>
      </c>
      <c r="B56" t="s" s="5">
        <v>126</v>
      </c>
      <c r="C56" s="6">
        <v>3</v>
      </c>
      <c r="D56" s="6"/>
      <c r="E56" s="6"/>
      <c r="F56" s="6"/>
      <c r="G56" s="6"/>
      <c r="H56" s="6"/>
      <c r="I56" s="6"/>
      <c r="J56" s="6"/>
      <c r="K56" s="6">
        <f>MAX(C56,D56)+IF(F56&lt;&gt;"",F56,E56)+IF(I56&lt;&gt;"",I56+J56,G56+H56)</f>
        <v>3</v>
      </c>
      <c r="L56" t="s" s="7">
        <f>IF(K56&gt;89,"A",IF(K56&gt;79,"B",IF(K56&gt;69,"C",IF(K56&gt;59,"D",IF(K56&gt;44,"E","F")))))</f>
        <v>20</v>
      </c>
    </row>
    <row r="57" ht="15" customHeight="1">
      <c r="A57" t="s" s="5">
        <v>127</v>
      </c>
      <c r="B57" t="s" s="5">
        <v>128</v>
      </c>
      <c r="C57" s="6">
        <v>7</v>
      </c>
      <c r="D57" s="6">
        <v>2</v>
      </c>
      <c r="E57" s="6">
        <v>6</v>
      </c>
      <c r="F57" s="6">
        <v>17</v>
      </c>
      <c r="G57" s="6">
        <v>1</v>
      </c>
      <c r="H57" s="6">
        <v>1</v>
      </c>
      <c r="I57" s="6">
        <v>4</v>
      </c>
      <c r="J57" s="6">
        <v>1</v>
      </c>
      <c r="K57" s="6">
        <f>MAX(C57,D57)+IF(F57&lt;&gt;"",F57,E57)+IF(I57&lt;&gt;"",I57+J57,G57+H57)</f>
        <v>29</v>
      </c>
      <c r="L57" t="s" s="7">
        <f>IF(K57&gt;89,"A",IF(K57&gt;79,"B",IF(K57&gt;69,"C",IF(K57&gt;59,"D",IF(K57&gt;44,"E","F")))))</f>
        <v>20</v>
      </c>
    </row>
    <row r="58" ht="15" customHeight="1">
      <c r="A58" t="s" s="5">
        <v>129</v>
      </c>
      <c r="B58" t="s" s="5">
        <v>130</v>
      </c>
      <c r="C58" s="6">
        <v>10</v>
      </c>
      <c r="D58" s="6">
        <v>6</v>
      </c>
      <c r="E58" s="6">
        <v>14</v>
      </c>
      <c r="F58" s="6"/>
      <c r="G58" s="6"/>
      <c r="H58" s="6"/>
      <c r="I58" s="6">
        <v>0</v>
      </c>
      <c r="J58" s="6">
        <v>0</v>
      </c>
      <c r="K58" s="6">
        <f>MAX(C58,D58)+IF(F58&lt;&gt;"",F58,E58)+IF(I58&lt;&gt;"",I58+J58,G58+H58)</f>
        <v>24</v>
      </c>
      <c r="L58" t="s" s="7">
        <f>IF(K58&gt;89,"A",IF(K58&gt;79,"B",IF(K58&gt;69,"C",IF(K58&gt;59,"D",IF(K58&gt;44,"E","F")))))</f>
        <v>20</v>
      </c>
    </row>
    <row r="59" ht="15" customHeight="1">
      <c r="A59" t="s" s="5">
        <v>131</v>
      </c>
      <c r="B59" t="s" s="5">
        <v>132</v>
      </c>
      <c r="C59" s="6">
        <v>2</v>
      </c>
      <c r="D59" s="6">
        <v>2</v>
      </c>
      <c r="E59" s="6"/>
      <c r="F59" s="6"/>
      <c r="G59" s="6"/>
      <c r="H59" s="6"/>
      <c r="I59" s="6"/>
      <c r="J59" s="6"/>
      <c r="K59" s="6">
        <f>MAX(C59,D59)+IF(F59&lt;&gt;"",F59,E59)+IF(I59&lt;&gt;"",I59+J59,G59+H59)</f>
        <v>2</v>
      </c>
      <c r="L59" t="s" s="7">
        <f>IF(K59&gt;89,"A",IF(K59&gt;79,"B",IF(K59&gt;69,"C",IF(K59&gt;59,"D",IF(K59&gt;44,"E","F")))))</f>
        <v>20</v>
      </c>
    </row>
    <row r="60" ht="15" customHeight="1">
      <c r="A60" t="s" s="5">
        <v>133</v>
      </c>
      <c r="B60" t="s" s="5">
        <v>134</v>
      </c>
      <c r="C60" s="6">
        <v>3</v>
      </c>
      <c r="D60" s="6">
        <v>3</v>
      </c>
      <c r="E60" s="6">
        <v>11</v>
      </c>
      <c r="F60" s="6"/>
      <c r="G60" s="6"/>
      <c r="H60" s="6"/>
      <c r="I60" s="6">
        <v>1</v>
      </c>
      <c r="J60" s="6">
        <v>2</v>
      </c>
      <c r="K60" s="6">
        <f>MAX(C60,D60)+IF(F60&lt;&gt;"",F60,E60)+IF(I60&lt;&gt;"",I60+J60,G60+H60)</f>
        <v>17</v>
      </c>
      <c r="L60" t="s" s="7">
        <f>IF(K60&gt;89,"A",IF(K60&gt;79,"B",IF(K60&gt;69,"C",IF(K60&gt;59,"D",IF(K60&gt;44,"E","F")))))</f>
        <v>20</v>
      </c>
    </row>
    <row r="61" ht="15" customHeight="1">
      <c r="A61" t="s" s="5">
        <v>135</v>
      </c>
      <c r="B61" t="s" s="5">
        <v>136</v>
      </c>
      <c r="C61" s="6">
        <v>8</v>
      </c>
      <c r="D61" s="6">
        <v>2</v>
      </c>
      <c r="E61" s="6"/>
      <c r="F61" s="6"/>
      <c r="G61" s="6"/>
      <c r="H61" s="6"/>
      <c r="I61" s="6"/>
      <c r="J61" s="6"/>
      <c r="K61" s="6">
        <f>MAX(C61,D61)+IF(F61&lt;&gt;"",F61,E61)+IF(I61&lt;&gt;"",I61+J61,G61+H61)</f>
        <v>8</v>
      </c>
      <c r="L61" t="s" s="7">
        <f>IF(K61&gt;89,"A",IF(K61&gt;79,"B",IF(K61&gt;69,"C",IF(K61&gt;59,"D",IF(K61&gt;44,"E","F")))))</f>
        <v>20</v>
      </c>
    </row>
    <row r="62" ht="15" customHeight="1">
      <c r="A62" t="s" s="5">
        <v>137</v>
      </c>
      <c r="B62" t="s" s="5">
        <v>138</v>
      </c>
      <c r="C62" s="6">
        <v>4</v>
      </c>
      <c r="D62" s="6">
        <v>0</v>
      </c>
      <c r="E62" s="6">
        <v>0</v>
      </c>
      <c r="F62" s="6">
        <v>2</v>
      </c>
      <c r="G62" s="6">
        <v>0</v>
      </c>
      <c r="H62" s="6"/>
      <c r="I62" s="6"/>
      <c r="J62" s="6"/>
      <c r="K62" s="6">
        <f>MAX(C62,D62)+IF(F62&lt;&gt;"",F62,E62)+IF(I62&lt;&gt;"",I62+J62,G62+H62)</f>
        <v>6</v>
      </c>
      <c r="L62" t="s" s="7">
        <f>IF(K62&gt;89,"A",IF(K62&gt;79,"B",IF(K62&gt;69,"C",IF(K62&gt;59,"D",IF(K62&gt;44,"E","F")))))</f>
        <v>20</v>
      </c>
    </row>
    <row r="63" ht="15" customHeight="1">
      <c r="A63" t="s" s="5">
        <v>139</v>
      </c>
      <c r="B63" t="s" s="5">
        <v>140</v>
      </c>
      <c r="C63" s="6">
        <v>4</v>
      </c>
      <c r="D63" s="6">
        <v>3</v>
      </c>
      <c r="E63" s="6">
        <v>4</v>
      </c>
      <c r="F63" s="6">
        <v>5</v>
      </c>
      <c r="G63" s="6">
        <v>0</v>
      </c>
      <c r="H63" s="6"/>
      <c r="I63" s="6"/>
      <c r="J63" s="6"/>
      <c r="K63" s="6">
        <f>MAX(C63,D63)+IF(F63&lt;&gt;"",F63,E63)+IF(I63&lt;&gt;"",I63+J63,G63+H63)</f>
        <v>9</v>
      </c>
      <c r="L63" t="s" s="7">
        <f>IF(K63&gt;89,"A",IF(K63&gt;79,"B",IF(K63&gt;69,"C",IF(K63&gt;59,"D",IF(K63&gt;44,"E","F")))))</f>
        <v>20</v>
      </c>
    </row>
  </sheetData>
  <conditionalFormatting sqref="K1:K63">
    <cfRule type="cellIs" dxfId="0" priority="1" operator="greaterThan" stopIfTrue="1">
      <formula>44</formula>
    </cfRule>
  </conditionalFormatting>
  <conditionalFormatting sqref="L2:L63">
    <cfRule type="notContainsText" dxfId="1" priority="1" stopIfTrue="1" text="F">
      <formula>ISERROR(FIND(UPPER("F"),UPPER(L2)))</formula>
      <formula>"F"</formula>
    </cfRule>
  </conditionalFormatting>
  <pageMargins left="0.7" right="0.7" top="0.75" bottom="0.75" header="0.3" footer="0.3"/>
  <pageSetup firstPageNumber="1" fitToHeight="1" fitToWidth="1" scale="70" useFirstPageNumber="0" orientation="landscape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