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Sheet1" sheetId="1" r:id="rId1"/>
    <sheet name="Sheet2" sheetId="2" r:id="rId2"/>
  </sheets>
  <calcPr calcId="144525"/>
</workbook>
</file>

<file path=xl/calcChain.xml><?xml version="1.0" encoding="utf-8"?>
<calcChain xmlns="http://schemas.openxmlformats.org/spreadsheetml/2006/main">
  <c r="F31" i="2" l="1"/>
  <c r="C31" i="2"/>
  <c r="B31" i="2"/>
  <c r="F30" i="2"/>
  <c r="C30" i="2"/>
  <c r="B30" i="2"/>
  <c r="C29" i="2"/>
  <c r="B29" i="2"/>
  <c r="C28" i="2"/>
  <c r="B28" i="2"/>
  <c r="C27" i="2"/>
  <c r="B27" i="2"/>
  <c r="C26" i="2"/>
  <c r="B26" i="2"/>
  <c r="C25" i="2"/>
  <c r="B25" i="2"/>
  <c r="C24" i="2"/>
  <c r="B24" i="2"/>
  <c r="C23" i="2"/>
  <c r="B23" i="2"/>
  <c r="C22" i="2"/>
  <c r="B22" i="2"/>
  <c r="C21" i="2"/>
  <c r="B21" i="2"/>
  <c r="C20" i="2"/>
  <c r="B20" i="2"/>
  <c r="C19" i="2"/>
  <c r="B19" i="2"/>
  <c r="C18" i="2"/>
  <c r="B18" i="2"/>
  <c r="C17" i="2"/>
  <c r="B17" i="2"/>
  <c r="C16" i="2"/>
  <c r="B16" i="2"/>
  <c r="C15" i="2"/>
  <c r="B15" i="2"/>
  <c r="C14" i="2"/>
  <c r="B14" i="2"/>
  <c r="C13" i="2"/>
  <c r="B13" i="2"/>
  <c r="C12" i="2"/>
  <c r="B12" i="2"/>
  <c r="F11" i="2"/>
  <c r="C11" i="2"/>
  <c r="B11" i="2"/>
  <c r="C10" i="2"/>
  <c r="B10" i="2"/>
  <c r="E31" i="2"/>
  <c r="E30" i="2"/>
  <c r="I14" i="1"/>
  <c r="I12" i="1"/>
  <c r="E26" i="2"/>
  <c r="E24" i="2"/>
  <c r="E22" i="2"/>
  <c r="E20" i="2"/>
  <c r="I11" i="1"/>
  <c r="E18" i="2"/>
  <c r="I10" i="1"/>
  <c r="E16" i="2"/>
  <c r="I9" i="1"/>
  <c r="E14" i="2"/>
  <c r="I8" i="1"/>
  <c r="E12" i="2" s="1"/>
  <c r="E11" i="2"/>
  <c r="E10" i="2" l="1"/>
  <c r="F10" i="2"/>
  <c r="E15" i="2"/>
  <c r="F15" i="2"/>
  <c r="E23" i="2"/>
  <c r="F23" i="2"/>
  <c r="F29" i="2"/>
  <c r="E29" i="2"/>
  <c r="E13" i="2"/>
  <c r="F13" i="2"/>
  <c r="E21" i="2"/>
  <c r="F21" i="2"/>
  <c r="E19" i="2"/>
  <c r="F19" i="2"/>
  <c r="E27" i="2"/>
  <c r="F27" i="2"/>
  <c r="E17" i="2"/>
  <c r="F17" i="2"/>
  <c r="E25" i="2"/>
  <c r="F25" i="2"/>
  <c r="E28" i="2"/>
  <c r="F28" i="2"/>
  <c r="F12" i="2"/>
  <c r="F16" i="2"/>
  <c r="F20" i="2"/>
  <c r="F24" i="2"/>
  <c r="F14" i="2"/>
  <c r="F18" i="2"/>
  <c r="F22" i="2"/>
  <c r="F26" i="2"/>
</calcChain>
</file>

<file path=xl/sharedStrings.xml><?xml version="1.0" encoding="utf-8"?>
<sst xmlns="http://schemas.openxmlformats.org/spreadsheetml/2006/main" count="51" uniqueCount="42">
  <si>
    <t>ОБРАЗАЦ за евиденцију освојених поена на предмету и предлог оцјене</t>
  </si>
  <si>
    <t>ОБРАЗАЦ ЗА ЗАКЉУЧНЕ ОЦЈЕНЕ</t>
  </si>
  <si>
    <t>Попуњава се и потписује као одлука Вијећа</t>
  </si>
  <si>
    <t>СТУДИЈСКИ ПРОГРАМ: Физика</t>
  </si>
  <si>
    <t>СТУДИЈСКИ ПРОГРАМ</t>
  </si>
  <si>
    <t>Физика</t>
  </si>
  <si>
    <t>СТУДИЈЕ: Академске</t>
  </si>
  <si>
    <t>СТУДИЈЕ: АКАДЕМСКЕ</t>
  </si>
  <si>
    <t>НАСТАВНИК: Владимир Божовић</t>
  </si>
  <si>
    <t>ПРЕДМЕТ: Анализа I</t>
  </si>
  <si>
    <t>Број ЕЦТС кредита: 7</t>
  </si>
  <si>
    <t>БРОЈ ЕЦТC КРЕДИТА: 7</t>
  </si>
  <si>
    <t>Евиденциони број</t>
  </si>
  <si>
    <t>ПРЕЗИМЕ И ИМЕ СТУДЕНТА</t>
  </si>
  <si>
    <t xml:space="preserve">                                                                        Присуство и залагање током наставе
</t>
  </si>
  <si>
    <t>Колоквијум</t>
  </si>
  <si>
    <t>Поправак колоквијума</t>
  </si>
  <si>
    <t>Завршни</t>
  </si>
  <si>
    <t>Поправaк завршнoг</t>
  </si>
  <si>
    <t>УКУПНИ БРОЈ ПОЕНА</t>
  </si>
  <si>
    <t>Резултат у процентима</t>
  </si>
  <si>
    <t>ПРЕДЛОГ ОЦЈЕНЕ</t>
  </si>
  <si>
    <t>РЕЗУЛТАТ У ПРОЦЕНТИМА</t>
  </si>
  <si>
    <t>ЗАКЉУЧНА ОЦЈЕНА</t>
  </si>
  <si>
    <t>8/16</t>
  </si>
  <si>
    <t>Брауновић Лазар</t>
  </si>
  <si>
    <t>14/16</t>
  </si>
  <si>
    <t>Замбата Марина</t>
  </si>
  <si>
    <t>20/16</t>
  </si>
  <si>
    <t>Варагић Александра</t>
  </si>
  <si>
    <t>22/16</t>
  </si>
  <si>
    <t>Грбовић Кенан</t>
  </si>
  <si>
    <t>16/13</t>
  </si>
  <si>
    <t>Шћекић Марија</t>
  </si>
  <si>
    <t>10/12</t>
  </si>
  <si>
    <t>Николић Влајко</t>
  </si>
  <si>
    <t>Шалетић Анђела</t>
  </si>
  <si>
    <t>ДАТУМ</t>
  </si>
  <si>
    <t>ПРОДЕКАН ЗА НАСТАВУ</t>
  </si>
  <si>
    <t>E</t>
  </si>
  <si>
    <t>Ф</t>
  </si>
  <si>
    <t>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</si>
</sst>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color rgb="FF000000"/>
      <name val="Arial"/>
    </font>
    <font>
      <sz val="1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0"/>
      <name val="Arial"/>
    </font>
    <font>
      <sz val="11"/>
      <color rgb="FF00000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C0C0C0"/>
      </left>
      <right/>
      <top/>
      <bottom style="medium">
        <color rgb="FFC0C0C0"/>
      </bottom>
      <diagonal/>
    </border>
    <border>
      <left/>
      <right/>
      <top/>
      <bottom style="medium">
        <color rgb="FFC0C0C0"/>
      </bottom>
      <diagonal/>
    </border>
    <border>
      <left/>
      <right style="medium">
        <color rgb="FFC0C0C0"/>
      </right>
      <top/>
      <bottom style="medium">
        <color rgb="FFC0C0C0"/>
      </bottom>
      <diagonal/>
    </border>
    <border>
      <left style="medium">
        <color rgb="FFC0C0C0"/>
      </left>
      <right/>
      <top style="medium">
        <color rgb="FFC0C0C0"/>
      </top>
      <bottom style="medium">
        <color rgb="FFC0C0C0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0" fillId="0" borderId="0" xfId="0" applyFont="1"/>
    <xf numFmtId="0" fontId="1" fillId="0" borderId="0" xfId="0" applyFont="1"/>
    <xf numFmtId="0" fontId="3" fillId="0" borderId="7" xfId="0" applyFont="1" applyBorder="1" applyAlignment="1">
      <alignment horizontal="center" vertical="center" wrapText="1" readingOrder="1"/>
    </xf>
    <xf numFmtId="0" fontId="2" fillId="0" borderId="8" xfId="0" applyFont="1" applyBorder="1" applyAlignment="1">
      <alignment vertical="center"/>
    </xf>
    <xf numFmtId="0" fontId="2" fillId="0" borderId="11" xfId="0" applyFont="1" applyBorder="1" applyAlignment="1">
      <alignment horizontal="center" vertical="center" wrapText="1" readingOrder="1"/>
    </xf>
    <xf numFmtId="49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10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1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0" fontId="1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9" fontId="7" fillId="0" borderId="22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3" fontId="1" fillId="0" borderId="22" xfId="0" applyNumberFormat="1" applyFont="1" applyBorder="1" applyAlignment="1">
      <alignment horizontal="center" vertical="center"/>
    </xf>
    <xf numFmtId="4" fontId="0" fillId="0" borderId="22" xfId="0" applyNumberFormat="1" applyFont="1" applyBorder="1" applyAlignment="1">
      <alignment horizontal="center" vertical="center"/>
    </xf>
    <xf numFmtId="164" fontId="0" fillId="0" borderId="22" xfId="0" applyNumberFormat="1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10" fontId="1" fillId="0" borderId="22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4" fillId="0" borderId="13" xfId="0" applyFont="1" applyBorder="1"/>
    <xf numFmtId="0" fontId="2" fillId="0" borderId="1" xfId="0" applyFont="1" applyBorder="1" applyAlignment="1">
      <alignment horizontal="center" vertical="center" wrapText="1" readingOrder="1"/>
    </xf>
    <xf numFmtId="0" fontId="4" fillId="0" borderId="3" xfId="0" applyFont="1" applyBorder="1"/>
    <xf numFmtId="0" fontId="4" fillId="0" borderId="6" xfId="0" applyFont="1" applyBorder="1"/>
    <xf numFmtId="0" fontId="8" fillId="2" borderId="7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0" fontId="4" fillId="0" borderId="12" xfId="0" applyFont="1" applyBorder="1"/>
    <xf numFmtId="0" fontId="5" fillId="0" borderId="20" xfId="0" applyFont="1" applyBorder="1" applyAlignment="1">
      <alignment horizontal="left" wrapText="1" readingOrder="1"/>
    </xf>
    <xf numFmtId="0" fontId="4" fillId="0" borderId="21" xfId="0" applyFont="1" applyBorder="1"/>
    <xf numFmtId="0" fontId="5" fillId="0" borderId="17" xfId="0" applyFont="1" applyBorder="1" applyAlignment="1">
      <alignment horizontal="left" wrapText="1" readingOrder="1"/>
    </xf>
    <xf numFmtId="0" fontId="4" fillId="0" borderId="18" xfId="0" applyFont="1" applyBorder="1"/>
    <xf numFmtId="0" fontId="4" fillId="0" borderId="19" xfId="0" applyFont="1" applyBorder="1"/>
    <xf numFmtId="0" fontId="3" fillId="0" borderId="9" xfId="0" applyFont="1" applyBorder="1" applyAlignment="1">
      <alignment horizontal="left" vertical="center" wrapText="1" readingOrder="1"/>
    </xf>
    <xf numFmtId="0" fontId="3" fillId="0" borderId="2" xfId="0" applyFont="1" applyBorder="1" applyAlignment="1">
      <alignment horizontal="left" vertical="center" wrapText="1" readingOrder="1"/>
    </xf>
    <xf numFmtId="0" fontId="4" fillId="0" borderId="4" xfId="0" applyFont="1" applyBorder="1"/>
    <xf numFmtId="0" fontId="4" fillId="0" borderId="5" xfId="0" applyFont="1" applyBorder="1"/>
    <xf numFmtId="0" fontId="4" fillId="0" borderId="10" xfId="0" applyFont="1" applyBorder="1"/>
    <xf numFmtId="0" fontId="3" fillId="2" borderId="7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14" xfId="0" applyFont="1" applyBorder="1"/>
    <xf numFmtId="0" fontId="4" fillId="0" borderId="16" xfId="0" applyFont="1" applyBorder="1"/>
    <xf numFmtId="0" fontId="4" fillId="0" borderId="1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</cellXfs>
  <cellStyles count="1">
    <cellStyle name="Normal" xfId="0" builtinId="0"/>
  </cellStyles>
  <dxfs count="1">
    <dxf>
      <fill>
        <patternFill patternType="none"/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87"/>
  <sheetViews>
    <sheetView tabSelected="1" topLeftCell="A3" workbookViewId="0">
      <selection activeCell="B11" sqref="B11"/>
    </sheetView>
  </sheetViews>
  <sheetFormatPr defaultColWidth="17.28515625" defaultRowHeight="15" customHeight="1" x14ac:dyDescent="0.2"/>
  <cols>
    <col min="1" max="1" width="8" customWidth="1"/>
    <col min="2" max="2" width="15" customWidth="1"/>
    <col min="3" max="3" width="21.140625" customWidth="1"/>
    <col min="4" max="4" width="16.85546875" customWidth="1"/>
    <col min="5" max="5" width="13.140625" customWidth="1"/>
    <col min="6" max="6" width="13.85546875" customWidth="1"/>
    <col min="7" max="7" width="14.5703125" customWidth="1"/>
    <col min="8" max="8" width="10.7109375" customWidth="1"/>
    <col min="9" max="9" width="15.7109375" customWidth="1"/>
    <col min="10" max="10" width="12.42578125" customWidth="1"/>
    <col min="11" max="11" width="11.7109375" customWidth="1"/>
    <col min="12" max="21" width="8" customWidth="1"/>
  </cols>
  <sheetData>
    <row r="1" spans="1:26" ht="22.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5" customHeight="1" x14ac:dyDescent="0.2">
      <c r="A2" s="1"/>
      <c r="B2" s="34" t="s">
        <v>0</v>
      </c>
      <c r="C2" s="35"/>
      <c r="D2" s="35"/>
      <c r="E2" s="35"/>
      <c r="F2" s="35"/>
      <c r="G2" s="35"/>
      <c r="H2" s="35"/>
      <c r="I2" s="36"/>
      <c r="J2" s="4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2.5" customHeight="1" x14ac:dyDescent="0.2">
      <c r="A3" s="1"/>
      <c r="B3" s="34" t="s">
        <v>4</v>
      </c>
      <c r="C3" s="36"/>
      <c r="D3" s="5" t="s">
        <v>5</v>
      </c>
      <c r="E3" s="34" t="s">
        <v>6</v>
      </c>
      <c r="F3" s="35"/>
      <c r="G3" s="35"/>
      <c r="H3" s="35"/>
      <c r="I3" s="35"/>
      <c r="J3" s="36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3.75" customHeight="1" x14ac:dyDescent="0.2">
      <c r="A4" s="1"/>
      <c r="B4" s="34" t="s">
        <v>9</v>
      </c>
      <c r="C4" s="36"/>
      <c r="D4" s="5" t="s">
        <v>10</v>
      </c>
      <c r="E4" s="34" t="s">
        <v>8</v>
      </c>
      <c r="F4" s="35"/>
      <c r="G4" s="35"/>
      <c r="H4" s="35"/>
      <c r="I4" s="35"/>
      <c r="J4" s="36"/>
      <c r="K4" s="2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.75" customHeight="1" x14ac:dyDescent="0.2">
      <c r="A6" s="1"/>
      <c r="B6" s="32" t="s">
        <v>12</v>
      </c>
      <c r="C6" s="32" t="s">
        <v>13</v>
      </c>
      <c r="D6" s="37" t="s">
        <v>14</v>
      </c>
      <c r="E6" s="32" t="s">
        <v>15</v>
      </c>
      <c r="F6" s="32" t="s">
        <v>16</v>
      </c>
      <c r="G6" s="32" t="s">
        <v>17</v>
      </c>
      <c r="H6" s="32" t="s">
        <v>18</v>
      </c>
      <c r="I6" s="32" t="s">
        <v>19</v>
      </c>
      <c r="J6" s="32" t="s">
        <v>20</v>
      </c>
      <c r="K6" s="32" t="s">
        <v>21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1.5" customHeight="1" x14ac:dyDescent="0.2">
      <c r="A7" s="1"/>
      <c r="B7" s="33"/>
      <c r="C7" s="33"/>
      <c r="D7" s="33"/>
      <c r="E7" s="33"/>
      <c r="F7" s="33"/>
      <c r="G7" s="33"/>
      <c r="H7" s="33"/>
      <c r="I7" s="33"/>
      <c r="J7" s="33"/>
      <c r="K7" s="3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2.5" customHeight="1" x14ac:dyDescent="0.2">
      <c r="A8" s="1"/>
      <c r="B8" s="6" t="s">
        <v>24</v>
      </c>
      <c r="C8" s="11" t="s">
        <v>25</v>
      </c>
      <c r="D8" s="12">
        <v>9</v>
      </c>
      <c r="E8" s="8">
        <v>7.5</v>
      </c>
      <c r="F8" s="12">
        <v>17</v>
      </c>
      <c r="G8" s="12">
        <v>1</v>
      </c>
      <c r="H8" s="12">
        <v>19</v>
      </c>
      <c r="I8" s="8">
        <f t="shared" ref="I8:I14" si="0">IF(AND(D8="",E8="",F8="",G8="",H8=""),"",D8+MAX(E8,F8)+MAX(G8,H8))</f>
        <v>45</v>
      </c>
      <c r="J8" s="10"/>
      <c r="K8" s="19" t="s">
        <v>41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2.5" customHeight="1" x14ac:dyDescent="0.2">
      <c r="A9" s="1"/>
      <c r="B9" s="6" t="s">
        <v>26</v>
      </c>
      <c r="C9" s="7" t="s">
        <v>27</v>
      </c>
      <c r="D9" s="7">
        <v>10</v>
      </c>
      <c r="E9" s="7">
        <v>9.5</v>
      </c>
      <c r="F9" s="18">
        <v>20.5</v>
      </c>
      <c r="G9" s="7">
        <v>19.5</v>
      </c>
      <c r="H9" s="7"/>
      <c r="I9" s="8">
        <f t="shared" si="0"/>
        <v>50</v>
      </c>
      <c r="J9" s="10"/>
      <c r="K9" s="19" t="s">
        <v>39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2.5" customHeight="1" x14ac:dyDescent="0.2">
      <c r="A10" s="1"/>
      <c r="B10" s="20" t="s">
        <v>28</v>
      </c>
      <c r="C10" s="21" t="s">
        <v>29</v>
      </c>
      <c r="D10" s="7">
        <v>10</v>
      </c>
      <c r="E10" s="7">
        <v>20</v>
      </c>
      <c r="F10" s="7"/>
      <c r="G10" s="7">
        <v>7.5</v>
      </c>
      <c r="H10" s="7">
        <v>8.5</v>
      </c>
      <c r="I10" s="8">
        <f t="shared" si="0"/>
        <v>38.5</v>
      </c>
      <c r="J10" s="10"/>
      <c r="K10" s="19" t="s">
        <v>40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2.5" customHeight="1" x14ac:dyDescent="0.2">
      <c r="A11" s="1"/>
      <c r="B11" s="56" t="s">
        <v>30</v>
      </c>
      <c r="C11" s="56" t="s">
        <v>31</v>
      </c>
      <c r="D11" s="57">
        <v>9</v>
      </c>
      <c r="E11" s="7">
        <v>5</v>
      </c>
      <c r="F11" s="7">
        <v>16</v>
      </c>
      <c r="G11" s="7">
        <v>2</v>
      </c>
      <c r="H11" s="7"/>
      <c r="I11" s="8">
        <f t="shared" si="0"/>
        <v>27</v>
      </c>
      <c r="J11" s="10"/>
      <c r="K11" s="19" t="s">
        <v>40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2.5" customHeight="1" x14ac:dyDescent="0.2">
      <c r="A12" s="1"/>
      <c r="B12" s="55" t="s">
        <v>32</v>
      </c>
      <c r="C12" s="58" t="s">
        <v>33</v>
      </c>
      <c r="D12" s="12">
        <v>8</v>
      </c>
      <c r="E12" s="13"/>
      <c r="F12" s="13"/>
      <c r="G12" s="12">
        <v>1</v>
      </c>
      <c r="H12" s="12">
        <v>19</v>
      </c>
      <c r="I12" s="8">
        <f t="shared" si="0"/>
        <v>27</v>
      </c>
      <c r="J12" s="10"/>
      <c r="K12" s="19" t="s">
        <v>40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5" customHeight="1" x14ac:dyDescent="0.2">
      <c r="A13" s="1"/>
      <c r="B13" s="20" t="s">
        <v>34</v>
      </c>
      <c r="C13" s="21" t="s">
        <v>35</v>
      </c>
      <c r="D13" s="21">
        <v>8</v>
      </c>
      <c r="E13" s="21">
        <v>2</v>
      </c>
      <c r="F13" s="21">
        <v>7</v>
      </c>
      <c r="G13" s="21">
        <v>17</v>
      </c>
      <c r="H13" s="23">
        <v>7.5</v>
      </c>
      <c r="I13" s="21">
        <v>22.5</v>
      </c>
      <c r="J13" s="22"/>
      <c r="K13" s="23" t="s">
        <v>40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2.5" customHeight="1" x14ac:dyDescent="0.2">
      <c r="A14" s="1"/>
      <c r="B14" s="24" t="s">
        <v>34</v>
      </c>
      <c r="C14" s="25" t="s">
        <v>36</v>
      </c>
      <c r="D14" s="26">
        <v>8</v>
      </c>
      <c r="E14" s="27"/>
      <c r="F14" s="28">
        <v>27.5</v>
      </c>
      <c r="G14" s="29">
        <v>16.5</v>
      </c>
      <c r="H14" s="27"/>
      <c r="I14" s="26">
        <f t="shared" si="0"/>
        <v>52</v>
      </c>
      <c r="J14" s="30"/>
      <c r="K14" s="31" t="s">
        <v>39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2.5" customHeight="1" x14ac:dyDescent="0.2">
      <c r="A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x14ac:dyDescent="0.2">
      <c r="A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x14ac:dyDescent="0.2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</sheetData>
  <mergeCells count="15">
    <mergeCell ref="K6:K7"/>
    <mergeCell ref="I6:I7"/>
    <mergeCell ref="B2:I2"/>
    <mergeCell ref="E4:J4"/>
    <mergeCell ref="E6:E7"/>
    <mergeCell ref="G6:G7"/>
    <mergeCell ref="F6:F7"/>
    <mergeCell ref="D6:D7"/>
    <mergeCell ref="H6:H7"/>
    <mergeCell ref="J6:J7"/>
    <mergeCell ref="C6:C7"/>
    <mergeCell ref="B3:C3"/>
    <mergeCell ref="B4:C4"/>
    <mergeCell ref="B6:B7"/>
    <mergeCell ref="E3:J3"/>
  </mergeCells>
  <conditionalFormatting sqref="B11">
    <cfRule type="notContainsBlanks" dxfId="0" priority="1">
      <formula>LEN(TRIM(B11))&gt;0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6"/>
  <sheetViews>
    <sheetView workbookViewId="0"/>
  </sheetViews>
  <sheetFormatPr defaultColWidth="17.28515625" defaultRowHeight="15" customHeight="1" x14ac:dyDescent="0.2"/>
  <cols>
    <col min="1" max="1" width="8" customWidth="1"/>
    <col min="2" max="2" width="17.28515625" customWidth="1"/>
    <col min="3" max="3" width="17.7109375" customWidth="1"/>
    <col min="4" max="4" width="19" customWidth="1"/>
    <col min="5" max="5" width="17.42578125" customWidth="1"/>
    <col min="6" max="6" width="25.28515625" customWidth="1"/>
    <col min="7" max="16" width="8" customWidth="1"/>
  </cols>
  <sheetData>
    <row r="1" spans="1:26" ht="21" customHeight="1" x14ac:dyDescent="0.2">
      <c r="A1" s="1"/>
      <c r="B1" s="2"/>
      <c r="C1" s="2"/>
      <c r="D1" s="2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customHeight="1" x14ac:dyDescent="0.2">
      <c r="A2" s="1"/>
      <c r="B2" s="2"/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9.5" customHeight="1" x14ac:dyDescent="0.2">
      <c r="A3" s="1"/>
      <c r="B3" s="46" t="s">
        <v>1</v>
      </c>
      <c r="C3" s="47"/>
      <c r="D3" s="47"/>
      <c r="E3" s="48"/>
      <c r="F3" s="3" t="s">
        <v>2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6.25" customHeight="1" x14ac:dyDescent="0.2">
      <c r="A4" s="1"/>
      <c r="B4" s="45" t="s">
        <v>3</v>
      </c>
      <c r="C4" s="49"/>
      <c r="D4" s="49"/>
      <c r="E4" s="49"/>
      <c r="F4" s="39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" customHeight="1" x14ac:dyDescent="0.2">
      <c r="A5" s="1"/>
      <c r="B5" s="45" t="s">
        <v>7</v>
      </c>
      <c r="C5" s="39"/>
      <c r="D5" s="45" t="s">
        <v>8</v>
      </c>
      <c r="E5" s="49"/>
      <c r="F5" s="39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7" customHeight="1" x14ac:dyDescent="0.2">
      <c r="A6" s="1"/>
      <c r="B6" s="45" t="s">
        <v>9</v>
      </c>
      <c r="C6" s="49"/>
      <c r="D6" s="39"/>
      <c r="E6" s="45" t="s">
        <v>11</v>
      </c>
      <c r="F6" s="39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" customHeight="1" x14ac:dyDescent="0.25">
      <c r="A7" s="1"/>
      <c r="B7" s="51"/>
      <c r="C7" s="49"/>
      <c r="D7" s="39"/>
      <c r="E7" s="51"/>
      <c r="F7" s="39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" customHeight="1" x14ac:dyDescent="0.2">
      <c r="A8" s="1"/>
      <c r="B8" s="50" t="s">
        <v>12</v>
      </c>
      <c r="C8" s="52" t="s">
        <v>13</v>
      </c>
      <c r="D8" s="48"/>
      <c r="E8" s="50" t="s">
        <v>22</v>
      </c>
      <c r="F8" s="50" t="s">
        <v>23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" customHeight="1" x14ac:dyDescent="0.2">
      <c r="A9" s="1"/>
      <c r="B9" s="33"/>
      <c r="C9" s="53"/>
      <c r="D9" s="54"/>
      <c r="E9" s="33"/>
      <c r="F9" s="33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" customHeight="1" x14ac:dyDescent="0.2">
      <c r="A10" s="1"/>
      <c r="B10" s="9" t="e">
        <f>Sheet1!#REF!</f>
        <v>#REF!</v>
      </c>
      <c r="C10" s="38" t="e">
        <f>Sheet1!#REF!</f>
        <v>#REF!</v>
      </c>
      <c r="D10" s="39"/>
      <c r="E10" s="10" t="e">
        <f>Sheet1!#REF!</f>
        <v>#REF!</v>
      </c>
      <c r="F10" s="8" t="e">
        <f>Sheet1!#REF!</f>
        <v>#REF!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 x14ac:dyDescent="0.2">
      <c r="A11" s="1"/>
      <c r="B11" s="9" t="e">
        <f>Sheet1!#REF!</f>
        <v>#REF!</v>
      </c>
      <c r="C11" s="38" t="e">
        <f>Sheet1!#REF!</f>
        <v>#REF!</v>
      </c>
      <c r="D11" s="39"/>
      <c r="E11" s="10" t="e">
        <f>Sheet1!#REF!</f>
        <v>#REF!</v>
      </c>
      <c r="F11" s="8" t="e">
        <f>Sheet1!#REF!</f>
        <v>#REF!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" customHeight="1" x14ac:dyDescent="0.2">
      <c r="A12" s="1"/>
      <c r="B12" s="9" t="str">
        <f>Sheet1!B8</f>
        <v>8/16</v>
      </c>
      <c r="C12" s="38" t="str">
        <f>Sheet1!C8</f>
        <v>Брауновић Лазар</v>
      </c>
      <c r="D12" s="39"/>
      <c r="E12" s="10">
        <f>Sheet1!J8</f>
        <v>0</v>
      </c>
      <c r="F12" s="8" t="str">
        <f>Sheet1!K8</f>
        <v>Е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1" customHeight="1" x14ac:dyDescent="0.2">
      <c r="A13" s="1"/>
      <c r="B13" s="9" t="e">
        <f>Sheet1!#REF!</f>
        <v>#REF!</v>
      </c>
      <c r="C13" s="38" t="e">
        <f>Sheet1!#REF!</f>
        <v>#REF!</v>
      </c>
      <c r="D13" s="39"/>
      <c r="E13" s="10" t="e">
        <f>Sheet1!#REF!</f>
        <v>#REF!</v>
      </c>
      <c r="F13" s="8" t="e">
        <f>Sheet1!#REF!</f>
        <v>#REF!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" customHeight="1" x14ac:dyDescent="0.2">
      <c r="A14" s="1"/>
      <c r="B14" s="9" t="e">
        <f>Sheet1!#REF!</f>
        <v>#REF!</v>
      </c>
      <c r="C14" s="38" t="e">
        <f>Sheet1!#REF!</f>
        <v>#REF!</v>
      </c>
      <c r="D14" s="39"/>
      <c r="E14" s="10" t="e">
        <f>Sheet1!#REF!</f>
        <v>#REF!</v>
      </c>
      <c r="F14" s="8" t="e">
        <f>Sheet1!#REF!</f>
        <v>#REF!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" customHeight="1" x14ac:dyDescent="0.2">
      <c r="A15" s="1"/>
      <c r="B15" s="9" t="str">
        <f>Sheet1!B9</f>
        <v>14/16</v>
      </c>
      <c r="C15" s="38" t="str">
        <f>Sheet1!C9</f>
        <v>Замбата Марина</v>
      </c>
      <c r="D15" s="39"/>
      <c r="E15" s="10">
        <f>Sheet1!J9</f>
        <v>0</v>
      </c>
      <c r="F15" s="8" t="str">
        <f>Sheet1!K9</f>
        <v>E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" customHeight="1" x14ac:dyDescent="0.2">
      <c r="A16" s="1"/>
      <c r="B16" s="9" t="e">
        <f>Sheet1!#REF!</f>
        <v>#REF!</v>
      </c>
      <c r="C16" s="38" t="e">
        <f>Sheet1!#REF!</f>
        <v>#REF!</v>
      </c>
      <c r="D16" s="39"/>
      <c r="E16" s="10" t="e">
        <f>Sheet1!#REF!</f>
        <v>#REF!</v>
      </c>
      <c r="F16" s="8" t="e">
        <f>Sheet1!#REF!</f>
        <v>#REF!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" customHeight="1" x14ac:dyDescent="0.2">
      <c r="A17" s="1"/>
      <c r="B17" s="9" t="str">
        <f>Sheet1!B10</f>
        <v>20/16</v>
      </c>
      <c r="C17" s="38" t="str">
        <f>Sheet1!C10</f>
        <v>Варагић Александра</v>
      </c>
      <c r="D17" s="39"/>
      <c r="E17" s="10">
        <f>Sheet1!J10</f>
        <v>0</v>
      </c>
      <c r="F17" s="8" t="str">
        <f>Sheet1!K10</f>
        <v>Ф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" customHeight="1" x14ac:dyDescent="0.2">
      <c r="A18" s="1"/>
      <c r="B18" s="9" t="e">
        <f>Sheet1!#REF!</f>
        <v>#REF!</v>
      </c>
      <c r="C18" s="38" t="e">
        <f>Sheet1!#REF!</f>
        <v>#REF!</v>
      </c>
      <c r="D18" s="39"/>
      <c r="E18" s="10" t="e">
        <f>Sheet1!#REF!</f>
        <v>#REF!</v>
      </c>
      <c r="F18" s="8" t="e">
        <f>Sheet1!#REF!</f>
        <v>#REF!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" customHeight="1" x14ac:dyDescent="0.2">
      <c r="A19" s="1"/>
      <c r="B19" s="9" t="str">
        <f>Sheet1!B11</f>
        <v>22/16</v>
      </c>
      <c r="C19" s="38" t="str">
        <f>Sheet1!C11</f>
        <v>Грбовић Кенан</v>
      </c>
      <c r="D19" s="39"/>
      <c r="E19" s="10">
        <f>Sheet1!J11</f>
        <v>0</v>
      </c>
      <c r="F19" s="8" t="str">
        <f>Sheet1!K11</f>
        <v>Ф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" customHeight="1" x14ac:dyDescent="0.2">
      <c r="A20" s="1"/>
      <c r="B20" s="9" t="e">
        <f>Sheet1!#REF!</f>
        <v>#REF!</v>
      </c>
      <c r="C20" s="38" t="e">
        <f>Sheet1!#REF!</f>
        <v>#REF!</v>
      </c>
      <c r="D20" s="39"/>
      <c r="E20" s="10" t="e">
        <f>Sheet1!#REF!</f>
        <v>#REF!</v>
      </c>
      <c r="F20" s="8" t="e">
        <f>Sheet1!#REF!</f>
        <v>#REF!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" customHeight="1" x14ac:dyDescent="0.2">
      <c r="A21" s="1"/>
      <c r="B21" s="9" t="e">
        <f>Sheet1!#REF!</f>
        <v>#REF!</v>
      </c>
      <c r="C21" s="38" t="e">
        <f>Sheet1!#REF!</f>
        <v>#REF!</v>
      </c>
      <c r="D21" s="39"/>
      <c r="E21" s="10" t="e">
        <f>Sheet1!#REF!</f>
        <v>#REF!</v>
      </c>
      <c r="F21" s="8" t="e">
        <f>Sheet1!#REF!</f>
        <v>#REF!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" customHeight="1" x14ac:dyDescent="0.2">
      <c r="A22" s="1"/>
      <c r="B22" s="9" t="e">
        <f>Sheet1!#REF!</f>
        <v>#REF!</v>
      </c>
      <c r="C22" s="38" t="e">
        <f>Sheet1!#REF!</f>
        <v>#REF!</v>
      </c>
      <c r="D22" s="39"/>
      <c r="E22" s="10" t="e">
        <f>Sheet1!#REF!</f>
        <v>#REF!</v>
      </c>
      <c r="F22" s="8" t="e">
        <f>Sheet1!#REF!</f>
        <v>#REF!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" customHeight="1" x14ac:dyDescent="0.2">
      <c r="A23" s="1"/>
      <c r="B23" s="9" t="e">
        <f>Sheet1!#REF!</f>
        <v>#REF!</v>
      </c>
      <c r="C23" s="38" t="e">
        <f>Sheet1!#REF!</f>
        <v>#REF!</v>
      </c>
      <c r="D23" s="39"/>
      <c r="E23" s="10" t="e">
        <f>Sheet1!#REF!</f>
        <v>#REF!</v>
      </c>
      <c r="F23" s="8" t="e">
        <f>Sheet1!#REF!</f>
        <v>#REF!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" customHeight="1" x14ac:dyDescent="0.2">
      <c r="A24" s="1"/>
      <c r="B24" s="9" t="e">
        <f>Sheet1!#REF!</f>
        <v>#REF!</v>
      </c>
      <c r="C24" s="38" t="e">
        <f>Sheet1!#REF!</f>
        <v>#REF!</v>
      </c>
      <c r="D24" s="39"/>
      <c r="E24" s="10" t="e">
        <f>Sheet1!#REF!</f>
        <v>#REF!</v>
      </c>
      <c r="F24" s="8" t="e">
        <f>Sheet1!#REF!</f>
        <v>#REF!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" customHeight="1" x14ac:dyDescent="0.2">
      <c r="A25" s="1"/>
      <c r="B25" s="9" t="e">
        <f>Sheet1!#REF!</f>
        <v>#REF!</v>
      </c>
      <c r="C25" s="38" t="e">
        <f>Sheet1!#REF!</f>
        <v>#REF!</v>
      </c>
      <c r="D25" s="39"/>
      <c r="E25" s="10" t="e">
        <f>Sheet1!#REF!</f>
        <v>#REF!</v>
      </c>
      <c r="F25" s="8" t="e">
        <f>Sheet1!#REF!</f>
        <v>#REF!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" customHeight="1" x14ac:dyDescent="0.2">
      <c r="A26" s="1"/>
      <c r="B26" s="9" t="e">
        <f>Sheet1!#REF!</f>
        <v>#REF!</v>
      </c>
      <c r="C26" s="38" t="e">
        <f>Sheet1!#REF!</f>
        <v>#REF!</v>
      </c>
      <c r="D26" s="39"/>
      <c r="E26" s="10" t="e">
        <f>Sheet1!#REF!</f>
        <v>#REF!</v>
      </c>
      <c r="F26" s="8" t="e">
        <f>Sheet1!#REF!</f>
        <v>#REF!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2">
      <c r="A27" s="1"/>
      <c r="B27" s="9" t="str">
        <f>Sheet1!B12</f>
        <v>16/13</v>
      </c>
      <c r="C27" s="38" t="str">
        <f>Sheet1!C12</f>
        <v>Шћекић Марија</v>
      </c>
      <c r="D27" s="39"/>
      <c r="E27" s="10">
        <f>Sheet1!J12</f>
        <v>0</v>
      </c>
      <c r="F27" s="8" t="str">
        <f>Sheet1!K12</f>
        <v>Ф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" customHeight="1" x14ac:dyDescent="0.2">
      <c r="A28" s="1"/>
      <c r="B28" s="9" t="str">
        <f>Sheet1!B13</f>
        <v>10/12</v>
      </c>
      <c r="C28" s="38" t="str">
        <f>Sheet1!C13</f>
        <v>Николић Влајко</v>
      </c>
      <c r="D28" s="39"/>
      <c r="E28" s="10">
        <f>Sheet1!J13</f>
        <v>0</v>
      </c>
      <c r="F28" s="8" t="str">
        <f>Sheet1!K13</f>
        <v>Ф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" customHeight="1" x14ac:dyDescent="0.2">
      <c r="A29" s="1"/>
      <c r="B29" s="9" t="str">
        <f>Sheet1!B14</f>
        <v>10/12</v>
      </c>
      <c r="C29" s="38" t="str">
        <f>Sheet1!C14</f>
        <v>Шалетић Анђела</v>
      </c>
      <c r="D29" s="39"/>
      <c r="E29" s="10">
        <f>Sheet1!J14</f>
        <v>0</v>
      </c>
      <c r="F29" s="8" t="str">
        <f>Sheet1!K14</f>
        <v>E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" customHeight="1" x14ac:dyDescent="0.2">
      <c r="A30" s="1"/>
      <c r="B30" s="9" t="e">
        <f>Sheet1!#REF!</f>
        <v>#REF!</v>
      </c>
      <c r="C30" s="38" t="e">
        <f>Sheet1!#REF!</f>
        <v>#REF!</v>
      </c>
      <c r="D30" s="39"/>
      <c r="E30" s="10" t="e">
        <f>Sheet1!#REF!</f>
        <v>#REF!</v>
      </c>
      <c r="F30" s="8" t="e">
        <f>Sheet1!#REF!</f>
        <v>#REF!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" customHeight="1" x14ac:dyDescent="0.2">
      <c r="A31" s="1"/>
      <c r="B31" s="9" t="e">
        <f>Sheet1!#REF!</f>
        <v>#REF!</v>
      </c>
      <c r="C31" s="38" t="e">
        <f>Sheet1!#REF!</f>
        <v>#REF!</v>
      </c>
      <c r="D31" s="39"/>
      <c r="E31" s="10" t="e">
        <f>Sheet1!#REF!</f>
        <v>#REF!</v>
      </c>
      <c r="F31" s="8" t="e">
        <f>Sheet1!#REF!</f>
        <v>#REF!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" customHeight="1" x14ac:dyDescent="0.2">
      <c r="A32" s="1"/>
      <c r="B32" s="14"/>
      <c r="C32" s="15"/>
      <c r="D32" s="15"/>
      <c r="E32" s="16"/>
      <c r="F32" s="17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" customHeight="1" x14ac:dyDescent="0.2">
      <c r="A33" s="1"/>
      <c r="B33" s="42" t="s">
        <v>37</v>
      </c>
      <c r="C33" s="43"/>
      <c r="D33" s="44"/>
      <c r="E33" s="40" t="s">
        <v>38</v>
      </c>
      <c r="F33" s="4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" customHeight="1" x14ac:dyDescent="0.2">
      <c r="A34" s="1"/>
      <c r="B34" s="2"/>
      <c r="C34" s="2"/>
      <c r="D34" s="2"/>
      <c r="E34" s="2"/>
      <c r="F34" s="2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2.75" x14ac:dyDescent="0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2.75" x14ac:dyDescent="0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2.75" x14ac:dyDescent="0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</sheetData>
  <mergeCells count="36">
    <mergeCell ref="B5:C5"/>
    <mergeCell ref="B3:E3"/>
    <mergeCell ref="B4:F4"/>
    <mergeCell ref="D5:F5"/>
    <mergeCell ref="E8:E9"/>
    <mergeCell ref="F8:F9"/>
    <mergeCell ref="B6:D6"/>
    <mergeCell ref="E6:F6"/>
    <mergeCell ref="B7:D7"/>
    <mergeCell ref="E7:F7"/>
    <mergeCell ref="B8:B9"/>
    <mergeCell ref="C8:D9"/>
    <mergeCell ref="E33:F33"/>
    <mergeCell ref="C14:D14"/>
    <mergeCell ref="C15:D15"/>
    <mergeCell ref="C16:D16"/>
    <mergeCell ref="C17:D17"/>
    <mergeCell ref="C18:D18"/>
    <mergeCell ref="B33:D33"/>
    <mergeCell ref="C31:D31"/>
    <mergeCell ref="C20:D20"/>
    <mergeCell ref="C26:D26"/>
    <mergeCell ref="C27:D27"/>
    <mergeCell ref="C28:D28"/>
    <mergeCell ref="C29:D29"/>
    <mergeCell ref="C30:D30"/>
    <mergeCell ref="C21:D21"/>
    <mergeCell ref="C22:D22"/>
    <mergeCell ref="C23:D23"/>
    <mergeCell ref="C24:D24"/>
    <mergeCell ref="C25:D25"/>
    <mergeCell ref="C10:D10"/>
    <mergeCell ref="C11:D11"/>
    <mergeCell ref="C12:D12"/>
    <mergeCell ref="C13:D13"/>
    <mergeCell ref="C19:D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MILICA</cp:lastModifiedBy>
  <dcterms:created xsi:type="dcterms:W3CDTF">2017-09-14T21:49:01Z</dcterms:created>
  <dcterms:modified xsi:type="dcterms:W3CDTF">2017-09-15T07:51:27Z</dcterms:modified>
</cp:coreProperties>
</file>