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2612" windowHeight="7008"/>
  </bookViews>
  <sheets>
    <sheet name="Ocjene" sheetId="1" r:id="rId1"/>
  </sheets>
  <calcPr calcId="162913"/>
</workbook>
</file>

<file path=xl/calcChain.xml><?xml version="1.0" encoding="utf-8"?>
<calcChain xmlns="http://schemas.openxmlformats.org/spreadsheetml/2006/main">
  <c r="I96" i="1" l="1"/>
  <c r="E100" i="1" l="1"/>
</calcChain>
</file>

<file path=xl/sharedStrings.xml><?xml version="1.0" encoding="utf-8"?>
<sst xmlns="http://schemas.openxmlformats.org/spreadsheetml/2006/main" count="723" uniqueCount="318">
  <si>
    <t>OBRAZAC za evidenciju osvojenih poena na predmetu i predlog ocjene</t>
  </si>
  <si>
    <t>STUDIJE PRIMIJENJENOG RAČUNARSTVA</t>
  </si>
  <si>
    <t>Studije: Osnovne</t>
  </si>
  <si>
    <t>MENADŽMENT U ICT</t>
  </si>
  <si>
    <t>Ects: 5</t>
  </si>
  <si>
    <t>Predavači: IVAN RADEVIĆ;</t>
  </si>
  <si>
    <t>EVIDENCIONI BROJ / IME I PREZIME</t>
  </si>
  <si>
    <t>BROJ OSVOJENIH POENA ZA SVAKI OBLIK PROVJERE ZNANJA STUDENTA</t>
  </si>
  <si>
    <t>POENI / PREDLOG OCJENE</t>
  </si>
  <si>
    <t>PRISUSTVO</t>
  </si>
  <si>
    <t>TESTOVI, SEMINARSKI</t>
  </si>
  <si>
    <t>KOLOKVIJUMI</t>
  </si>
  <si>
    <t>ZAVRŠNI</t>
  </si>
  <si>
    <t>I</t>
  </si>
  <si>
    <t>I - red</t>
  </si>
  <si>
    <t>I - pop</t>
  </si>
  <si>
    <t>red</t>
  </si>
  <si>
    <t>pop</t>
  </si>
  <si>
    <t>39/2022</t>
  </si>
  <si>
    <t>Boris Vujičić</t>
  </si>
  <si>
    <t>3</t>
  </si>
  <si>
    <t>23</t>
  </si>
  <si>
    <t>24</t>
  </si>
  <si>
    <t>50</t>
  </si>
  <si>
    <t>E</t>
  </si>
  <si>
    <t>56/2022</t>
  </si>
  <si>
    <t>Mojaš Seferović</t>
  </si>
  <si>
    <t>10</t>
  </si>
  <si>
    <t>26</t>
  </si>
  <si>
    <t>25</t>
  </si>
  <si>
    <t>85</t>
  </si>
  <si>
    <t>B</t>
  </si>
  <si>
    <t>115/2022</t>
  </si>
  <si>
    <t>Tijana Vujović</t>
  </si>
  <si>
    <t>5</t>
  </si>
  <si>
    <t>22.5</t>
  </si>
  <si>
    <t>50.5</t>
  </si>
  <si>
    <t>132/2022</t>
  </si>
  <si>
    <t>Milovan Vukićević</t>
  </si>
  <si>
    <t>22</t>
  </si>
  <si>
    <t>8</t>
  </si>
  <si>
    <t>0</t>
  </si>
  <si>
    <t>15</t>
  </si>
  <si>
    <t>133/2022</t>
  </si>
  <si>
    <t>Dajana Dragnić</t>
  </si>
  <si>
    <t>7</t>
  </si>
  <si>
    <t>30</t>
  </si>
  <si>
    <t>23.25</t>
  </si>
  <si>
    <t>60.25</t>
  </si>
  <si>
    <t>D</t>
  </si>
  <si>
    <t>1/2021</t>
  </si>
  <si>
    <t>Balša Mišurović</t>
  </si>
  <si>
    <t>27.75</t>
  </si>
  <si>
    <t>97.75</t>
  </si>
  <si>
    <t>A</t>
  </si>
  <si>
    <t>4/2021</t>
  </si>
  <si>
    <t>Damir Pilica</t>
  </si>
  <si>
    <t>16</t>
  </si>
  <si>
    <t>F</t>
  </si>
  <si>
    <t>10/2021</t>
  </si>
  <si>
    <t>Bojan Mrkić</t>
  </si>
  <si>
    <t>57.25</t>
  </si>
  <si>
    <t>12/2021</t>
  </si>
  <si>
    <t>Aleksandar Drljević</t>
  </si>
  <si>
    <t>25.5</t>
  </si>
  <si>
    <t>95.5</t>
  </si>
  <si>
    <t>13/2021</t>
  </si>
  <si>
    <t>Ivana Joksimović</t>
  </si>
  <si>
    <t>11.25</t>
  </si>
  <si>
    <t>60</t>
  </si>
  <si>
    <t>14/2021</t>
  </si>
  <si>
    <t>Igor Lerinc</t>
  </si>
  <si>
    <t>28</t>
  </si>
  <si>
    <t>19.5</t>
  </si>
  <si>
    <t>72.5</t>
  </si>
  <si>
    <t>C</t>
  </si>
  <si>
    <t>15/2021</t>
  </si>
  <si>
    <t>Amel Ličina</t>
  </si>
  <si>
    <t>16/2021</t>
  </si>
  <si>
    <t>Aleksandar Radošević</t>
  </si>
  <si>
    <t>16.5</t>
  </si>
  <si>
    <t>52.5</t>
  </si>
  <si>
    <t>17/2021</t>
  </si>
  <si>
    <t>Milan Mladenović</t>
  </si>
  <si>
    <t>58.5</t>
  </si>
  <si>
    <t>18/2021</t>
  </si>
  <si>
    <t>Đole Šćekić</t>
  </si>
  <si>
    <t>12.75</t>
  </si>
  <si>
    <t>21</t>
  </si>
  <si>
    <t>24/2021</t>
  </si>
  <si>
    <t>Nikola Vlahović</t>
  </si>
  <si>
    <t>20.25</t>
  </si>
  <si>
    <t>52.25</t>
  </si>
  <si>
    <t>25/2021</t>
  </si>
  <si>
    <t>Filip Raičević</t>
  </si>
  <si>
    <t>51</t>
  </si>
  <si>
    <t>34/2021</t>
  </si>
  <si>
    <t>Radovan Bulatović</t>
  </si>
  <si>
    <t>6</t>
  </si>
  <si>
    <t>20.5</t>
  </si>
  <si>
    <t>90.5</t>
  </si>
  <si>
    <t>36/2021</t>
  </si>
  <si>
    <t>Sanja Raut</t>
  </si>
  <si>
    <t>24.75</t>
  </si>
  <si>
    <t>94.75</t>
  </si>
  <si>
    <t>40/2021</t>
  </si>
  <si>
    <t>Predrag Pravilović</t>
  </si>
  <si>
    <t>7.5</t>
  </si>
  <si>
    <t>20</t>
  </si>
  <si>
    <t>82.5</t>
  </si>
  <si>
    <t>41/2021</t>
  </si>
  <si>
    <t>Luka Kečina</t>
  </si>
  <si>
    <t>43/2021</t>
  </si>
  <si>
    <t>Nađa Raonić</t>
  </si>
  <si>
    <t>45/2021</t>
  </si>
  <si>
    <t>Aleksandar Lazinica</t>
  </si>
  <si>
    <t>13.5</t>
  </si>
  <si>
    <t>47/2021</t>
  </si>
  <si>
    <t>Džejrana Čengić</t>
  </si>
  <si>
    <t>48/2021</t>
  </si>
  <si>
    <t>Milica Bundalo</t>
  </si>
  <si>
    <t>10.5</t>
  </si>
  <si>
    <t>49/2021</t>
  </si>
  <si>
    <t>Veljko Jovanović</t>
  </si>
  <si>
    <t>90</t>
  </si>
  <si>
    <t>50/2021</t>
  </si>
  <si>
    <t>Pavle Begenišić</t>
  </si>
  <si>
    <t>15.75</t>
  </si>
  <si>
    <t>60.75</t>
  </si>
  <si>
    <t>51/2021</t>
  </si>
  <si>
    <t>Milena Kaluđerović</t>
  </si>
  <si>
    <t>28.5</t>
  </si>
  <si>
    <t>93.5</t>
  </si>
  <si>
    <t>53/2021</t>
  </si>
  <si>
    <t>Andrija Čurović</t>
  </si>
  <si>
    <t>9</t>
  </si>
  <si>
    <t>18</t>
  </si>
  <si>
    <t>54/2021</t>
  </si>
  <si>
    <t>Balša Gvozdenović</t>
  </si>
  <si>
    <t>55/2021</t>
  </si>
  <si>
    <t>Arsenije Stamatović</t>
  </si>
  <si>
    <t>56/2021</t>
  </si>
  <si>
    <t>Petar Bogojević</t>
  </si>
  <si>
    <t>60/2021</t>
  </si>
  <si>
    <t>Miloš Gorović</t>
  </si>
  <si>
    <t>27</t>
  </si>
  <si>
    <t>61/2021</t>
  </si>
  <si>
    <t>Ervin Ciguljin</t>
  </si>
  <si>
    <t>1.5</t>
  </si>
  <si>
    <t>12</t>
  </si>
  <si>
    <t>43</t>
  </si>
  <si>
    <t>65/2021</t>
  </si>
  <si>
    <t>Lazar Ivanović</t>
  </si>
  <si>
    <t>68/2021</t>
  </si>
  <si>
    <t>Neira Bošković</t>
  </si>
  <si>
    <t>69/2021</t>
  </si>
  <si>
    <t>Nevena Jestrović</t>
  </si>
  <si>
    <t>53</t>
  </si>
  <si>
    <t>71/2021</t>
  </si>
  <si>
    <t>Amil Đešević</t>
  </si>
  <si>
    <t>54</t>
  </si>
  <si>
    <t>74/2021</t>
  </si>
  <si>
    <t>Matija Aković</t>
  </si>
  <si>
    <t>75/2021</t>
  </si>
  <si>
    <t>Petar Kavaja</t>
  </si>
  <si>
    <t>77/2021</t>
  </si>
  <si>
    <t>Jelena Damjanović</t>
  </si>
  <si>
    <t>93.75</t>
  </si>
  <si>
    <t>78/2021</t>
  </si>
  <si>
    <t>Maja Knežević</t>
  </si>
  <si>
    <t>29.5</t>
  </si>
  <si>
    <t>67.5</t>
  </si>
  <si>
    <t>84/2021</t>
  </si>
  <si>
    <t>Ervin Bralić</t>
  </si>
  <si>
    <t>6.75</t>
  </si>
  <si>
    <t>70</t>
  </si>
  <si>
    <t>86/2021</t>
  </si>
  <si>
    <t>Emir Ćeman</t>
  </si>
  <si>
    <t>87/2021</t>
  </si>
  <si>
    <t>Petar Spaić</t>
  </si>
  <si>
    <t>74</t>
  </si>
  <si>
    <t>89/2021</t>
  </si>
  <si>
    <t>Vasilije Čampar</t>
  </si>
  <si>
    <t>14.25</t>
  </si>
  <si>
    <t>50.25</t>
  </si>
  <si>
    <t>90/2021</t>
  </si>
  <si>
    <t>Ivan Mujović</t>
  </si>
  <si>
    <t>91/2021</t>
  </si>
  <si>
    <t>Amer Biso</t>
  </si>
  <si>
    <t>55.5</t>
  </si>
  <si>
    <t>92/2021</t>
  </si>
  <si>
    <t>Nikola Nikolić</t>
  </si>
  <si>
    <t>93/2021</t>
  </si>
  <si>
    <t>Nikola Šćepanović</t>
  </si>
  <si>
    <t>2.25</t>
  </si>
  <si>
    <t>23.5</t>
  </si>
  <si>
    <t>94/2021</t>
  </si>
  <si>
    <t>Milan Raičević</t>
  </si>
  <si>
    <t>97/2021</t>
  </si>
  <si>
    <t>Matija Gajović</t>
  </si>
  <si>
    <t>18.75</t>
  </si>
  <si>
    <t>52.75</t>
  </si>
  <si>
    <t>99/2021</t>
  </si>
  <si>
    <t>Anđela Stijović</t>
  </si>
  <si>
    <t>100/2021</t>
  </si>
  <si>
    <t>Anja Stanojkovski</t>
  </si>
  <si>
    <t>51.5</t>
  </si>
  <si>
    <t>101/2021</t>
  </si>
  <si>
    <t>Jusuf Mehonjić</t>
  </si>
  <si>
    <t>53.25</t>
  </si>
  <si>
    <t>102/2021</t>
  </si>
  <si>
    <t>Miloš Mišnić</t>
  </si>
  <si>
    <t>105/2021</t>
  </si>
  <si>
    <t>Sandra Šabotić</t>
  </si>
  <si>
    <t>8.25</t>
  </si>
  <si>
    <t>106/2021</t>
  </si>
  <si>
    <t>Aleksandra Knežević</t>
  </si>
  <si>
    <t>35</t>
  </si>
  <si>
    <t>107/2021</t>
  </si>
  <si>
    <t>Samed Mehmedović</t>
  </si>
  <si>
    <t>72</t>
  </si>
  <si>
    <t>109/2021</t>
  </si>
  <si>
    <t>Jovana Lopičić</t>
  </si>
  <si>
    <t>13</t>
  </si>
  <si>
    <t>66</t>
  </si>
  <si>
    <t>110/2021</t>
  </si>
  <si>
    <t>Jovan Balšić</t>
  </si>
  <si>
    <t>61.5</t>
  </si>
  <si>
    <t>111/2021</t>
  </si>
  <si>
    <t>Petar Miladinović</t>
  </si>
  <si>
    <t>84</t>
  </si>
  <si>
    <t>113/2021</t>
  </si>
  <si>
    <t>Milovan Ćorić</t>
  </si>
  <si>
    <t>21.75</t>
  </si>
  <si>
    <t>59.75</t>
  </si>
  <si>
    <t>114/2021</t>
  </si>
  <si>
    <t>Nikola Ostojić</t>
  </si>
  <si>
    <t>116/2021</t>
  </si>
  <si>
    <t>Danilo Pavićević</t>
  </si>
  <si>
    <t>57.75</t>
  </si>
  <si>
    <t>122/2021</t>
  </si>
  <si>
    <t>Aleksej Prodanović</t>
  </si>
  <si>
    <t>63.75</t>
  </si>
  <si>
    <t>125/2021</t>
  </si>
  <si>
    <t>Dragan Perović</t>
  </si>
  <si>
    <t>19</t>
  </si>
  <si>
    <t>126/2021</t>
  </si>
  <si>
    <t>Vukašin Kankaraš</t>
  </si>
  <si>
    <t>128/2021</t>
  </si>
  <si>
    <t>Bojan Nedović</t>
  </si>
  <si>
    <t>17.25</t>
  </si>
  <si>
    <t>130/2021</t>
  </si>
  <si>
    <t>Ivona Stanojkovski</t>
  </si>
  <si>
    <t>63</t>
  </si>
  <si>
    <t>2/2020</t>
  </si>
  <si>
    <t>Ivan Bojović</t>
  </si>
  <si>
    <t>6/2020</t>
  </si>
  <si>
    <t>13/2020</t>
  </si>
  <si>
    <t>Igor Bezmarević</t>
  </si>
  <si>
    <t>15/2020</t>
  </si>
  <si>
    <t>Nikolina Čvorović</t>
  </si>
  <si>
    <t>19/2020</t>
  </si>
  <si>
    <t>Samra Murić</t>
  </si>
  <si>
    <t>57</t>
  </si>
  <si>
    <t>22/2020</t>
  </si>
  <si>
    <t>Ljuban Kovačević</t>
  </si>
  <si>
    <t>24/2020</t>
  </si>
  <si>
    <t>Ivan Vujošević</t>
  </si>
  <si>
    <t>29/2020</t>
  </si>
  <si>
    <t>Jelena Nikić</t>
  </si>
  <si>
    <t>30/2020</t>
  </si>
  <si>
    <t>Ružica Nikić</t>
  </si>
  <si>
    <t>40/2020</t>
  </si>
  <si>
    <t>Nikola Zdravković</t>
  </si>
  <si>
    <t>37</t>
  </si>
  <si>
    <t>56/2020</t>
  </si>
  <si>
    <t>Ahmet Ćatović</t>
  </si>
  <si>
    <t>59/2020</t>
  </si>
  <si>
    <t>Armin Haznadar</t>
  </si>
  <si>
    <t>69/2020</t>
  </si>
  <si>
    <t>Filip Vukanović</t>
  </si>
  <si>
    <t>71/2020</t>
  </si>
  <si>
    <t>Alen Džajović</t>
  </si>
  <si>
    <t>11</t>
  </si>
  <si>
    <t>84/2020</t>
  </si>
  <si>
    <t>Nikolina Ćuzović</t>
  </si>
  <si>
    <t>5.25</t>
  </si>
  <si>
    <t>17</t>
  </si>
  <si>
    <t>119/2020</t>
  </si>
  <si>
    <t>Aleksa Braunović</t>
  </si>
  <si>
    <t>120/2020</t>
  </si>
  <si>
    <t>Jovana Jovanović</t>
  </si>
  <si>
    <t>126/2020</t>
  </si>
  <si>
    <t>Nikola Radenović</t>
  </si>
  <si>
    <t>70.25</t>
  </si>
  <si>
    <t>50/2019</t>
  </si>
  <si>
    <t>Boran Dizdarević</t>
  </si>
  <si>
    <t>59/2019</t>
  </si>
  <si>
    <t>Muamera Jasavić</t>
  </si>
  <si>
    <t>40</t>
  </si>
  <si>
    <t>85/2019</t>
  </si>
  <si>
    <t>Šćepan Radojević</t>
  </si>
  <si>
    <t>94/2019</t>
  </si>
  <si>
    <t>Andrija Vukićević</t>
  </si>
  <si>
    <t>104/2019</t>
  </si>
  <si>
    <t>Aleksandar Marković</t>
  </si>
  <si>
    <t>118/2019</t>
  </si>
  <si>
    <t>Jelena Veličković</t>
  </si>
  <si>
    <t>40/2018</t>
  </si>
  <si>
    <t>Momčilo Rajković</t>
  </si>
  <si>
    <t>80/2018</t>
  </si>
  <si>
    <t>Nikola Oborina</t>
  </si>
  <si>
    <t>107/2018</t>
  </si>
  <si>
    <t>Jovan Vasić</t>
  </si>
  <si>
    <t>76/2017</t>
  </si>
  <si>
    <t>Marija Krsmanović</t>
  </si>
  <si>
    <t>85/2017</t>
  </si>
  <si>
    <t>Dragutin Marković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</si>
</sst>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rgb="FF5F74A0"/>
      <name val="Calibri"/>
    </font>
  </fonts>
  <fills count="4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164" fontId="0" fillId="3" borderId="1" xfId="0" applyNumberFormat="1" applyFill="1" applyBorder="1"/>
    <xf numFmtId="0" fontId="1" fillId="2" borderId="0" xfId="0" applyFont="1" applyFill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6"/>
  <sheetViews>
    <sheetView tabSelected="1" workbookViewId="0">
      <selection activeCell="K34" sqref="K34"/>
    </sheetView>
  </sheetViews>
  <sheetFormatPr defaultRowHeight="14.4" x14ac:dyDescent="0.3"/>
  <cols>
    <col min="2" max="2" width="18.77734375" bestFit="1" customWidth="1"/>
  </cols>
  <sheetData>
    <row r="1" spans="1:19" ht="15.6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5.6" x14ac:dyDescent="0.3">
      <c r="A2" s="6"/>
      <c r="B2" s="6"/>
      <c r="C2" s="6"/>
      <c r="D2" s="6"/>
      <c r="E2" s="6"/>
      <c r="F2" s="6"/>
      <c r="G2" s="6" t="s">
        <v>1</v>
      </c>
      <c r="H2" s="6"/>
      <c r="I2" s="6"/>
      <c r="J2" s="6"/>
      <c r="K2" s="6"/>
      <c r="L2" s="6"/>
      <c r="M2" s="6"/>
      <c r="N2" s="6" t="s">
        <v>2</v>
      </c>
      <c r="O2" s="6"/>
      <c r="P2" s="6"/>
      <c r="Q2" s="6"/>
      <c r="R2" s="6"/>
      <c r="S2" s="6"/>
    </row>
    <row r="3" spans="1:19" ht="15.6" x14ac:dyDescent="0.3">
      <c r="A3" s="6" t="s">
        <v>3</v>
      </c>
      <c r="B3" s="6"/>
      <c r="C3" s="6"/>
      <c r="D3" s="6"/>
      <c r="E3" s="6"/>
      <c r="F3" s="6"/>
      <c r="G3" s="6"/>
      <c r="H3" s="6"/>
      <c r="I3" s="1" t="s">
        <v>4</v>
      </c>
      <c r="J3" s="6" t="s">
        <v>5</v>
      </c>
      <c r="K3" s="6"/>
      <c r="L3" s="6"/>
      <c r="M3" s="6"/>
      <c r="N3" s="6"/>
      <c r="O3" s="6"/>
      <c r="P3" s="6"/>
      <c r="Q3" s="6"/>
      <c r="R3" s="6"/>
      <c r="S3" s="6"/>
    </row>
    <row r="5" spans="1:19" ht="15.6" x14ac:dyDescent="0.3">
      <c r="A5" s="7" t="s">
        <v>6</v>
      </c>
      <c r="B5" s="7"/>
      <c r="C5" s="7" t="s">
        <v>7</v>
      </c>
      <c r="D5" s="7"/>
      <c r="E5" s="7"/>
      <c r="F5" s="7"/>
      <c r="G5" s="7"/>
      <c r="H5" s="7"/>
      <c r="I5" s="7" t="s">
        <v>8</v>
      </c>
      <c r="J5" s="7"/>
    </row>
    <row r="6" spans="1:19" ht="15.6" x14ac:dyDescent="0.3">
      <c r="A6" s="7"/>
      <c r="B6" s="7"/>
      <c r="C6" s="7" t="s">
        <v>9</v>
      </c>
      <c r="D6" s="2" t="s">
        <v>10</v>
      </c>
      <c r="E6" s="7" t="s">
        <v>11</v>
      </c>
      <c r="F6" s="7"/>
      <c r="G6" s="7" t="s">
        <v>12</v>
      </c>
      <c r="H6" s="7"/>
      <c r="I6" s="7"/>
      <c r="J6" s="7"/>
    </row>
    <row r="7" spans="1:19" ht="15.6" x14ac:dyDescent="0.3">
      <c r="A7" s="7"/>
      <c r="B7" s="7"/>
      <c r="C7" s="7"/>
      <c r="D7" s="2" t="s">
        <v>13</v>
      </c>
      <c r="E7" s="2" t="s">
        <v>14</v>
      </c>
      <c r="F7" s="2" t="s">
        <v>15</v>
      </c>
      <c r="G7" s="2" t="s">
        <v>16</v>
      </c>
      <c r="H7" s="2" t="s">
        <v>17</v>
      </c>
      <c r="I7" s="7"/>
      <c r="J7" s="7"/>
    </row>
    <row r="8" spans="1:19" s="3" customFormat="1" x14ac:dyDescent="0.3">
      <c r="A8" s="3" t="s">
        <v>18</v>
      </c>
      <c r="B8" s="3" t="s">
        <v>19</v>
      </c>
      <c r="C8" s="3" t="s">
        <v>20</v>
      </c>
      <c r="D8" s="3" t="s">
        <v>21</v>
      </c>
      <c r="F8" s="3" t="s">
        <v>22</v>
      </c>
      <c r="I8" s="3" t="s">
        <v>23</v>
      </c>
      <c r="J8" s="3" t="s">
        <v>24</v>
      </c>
    </row>
    <row r="9" spans="1:19" s="3" customFormat="1" x14ac:dyDescent="0.3">
      <c r="A9" s="3" t="s">
        <v>25</v>
      </c>
      <c r="B9" s="3" t="s">
        <v>26</v>
      </c>
      <c r="C9" s="3" t="s">
        <v>27</v>
      </c>
      <c r="D9" s="3" t="s">
        <v>28</v>
      </c>
      <c r="E9" s="3" t="s">
        <v>22</v>
      </c>
      <c r="G9" s="3" t="s">
        <v>29</v>
      </c>
      <c r="I9" s="3" t="s">
        <v>30</v>
      </c>
      <c r="J9" s="3" t="s">
        <v>31</v>
      </c>
    </row>
    <row r="10" spans="1:19" s="3" customFormat="1" x14ac:dyDescent="0.3">
      <c r="A10" s="3" t="s">
        <v>32</v>
      </c>
      <c r="B10" s="3" t="s">
        <v>33</v>
      </c>
      <c r="C10" s="3" t="s">
        <v>34</v>
      </c>
      <c r="D10" s="3" t="s">
        <v>21</v>
      </c>
      <c r="E10" s="3" t="s">
        <v>35</v>
      </c>
      <c r="I10" s="3" t="s">
        <v>36</v>
      </c>
      <c r="J10" s="3" t="s">
        <v>24</v>
      </c>
    </row>
    <row r="11" spans="1:19" s="3" customFormat="1" x14ac:dyDescent="0.3">
      <c r="A11" s="3" t="s">
        <v>37</v>
      </c>
      <c r="B11" s="3" t="s">
        <v>38</v>
      </c>
      <c r="C11" s="3" t="s">
        <v>34</v>
      </c>
      <c r="D11" s="3" t="s">
        <v>39</v>
      </c>
      <c r="F11" s="3" t="s">
        <v>40</v>
      </c>
      <c r="G11" s="3" t="s">
        <v>41</v>
      </c>
      <c r="H11" s="3" t="s">
        <v>42</v>
      </c>
      <c r="I11" s="3" t="s">
        <v>23</v>
      </c>
      <c r="J11" s="3" t="s">
        <v>24</v>
      </c>
    </row>
    <row r="12" spans="1:19" s="3" customFormat="1" x14ac:dyDescent="0.3">
      <c r="A12" s="3" t="s">
        <v>43</v>
      </c>
      <c r="B12" s="3" t="s">
        <v>44</v>
      </c>
      <c r="C12" s="3" t="s">
        <v>45</v>
      </c>
      <c r="D12" s="3" t="s">
        <v>46</v>
      </c>
      <c r="E12" s="3" t="s">
        <v>47</v>
      </c>
      <c r="I12" s="3" t="s">
        <v>48</v>
      </c>
      <c r="J12" s="3" t="s">
        <v>49</v>
      </c>
    </row>
    <row r="13" spans="1:19" s="3" customFormat="1" x14ac:dyDescent="0.3">
      <c r="A13" s="3" t="s">
        <v>50</v>
      </c>
      <c r="B13" s="3" t="s">
        <v>51</v>
      </c>
      <c r="C13" s="3" t="s">
        <v>27</v>
      </c>
      <c r="D13" s="3" t="s">
        <v>46</v>
      </c>
      <c r="E13" s="3" t="s">
        <v>52</v>
      </c>
      <c r="G13" s="3" t="s">
        <v>46</v>
      </c>
      <c r="I13" s="3" t="s">
        <v>53</v>
      </c>
      <c r="J13" s="3" t="s">
        <v>54</v>
      </c>
    </row>
    <row r="14" spans="1:19" s="3" customFormat="1" x14ac:dyDescent="0.3">
      <c r="A14" s="4" t="s">
        <v>55</v>
      </c>
      <c r="B14" s="4" t="s">
        <v>56</v>
      </c>
      <c r="C14" s="4" t="s">
        <v>41</v>
      </c>
      <c r="D14" s="4" t="s">
        <v>57</v>
      </c>
      <c r="E14" s="4">
        <v>17.25</v>
      </c>
      <c r="F14" s="4"/>
      <c r="G14" s="4"/>
      <c r="H14" s="4">
        <v>17</v>
      </c>
      <c r="I14" s="4">
        <v>50.25</v>
      </c>
      <c r="J14" s="4" t="s">
        <v>24</v>
      </c>
    </row>
    <row r="15" spans="1:19" s="3" customFormat="1" x14ac:dyDescent="0.3">
      <c r="A15" s="3" t="s">
        <v>59</v>
      </c>
      <c r="B15" s="3" t="s">
        <v>60</v>
      </c>
      <c r="C15" s="3" t="s">
        <v>27</v>
      </c>
      <c r="D15" s="3" t="s">
        <v>22</v>
      </c>
      <c r="E15" s="3" t="s">
        <v>47</v>
      </c>
      <c r="I15" s="3" t="s">
        <v>61</v>
      </c>
      <c r="J15" s="3" t="s">
        <v>24</v>
      </c>
    </row>
    <row r="16" spans="1:19" s="3" customFormat="1" x14ac:dyDescent="0.3">
      <c r="A16" s="3" t="s">
        <v>62</v>
      </c>
      <c r="B16" s="3" t="s">
        <v>63</v>
      </c>
      <c r="C16" s="3" t="s">
        <v>27</v>
      </c>
      <c r="D16" s="3" t="s">
        <v>46</v>
      </c>
      <c r="E16" s="3" t="s">
        <v>64</v>
      </c>
      <c r="G16" s="3" t="s">
        <v>46</v>
      </c>
      <c r="I16" s="3" t="s">
        <v>65</v>
      </c>
      <c r="J16" s="3" t="s">
        <v>54</v>
      </c>
    </row>
    <row r="17" spans="1:10" s="3" customFormat="1" x14ac:dyDescent="0.3">
      <c r="A17" s="3" t="s">
        <v>66</v>
      </c>
      <c r="B17" s="3" t="s">
        <v>67</v>
      </c>
      <c r="C17" s="3" t="s">
        <v>27</v>
      </c>
      <c r="D17" s="3" t="s">
        <v>28</v>
      </c>
      <c r="E17" s="3" t="s">
        <v>68</v>
      </c>
      <c r="F17" s="3" t="s">
        <v>22</v>
      </c>
      <c r="I17" s="3" t="s">
        <v>69</v>
      </c>
      <c r="J17" s="3" t="s">
        <v>49</v>
      </c>
    </row>
    <row r="18" spans="1:10" s="3" customFormat="1" x14ac:dyDescent="0.3">
      <c r="A18" s="3" t="s">
        <v>70</v>
      </c>
      <c r="B18" s="3" t="s">
        <v>71</v>
      </c>
      <c r="C18" s="3" t="s">
        <v>27</v>
      </c>
      <c r="D18" s="3" t="s">
        <v>72</v>
      </c>
      <c r="E18" s="3" t="s">
        <v>73</v>
      </c>
      <c r="G18" s="3" t="s">
        <v>42</v>
      </c>
      <c r="I18" s="3" t="s">
        <v>74</v>
      </c>
      <c r="J18" s="3" t="s">
        <v>75</v>
      </c>
    </row>
    <row r="19" spans="1:10" s="3" customFormat="1" x14ac:dyDescent="0.3">
      <c r="A19" s="3" t="s">
        <v>76</v>
      </c>
      <c r="B19" s="3" t="s">
        <v>77</v>
      </c>
      <c r="C19" s="3" t="s">
        <v>27</v>
      </c>
      <c r="D19" s="3" t="s">
        <v>28</v>
      </c>
      <c r="E19" s="3" t="s">
        <v>22</v>
      </c>
      <c r="G19" s="3" t="s">
        <v>29</v>
      </c>
      <c r="I19" s="3" t="s">
        <v>30</v>
      </c>
      <c r="J19" s="3" t="s">
        <v>31</v>
      </c>
    </row>
    <row r="20" spans="1:10" s="3" customFormat="1" x14ac:dyDescent="0.3">
      <c r="A20" s="3" t="s">
        <v>78</v>
      </c>
      <c r="B20" s="3" t="s">
        <v>79</v>
      </c>
      <c r="C20" s="3" t="s">
        <v>27</v>
      </c>
      <c r="D20" s="3" t="s">
        <v>28</v>
      </c>
      <c r="E20" s="3" t="s">
        <v>80</v>
      </c>
      <c r="I20" s="3" t="s">
        <v>81</v>
      </c>
      <c r="J20" s="3" t="s">
        <v>24</v>
      </c>
    </row>
    <row r="21" spans="1:10" s="3" customFormat="1" x14ac:dyDescent="0.3">
      <c r="A21" s="3" t="s">
        <v>82</v>
      </c>
      <c r="B21" s="3" t="s">
        <v>83</v>
      </c>
      <c r="C21" s="3" t="s">
        <v>27</v>
      </c>
      <c r="D21" s="3" t="s">
        <v>28</v>
      </c>
      <c r="F21" s="3" t="s">
        <v>35</v>
      </c>
      <c r="I21" s="3" t="s">
        <v>84</v>
      </c>
      <c r="J21" s="3" t="s">
        <v>24</v>
      </c>
    </row>
    <row r="22" spans="1:10" s="3" customFormat="1" x14ac:dyDescent="0.3">
      <c r="A22" s="3" t="s">
        <v>85</v>
      </c>
      <c r="B22" s="3" t="s">
        <v>86</v>
      </c>
      <c r="C22" s="3" t="s">
        <v>45</v>
      </c>
      <c r="D22" s="3" t="s">
        <v>39</v>
      </c>
      <c r="E22" s="3" t="s">
        <v>87</v>
      </c>
      <c r="F22" s="3" t="s">
        <v>88</v>
      </c>
      <c r="I22" s="3" t="s">
        <v>23</v>
      </c>
      <c r="J22" s="3" t="s">
        <v>24</v>
      </c>
    </row>
    <row r="23" spans="1:10" s="3" customFormat="1" x14ac:dyDescent="0.3">
      <c r="A23" s="3" t="s">
        <v>89</v>
      </c>
      <c r="B23" s="3" t="s">
        <v>90</v>
      </c>
      <c r="C23" s="3" t="s">
        <v>27</v>
      </c>
      <c r="D23" s="3" t="s">
        <v>39</v>
      </c>
      <c r="E23" s="3" t="s">
        <v>91</v>
      </c>
      <c r="I23" s="3" t="s">
        <v>92</v>
      </c>
      <c r="J23" s="3" t="s">
        <v>24</v>
      </c>
    </row>
    <row r="24" spans="1:10" s="3" customFormat="1" x14ac:dyDescent="0.3">
      <c r="A24" s="3" t="s">
        <v>93</v>
      </c>
      <c r="B24" s="3" t="s">
        <v>94</v>
      </c>
      <c r="C24" s="3" t="s">
        <v>27</v>
      </c>
      <c r="D24" s="3" t="s">
        <v>28</v>
      </c>
      <c r="E24" s="3" t="s">
        <v>42</v>
      </c>
      <c r="I24" s="3" t="s">
        <v>95</v>
      </c>
      <c r="J24" s="3" t="s">
        <v>24</v>
      </c>
    </row>
    <row r="25" spans="1:10" s="3" customFormat="1" x14ac:dyDescent="0.3">
      <c r="A25" s="3" t="s">
        <v>96</v>
      </c>
      <c r="B25" s="3" t="s">
        <v>97</v>
      </c>
      <c r="C25" s="3" t="s">
        <v>27</v>
      </c>
      <c r="D25" s="3" t="s">
        <v>46</v>
      </c>
      <c r="E25" s="3" t="s">
        <v>98</v>
      </c>
      <c r="F25" s="3" t="s">
        <v>99</v>
      </c>
      <c r="G25" s="3" t="s">
        <v>46</v>
      </c>
      <c r="I25" s="3" t="s">
        <v>100</v>
      </c>
      <c r="J25" s="3" t="s">
        <v>54</v>
      </c>
    </row>
    <row r="26" spans="1:10" s="3" customFormat="1" x14ac:dyDescent="0.3">
      <c r="A26" s="3" t="s">
        <v>101</v>
      </c>
      <c r="B26" s="3" t="s">
        <v>102</v>
      </c>
      <c r="C26" s="3" t="s">
        <v>27</v>
      </c>
      <c r="D26" s="3" t="s">
        <v>46</v>
      </c>
      <c r="E26" s="3" t="s">
        <v>103</v>
      </c>
      <c r="H26" s="3" t="s">
        <v>46</v>
      </c>
      <c r="I26" s="3" t="s">
        <v>104</v>
      </c>
      <c r="J26" s="3" t="s">
        <v>54</v>
      </c>
    </row>
    <row r="27" spans="1:10" s="3" customFormat="1" x14ac:dyDescent="0.3">
      <c r="A27" s="3" t="s">
        <v>105</v>
      </c>
      <c r="B27" s="3" t="s">
        <v>106</v>
      </c>
      <c r="C27" s="3" t="s">
        <v>27</v>
      </c>
      <c r="D27" s="3" t="s">
        <v>46</v>
      </c>
      <c r="E27" s="3" t="s">
        <v>107</v>
      </c>
      <c r="F27" s="3" t="s">
        <v>35</v>
      </c>
      <c r="G27" s="3" t="s">
        <v>108</v>
      </c>
      <c r="I27" s="3" t="s">
        <v>109</v>
      </c>
      <c r="J27" s="3" t="s">
        <v>31</v>
      </c>
    </row>
    <row r="28" spans="1:10" s="3" customFormat="1" x14ac:dyDescent="0.3">
      <c r="A28" s="3" t="s">
        <v>110</v>
      </c>
      <c r="B28" s="3" t="s">
        <v>111</v>
      </c>
      <c r="C28" s="3" t="s">
        <v>27</v>
      </c>
      <c r="D28" s="3" t="s">
        <v>28</v>
      </c>
      <c r="F28" s="3" t="s">
        <v>22</v>
      </c>
      <c r="I28" s="3" t="s">
        <v>69</v>
      </c>
      <c r="J28" s="3" t="s">
        <v>49</v>
      </c>
    </row>
    <row r="29" spans="1:10" s="3" customFormat="1" x14ac:dyDescent="0.3">
      <c r="A29" s="3" t="s">
        <v>112</v>
      </c>
      <c r="B29" s="3" t="s">
        <v>113</v>
      </c>
      <c r="C29" s="3" t="s">
        <v>27</v>
      </c>
      <c r="D29" s="3" t="s">
        <v>28</v>
      </c>
      <c r="F29" s="3" t="s">
        <v>22</v>
      </c>
      <c r="I29" s="3" t="s">
        <v>69</v>
      </c>
      <c r="J29" s="3" t="s">
        <v>49</v>
      </c>
    </row>
    <row r="30" spans="1:10" s="3" customFormat="1" x14ac:dyDescent="0.3">
      <c r="A30" s="3" t="s">
        <v>114</v>
      </c>
      <c r="B30" s="3" t="s">
        <v>115</v>
      </c>
      <c r="C30" s="3" t="s">
        <v>98</v>
      </c>
      <c r="D30" s="3" t="s">
        <v>27</v>
      </c>
      <c r="E30" s="3" t="s">
        <v>116</v>
      </c>
      <c r="F30" s="3" t="s">
        <v>73</v>
      </c>
      <c r="H30" s="3" t="s">
        <v>42</v>
      </c>
      <c r="I30" s="3" t="s">
        <v>36</v>
      </c>
      <c r="J30" s="3" t="s">
        <v>24</v>
      </c>
    </row>
    <row r="31" spans="1:10" s="3" customFormat="1" x14ac:dyDescent="0.3">
      <c r="A31" s="3" t="s">
        <v>117</v>
      </c>
      <c r="B31" s="3" t="s">
        <v>118</v>
      </c>
      <c r="C31" s="3" t="s">
        <v>27</v>
      </c>
      <c r="D31" s="3" t="s">
        <v>88</v>
      </c>
      <c r="E31" s="3" t="s">
        <v>73</v>
      </c>
      <c r="I31" s="3" t="s">
        <v>36</v>
      </c>
      <c r="J31" s="3" t="s">
        <v>24</v>
      </c>
    </row>
    <row r="32" spans="1:10" s="3" customFormat="1" x14ac:dyDescent="0.3">
      <c r="A32" s="4" t="s">
        <v>119</v>
      </c>
      <c r="B32" s="4" t="s">
        <v>120</v>
      </c>
      <c r="C32" s="4" t="s">
        <v>34</v>
      </c>
      <c r="D32" s="4" t="s">
        <v>27</v>
      </c>
      <c r="E32" s="4"/>
      <c r="F32" s="4" t="s">
        <v>121</v>
      </c>
      <c r="G32" s="4"/>
      <c r="H32" s="4">
        <v>25</v>
      </c>
      <c r="I32" s="4">
        <v>50.5</v>
      </c>
      <c r="J32" s="4" t="s">
        <v>24</v>
      </c>
    </row>
    <row r="33" spans="1:10" s="3" customFormat="1" x14ac:dyDescent="0.3">
      <c r="A33" s="3" t="s">
        <v>122</v>
      </c>
      <c r="B33" s="3" t="s">
        <v>123</v>
      </c>
      <c r="C33" s="3" t="s">
        <v>27</v>
      </c>
      <c r="D33" s="3" t="s">
        <v>28</v>
      </c>
      <c r="E33" s="3" t="s">
        <v>35</v>
      </c>
      <c r="F33" s="3" t="s">
        <v>22</v>
      </c>
      <c r="G33" s="3" t="s">
        <v>46</v>
      </c>
      <c r="I33" s="3" t="s">
        <v>124</v>
      </c>
      <c r="J33" s="3" t="s">
        <v>54</v>
      </c>
    </row>
    <row r="34" spans="1:10" s="3" customFormat="1" x14ac:dyDescent="0.3">
      <c r="A34" s="3" t="s">
        <v>125</v>
      </c>
      <c r="B34" s="3" t="s">
        <v>126</v>
      </c>
      <c r="C34" s="3" t="s">
        <v>27</v>
      </c>
      <c r="D34" s="3" t="s">
        <v>108</v>
      </c>
      <c r="E34" s="3" t="s">
        <v>127</v>
      </c>
      <c r="G34" s="3" t="s">
        <v>42</v>
      </c>
      <c r="I34" s="3" t="s">
        <v>128</v>
      </c>
      <c r="J34" s="3" t="s">
        <v>49</v>
      </c>
    </row>
    <row r="35" spans="1:10" s="3" customFormat="1" x14ac:dyDescent="0.3">
      <c r="A35" s="3" t="s">
        <v>129</v>
      </c>
      <c r="B35" s="3" t="s">
        <v>130</v>
      </c>
      <c r="C35" s="3" t="s">
        <v>27</v>
      </c>
      <c r="D35" s="3" t="s">
        <v>29</v>
      </c>
      <c r="E35" s="3" t="s">
        <v>131</v>
      </c>
      <c r="G35" s="3" t="s">
        <v>46</v>
      </c>
      <c r="I35" s="3" t="s">
        <v>132</v>
      </c>
      <c r="J35" s="3" t="s">
        <v>54</v>
      </c>
    </row>
    <row r="36" spans="1:10" s="3" customFormat="1" x14ac:dyDescent="0.3">
      <c r="A36" s="3" t="s">
        <v>133</v>
      </c>
      <c r="B36" s="3" t="s">
        <v>134</v>
      </c>
      <c r="C36" s="3" t="s">
        <v>135</v>
      </c>
      <c r="D36" s="3" t="s">
        <v>21</v>
      </c>
      <c r="E36" s="3" t="s">
        <v>136</v>
      </c>
      <c r="I36" s="3" t="s">
        <v>23</v>
      </c>
      <c r="J36" s="3" t="s">
        <v>24</v>
      </c>
    </row>
    <row r="37" spans="1:10" s="3" customFormat="1" x14ac:dyDescent="0.3">
      <c r="A37" s="3" t="s">
        <v>137</v>
      </c>
      <c r="B37" s="3" t="s">
        <v>138</v>
      </c>
      <c r="C37" s="3" t="s">
        <v>27</v>
      </c>
      <c r="D37" s="3" t="s">
        <v>46</v>
      </c>
      <c r="E37" s="3" t="s">
        <v>52</v>
      </c>
      <c r="G37" s="3" t="s">
        <v>46</v>
      </c>
      <c r="I37" s="3" t="s">
        <v>53</v>
      </c>
      <c r="J37" s="3" t="s">
        <v>54</v>
      </c>
    </row>
    <row r="38" spans="1:10" s="3" customFormat="1" x14ac:dyDescent="0.3">
      <c r="A38" s="3" t="s">
        <v>139</v>
      </c>
      <c r="B38" s="3" t="s">
        <v>140</v>
      </c>
      <c r="C38" s="3" t="s">
        <v>40</v>
      </c>
      <c r="D38" s="3" t="s">
        <v>29</v>
      </c>
      <c r="E38" s="3" t="s">
        <v>136</v>
      </c>
      <c r="I38" s="3" t="s">
        <v>95</v>
      </c>
      <c r="J38" s="3" t="s">
        <v>24</v>
      </c>
    </row>
    <row r="39" spans="1:10" s="3" customFormat="1" x14ac:dyDescent="0.3">
      <c r="A39" s="4" t="s">
        <v>141</v>
      </c>
      <c r="B39" s="4" t="s">
        <v>142</v>
      </c>
      <c r="C39" s="4" t="s">
        <v>40</v>
      </c>
      <c r="D39" s="4" t="s">
        <v>34</v>
      </c>
      <c r="E39" s="4" t="s">
        <v>103</v>
      </c>
      <c r="F39" s="4"/>
      <c r="G39" s="4"/>
      <c r="H39" s="4">
        <v>15</v>
      </c>
      <c r="I39" s="4">
        <v>52.75</v>
      </c>
      <c r="J39" s="4" t="s">
        <v>24</v>
      </c>
    </row>
    <row r="40" spans="1:10" s="3" customFormat="1" x14ac:dyDescent="0.3">
      <c r="A40" s="3" t="s">
        <v>143</v>
      </c>
      <c r="B40" s="3" t="s">
        <v>144</v>
      </c>
      <c r="C40" s="3" t="s">
        <v>27</v>
      </c>
      <c r="D40" s="3" t="s">
        <v>145</v>
      </c>
      <c r="E40" s="3" t="s">
        <v>116</v>
      </c>
      <c r="I40" s="3" t="s">
        <v>36</v>
      </c>
      <c r="J40" s="3" t="s">
        <v>24</v>
      </c>
    </row>
    <row r="41" spans="1:10" s="3" customFormat="1" x14ac:dyDescent="0.3">
      <c r="A41" s="3" t="s">
        <v>146</v>
      </c>
      <c r="B41" s="3" t="s">
        <v>147</v>
      </c>
      <c r="C41" s="3" t="s">
        <v>27</v>
      </c>
      <c r="D41" s="3" t="s">
        <v>88</v>
      </c>
      <c r="E41" s="3" t="s">
        <v>148</v>
      </c>
      <c r="F41" s="3" t="s">
        <v>149</v>
      </c>
      <c r="I41" s="3" t="s">
        <v>150</v>
      </c>
      <c r="J41" s="3" t="s">
        <v>58</v>
      </c>
    </row>
    <row r="42" spans="1:10" s="3" customFormat="1" x14ac:dyDescent="0.3">
      <c r="A42" s="3" t="s">
        <v>151</v>
      </c>
      <c r="B42" s="3" t="s">
        <v>152</v>
      </c>
      <c r="C42" s="3" t="s">
        <v>27</v>
      </c>
      <c r="D42" s="3" t="s">
        <v>21</v>
      </c>
      <c r="E42" s="3" t="s">
        <v>73</v>
      </c>
      <c r="G42" s="3" t="s">
        <v>108</v>
      </c>
      <c r="I42" s="3" t="s">
        <v>74</v>
      </c>
      <c r="J42" s="3" t="s">
        <v>75</v>
      </c>
    </row>
    <row r="43" spans="1:10" s="3" customFormat="1" x14ac:dyDescent="0.3">
      <c r="A43" s="3" t="s">
        <v>153</v>
      </c>
      <c r="B43" s="3" t="s">
        <v>154</v>
      </c>
      <c r="C43" s="3" t="s">
        <v>27</v>
      </c>
      <c r="D43" s="3" t="s">
        <v>88</v>
      </c>
      <c r="E43" s="3" t="s">
        <v>73</v>
      </c>
      <c r="I43" s="3" t="s">
        <v>36</v>
      </c>
      <c r="J43" s="3" t="s">
        <v>24</v>
      </c>
    </row>
    <row r="44" spans="1:10" s="3" customFormat="1" x14ac:dyDescent="0.3">
      <c r="A44" s="3" t="s">
        <v>155</v>
      </c>
      <c r="B44" s="3" t="s">
        <v>156</v>
      </c>
      <c r="C44" s="3" t="s">
        <v>27</v>
      </c>
      <c r="D44" s="3" t="s">
        <v>88</v>
      </c>
      <c r="E44" s="3" t="s">
        <v>148</v>
      </c>
      <c r="F44" s="3" t="s">
        <v>39</v>
      </c>
      <c r="I44" s="3" t="s">
        <v>157</v>
      </c>
      <c r="J44" s="3" t="s">
        <v>24</v>
      </c>
    </row>
    <row r="45" spans="1:10" s="3" customFormat="1" x14ac:dyDescent="0.3">
      <c r="A45" s="3" t="s">
        <v>158</v>
      </c>
      <c r="B45" s="3" t="s">
        <v>159</v>
      </c>
      <c r="C45" s="3" t="s">
        <v>135</v>
      </c>
      <c r="D45" s="3" t="s">
        <v>22</v>
      </c>
      <c r="E45" s="3" t="s">
        <v>88</v>
      </c>
      <c r="I45" s="3" t="s">
        <v>160</v>
      </c>
      <c r="J45" s="3" t="s">
        <v>24</v>
      </c>
    </row>
    <row r="46" spans="1:10" s="3" customFormat="1" x14ac:dyDescent="0.3">
      <c r="A46" s="4" t="s">
        <v>161</v>
      </c>
      <c r="B46" s="4" t="s">
        <v>162</v>
      </c>
      <c r="C46" s="4" t="s">
        <v>20</v>
      </c>
      <c r="D46" s="4" t="s">
        <v>42</v>
      </c>
      <c r="E46" s="4" t="s">
        <v>41</v>
      </c>
      <c r="F46" s="4" t="s">
        <v>149</v>
      </c>
      <c r="G46" s="4"/>
      <c r="H46" s="4">
        <v>25</v>
      </c>
      <c r="I46" s="4">
        <v>55</v>
      </c>
      <c r="J46" s="4" t="s">
        <v>24</v>
      </c>
    </row>
    <row r="47" spans="1:10" s="3" customFormat="1" x14ac:dyDescent="0.3">
      <c r="A47" s="3" t="s">
        <v>163</v>
      </c>
      <c r="B47" s="3" t="s">
        <v>164</v>
      </c>
      <c r="C47" s="3" t="s">
        <v>45</v>
      </c>
      <c r="D47" s="3" t="s">
        <v>46</v>
      </c>
      <c r="E47" s="3" t="s">
        <v>135</v>
      </c>
      <c r="G47" s="3" t="s">
        <v>34</v>
      </c>
      <c r="I47" s="3" t="s">
        <v>95</v>
      </c>
      <c r="J47" s="3" t="s">
        <v>24</v>
      </c>
    </row>
    <row r="48" spans="1:10" s="3" customFormat="1" x14ac:dyDescent="0.3">
      <c r="A48" s="3" t="s">
        <v>165</v>
      </c>
      <c r="B48" s="3" t="s">
        <v>166</v>
      </c>
      <c r="C48" s="3" t="s">
        <v>27</v>
      </c>
      <c r="D48" s="3" t="s">
        <v>28</v>
      </c>
      <c r="E48" s="3" t="s">
        <v>52</v>
      </c>
      <c r="G48" s="3" t="s">
        <v>46</v>
      </c>
      <c r="I48" s="3" t="s">
        <v>167</v>
      </c>
      <c r="J48" s="3" t="s">
        <v>54</v>
      </c>
    </row>
    <row r="49" spans="1:10" s="3" customFormat="1" x14ac:dyDescent="0.3">
      <c r="A49" s="3" t="s">
        <v>168</v>
      </c>
      <c r="B49" s="3" t="s">
        <v>169</v>
      </c>
      <c r="C49" s="3" t="s">
        <v>40</v>
      </c>
      <c r="D49" s="3" t="s">
        <v>46</v>
      </c>
      <c r="E49" s="3" t="s">
        <v>149</v>
      </c>
      <c r="F49" s="3" t="s">
        <v>170</v>
      </c>
      <c r="I49" s="3" t="s">
        <v>171</v>
      </c>
      <c r="J49" s="3" t="s">
        <v>49</v>
      </c>
    </row>
    <row r="50" spans="1:10" s="3" customFormat="1" x14ac:dyDescent="0.3">
      <c r="A50" s="3" t="s">
        <v>172</v>
      </c>
      <c r="B50" s="3" t="s">
        <v>173</v>
      </c>
      <c r="C50" s="3" t="s">
        <v>34</v>
      </c>
      <c r="D50" s="3" t="s">
        <v>42</v>
      </c>
      <c r="E50" s="3" t="s">
        <v>174</v>
      </c>
      <c r="F50" s="3" t="s">
        <v>108</v>
      </c>
      <c r="G50" s="3" t="s">
        <v>41</v>
      </c>
      <c r="H50" s="3" t="s">
        <v>46</v>
      </c>
      <c r="I50" s="3" t="s">
        <v>175</v>
      </c>
      <c r="J50" s="3" t="s">
        <v>75</v>
      </c>
    </row>
    <row r="51" spans="1:10" s="3" customFormat="1" x14ac:dyDescent="0.3">
      <c r="A51" s="3" t="s">
        <v>176</v>
      </c>
      <c r="B51" s="3" t="s">
        <v>177</v>
      </c>
      <c r="C51" s="3" t="s">
        <v>20</v>
      </c>
      <c r="E51" s="3" t="s">
        <v>116</v>
      </c>
      <c r="I51" s="3" t="s">
        <v>80</v>
      </c>
      <c r="J51" s="3" t="s">
        <v>58</v>
      </c>
    </row>
    <row r="52" spans="1:10" s="3" customFormat="1" x14ac:dyDescent="0.3">
      <c r="A52" s="3" t="s">
        <v>178</v>
      </c>
      <c r="B52" s="3" t="s">
        <v>179</v>
      </c>
      <c r="C52" s="3" t="s">
        <v>27</v>
      </c>
      <c r="D52" s="3" t="s">
        <v>108</v>
      </c>
      <c r="F52" s="3" t="s">
        <v>22</v>
      </c>
      <c r="G52" s="3" t="s">
        <v>108</v>
      </c>
      <c r="I52" s="3" t="s">
        <v>180</v>
      </c>
      <c r="J52" s="3" t="s">
        <v>75</v>
      </c>
    </row>
    <row r="53" spans="1:10" s="3" customFormat="1" x14ac:dyDescent="0.3">
      <c r="A53" s="3" t="s">
        <v>181</v>
      </c>
      <c r="B53" s="3" t="s">
        <v>182</v>
      </c>
      <c r="C53" s="3" t="s">
        <v>20</v>
      </c>
      <c r="D53" s="3" t="s">
        <v>136</v>
      </c>
      <c r="E53" s="3" t="s">
        <v>183</v>
      </c>
      <c r="H53" s="3" t="s">
        <v>42</v>
      </c>
      <c r="I53" s="3" t="s">
        <v>184</v>
      </c>
      <c r="J53" s="3" t="s">
        <v>24</v>
      </c>
    </row>
    <row r="54" spans="1:10" s="3" customFormat="1" x14ac:dyDescent="0.3">
      <c r="A54" s="3" t="s">
        <v>185</v>
      </c>
      <c r="B54" s="3" t="s">
        <v>186</v>
      </c>
      <c r="C54" s="3" t="s">
        <v>41</v>
      </c>
      <c r="F54" s="3" t="s">
        <v>41</v>
      </c>
      <c r="I54" s="3" t="s">
        <v>41</v>
      </c>
      <c r="J54" s="3" t="s">
        <v>58</v>
      </c>
    </row>
    <row r="55" spans="1:10" s="3" customFormat="1" x14ac:dyDescent="0.3">
      <c r="A55" s="3" t="s">
        <v>187</v>
      </c>
      <c r="B55" s="3" t="s">
        <v>188</v>
      </c>
      <c r="C55" s="3" t="s">
        <v>20</v>
      </c>
      <c r="D55" s="3" t="s">
        <v>136</v>
      </c>
      <c r="E55" s="3" t="s">
        <v>149</v>
      </c>
      <c r="F55" s="3" t="s">
        <v>73</v>
      </c>
      <c r="H55" s="3" t="s">
        <v>42</v>
      </c>
      <c r="I55" s="3" t="s">
        <v>189</v>
      </c>
      <c r="J55" s="3" t="s">
        <v>24</v>
      </c>
    </row>
    <row r="56" spans="1:10" s="3" customFormat="1" x14ac:dyDescent="0.3">
      <c r="A56" s="3" t="s">
        <v>190</v>
      </c>
      <c r="B56" s="3" t="s">
        <v>191</v>
      </c>
      <c r="C56" s="3" t="s">
        <v>41</v>
      </c>
      <c r="F56" s="3" t="s">
        <v>20</v>
      </c>
      <c r="I56" s="3" t="s">
        <v>20</v>
      </c>
      <c r="J56" s="3" t="s">
        <v>58</v>
      </c>
    </row>
    <row r="57" spans="1:10" s="3" customFormat="1" x14ac:dyDescent="0.3">
      <c r="A57" s="3" t="s">
        <v>192</v>
      </c>
      <c r="B57" s="3" t="s">
        <v>193</v>
      </c>
      <c r="C57" s="3" t="s">
        <v>34</v>
      </c>
      <c r="D57" s="3" t="s">
        <v>34</v>
      </c>
      <c r="E57" s="3" t="s">
        <v>194</v>
      </c>
      <c r="F57" s="3" t="s">
        <v>116</v>
      </c>
      <c r="I57" s="3" t="s">
        <v>195</v>
      </c>
      <c r="J57" s="3" t="s">
        <v>58</v>
      </c>
    </row>
    <row r="58" spans="1:10" s="3" customFormat="1" x14ac:dyDescent="0.3">
      <c r="A58" s="3" t="s">
        <v>196</v>
      </c>
      <c r="B58" s="3" t="s">
        <v>197</v>
      </c>
      <c r="C58" s="3" t="s">
        <v>20</v>
      </c>
      <c r="E58" s="3" t="s">
        <v>41</v>
      </c>
      <c r="F58" s="3" t="s">
        <v>149</v>
      </c>
      <c r="I58" s="3" t="s">
        <v>42</v>
      </c>
      <c r="J58" s="3" t="s">
        <v>58</v>
      </c>
    </row>
    <row r="59" spans="1:10" s="3" customFormat="1" x14ac:dyDescent="0.3">
      <c r="A59" s="3" t="s">
        <v>198</v>
      </c>
      <c r="B59" s="3" t="s">
        <v>199</v>
      </c>
      <c r="C59" s="3" t="s">
        <v>27</v>
      </c>
      <c r="D59" s="3" t="s">
        <v>22</v>
      </c>
      <c r="E59" s="3" t="s">
        <v>200</v>
      </c>
      <c r="I59" s="3" t="s">
        <v>201</v>
      </c>
      <c r="J59" s="3" t="s">
        <v>24</v>
      </c>
    </row>
    <row r="60" spans="1:10" s="3" customFormat="1" x14ac:dyDescent="0.3">
      <c r="A60" s="3" t="s">
        <v>202</v>
      </c>
      <c r="B60" s="3" t="s">
        <v>203</v>
      </c>
      <c r="C60" s="3" t="s">
        <v>41</v>
      </c>
      <c r="D60" s="3" t="s">
        <v>29</v>
      </c>
      <c r="I60" s="3" t="s">
        <v>29</v>
      </c>
      <c r="J60" s="3" t="s">
        <v>58</v>
      </c>
    </row>
    <row r="61" spans="1:10" s="3" customFormat="1" x14ac:dyDescent="0.3">
      <c r="A61" s="3" t="s">
        <v>204</v>
      </c>
      <c r="B61" s="3" t="s">
        <v>205</v>
      </c>
      <c r="C61" s="3" t="s">
        <v>27</v>
      </c>
      <c r="D61" s="3" t="s">
        <v>29</v>
      </c>
      <c r="F61" s="3" t="s">
        <v>80</v>
      </c>
      <c r="I61" s="3" t="s">
        <v>206</v>
      </c>
      <c r="J61" s="3" t="s">
        <v>24</v>
      </c>
    </row>
    <row r="62" spans="1:10" s="3" customFormat="1" x14ac:dyDescent="0.3">
      <c r="A62" s="3" t="s">
        <v>207</v>
      </c>
      <c r="B62" s="3" t="s">
        <v>208</v>
      </c>
      <c r="C62" s="3" t="s">
        <v>40</v>
      </c>
      <c r="D62" s="3" t="s">
        <v>39</v>
      </c>
      <c r="E62" s="3" t="s">
        <v>47</v>
      </c>
      <c r="I62" s="3" t="s">
        <v>209</v>
      </c>
      <c r="J62" s="3" t="s">
        <v>24</v>
      </c>
    </row>
    <row r="63" spans="1:10" s="3" customFormat="1" x14ac:dyDescent="0.3">
      <c r="A63" s="3" t="s">
        <v>210</v>
      </c>
      <c r="B63" s="3" t="s">
        <v>211</v>
      </c>
      <c r="C63" s="3" t="s">
        <v>41</v>
      </c>
      <c r="I63" s="3" t="s">
        <v>41</v>
      </c>
      <c r="J63" s="3" t="s">
        <v>58</v>
      </c>
    </row>
    <row r="64" spans="1:10" s="3" customFormat="1" x14ac:dyDescent="0.3">
      <c r="A64" s="3" t="s">
        <v>212</v>
      </c>
      <c r="B64" s="3" t="s">
        <v>213</v>
      </c>
      <c r="C64" s="3" t="s">
        <v>40</v>
      </c>
      <c r="D64" s="3" t="s">
        <v>88</v>
      </c>
      <c r="E64" s="3" t="s">
        <v>214</v>
      </c>
      <c r="F64" s="3" t="s">
        <v>35</v>
      </c>
      <c r="I64" s="3" t="s">
        <v>206</v>
      </c>
      <c r="J64" s="3" t="s">
        <v>24</v>
      </c>
    </row>
    <row r="65" spans="1:10" s="3" customFormat="1" x14ac:dyDescent="0.3">
      <c r="A65" s="4" t="s">
        <v>215</v>
      </c>
      <c r="B65" s="4" t="s">
        <v>216</v>
      </c>
      <c r="C65" s="4" t="s">
        <v>27</v>
      </c>
      <c r="D65" s="4" t="s">
        <v>39</v>
      </c>
      <c r="E65" s="4" t="s">
        <v>194</v>
      </c>
      <c r="F65" s="4">
        <v>18</v>
      </c>
      <c r="G65" s="4"/>
      <c r="H65" s="4"/>
      <c r="I65" s="4">
        <v>50</v>
      </c>
      <c r="J65" s="4" t="s">
        <v>24</v>
      </c>
    </row>
    <row r="66" spans="1:10" s="3" customFormat="1" x14ac:dyDescent="0.3">
      <c r="A66" s="3" t="s">
        <v>218</v>
      </c>
      <c r="B66" s="3" t="s">
        <v>219</v>
      </c>
      <c r="C66" s="3" t="s">
        <v>27</v>
      </c>
      <c r="D66" s="3" t="s">
        <v>22</v>
      </c>
      <c r="E66" s="3" t="s">
        <v>107</v>
      </c>
      <c r="F66" s="3" t="s">
        <v>136</v>
      </c>
      <c r="G66" s="3" t="s">
        <v>108</v>
      </c>
      <c r="I66" s="3" t="s">
        <v>220</v>
      </c>
      <c r="J66" s="3" t="s">
        <v>75</v>
      </c>
    </row>
    <row r="67" spans="1:10" s="3" customFormat="1" x14ac:dyDescent="0.3">
      <c r="A67" s="3" t="s">
        <v>221</v>
      </c>
      <c r="B67" s="3" t="s">
        <v>222</v>
      </c>
      <c r="C67" s="3" t="s">
        <v>40</v>
      </c>
      <c r="D67" s="3" t="s">
        <v>29</v>
      </c>
      <c r="F67" s="3" t="s">
        <v>223</v>
      </c>
      <c r="H67" s="3" t="s">
        <v>108</v>
      </c>
      <c r="I67" s="3" t="s">
        <v>224</v>
      </c>
      <c r="J67" s="3" t="s">
        <v>49</v>
      </c>
    </row>
    <row r="68" spans="1:10" s="3" customFormat="1" x14ac:dyDescent="0.3">
      <c r="A68" s="3" t="s">
        <v>225</v>
      </c>
      <c r="B68" s="3" t="s">
        <v>226</v>
      </c>
      <c r="C68" s="3" t="s">
        <v>27</v>
      </c>
      <c r="D68" s="3" t="s">
        <v>108</v>
      </c>
      <c r="E68" s="3" t="s">
        <v>80</v>
      </c>
      <c r="G68" s="3" t="s">
        <v>42</v>
      </c>
      <c r="I68" s="3" t="s">
        <v>227</v>
      </c>
      <c r="J68" s="3" t="s">
        <v>49</v>
      </c>
    </row>
    <row r="69" spans="1:10" s="3" customFormat="1" x14ac:dyDescent="0.3">
      <c r="A69" s="3" t="s">
        <v>228</v>
      </c>
      <c r="B69" s="3" t="s">
        <v>229</v>
      </c>
      <c r="C69" s="3" t="s">
        <v>27</v>
      </c>
      <c r="D69" s="3" t="s">
        <v>46</v>
      </c>
      <c r="E69" s="3" t="s">
        <v>22</v>
      </c>
      <c r="G69" s="3" t="s">
        <v>108</v>
      </c>
      <c r="I69" s="3" t="s">
        <v>230</v>
      </c>
      <c r="J69" s="3" t="s">
        <v>31</v>
      </c>
    </row>
    <row r="70" spans="1:10" s="3" customFormat="1" x14ac:dyDescent="0.3">
      <c r="A70" s="3" t="s">
        <v>231</v>
      </c>
      <c r="B70" s="3" t="s">
        <v>232</v>
      </c>
      <c r="C70" s="3" t="s">
        <v>40</v>
      </c>
      <c r="D70" s="3" t="s">
        <v>46</v>
      </c>
      <c r="E70" s="3" t="s">
        <v>233</v>
      </c>
      <c r="F70" s="3" t="s">
        <v>88</v>
      </c>
      <c r="I70" s="3" t="s">
        <v>234</v>
      </c>
      <c r="J70" s="3" t="s">
        <v>24</v>
      </c>
    </row>
    <row r="71" spans="1:10" s="3" customFormat="1" x14ac:dyDescent="0.3">
      <c r="A71" s="3" t="s">
        <v>235</v>
      </c>
      <c r="B71" s="3" t="s">
        <v>236</v>
      </c>
      <c r="C71" s="3" t="s">
        <v>34</v>
      </c>
      <c r="D71" s="3" t="s">
        <v>39</v>
      </c>
      <c r="E71" s="3" t="s">
        <v>80</v>
      </c>
      <c r="F71" s="3" t="s">
        <v>21</v>
      </c>
      <c r="I71" s="3" t="s">
        <v>23</v>
      </c>
      <c r="J71" s="3" t="s">
        <v>24</v>
      </c>
    </row>
    <row r="72" spans="1:10" s="3" customFormat="1" x14ac:dyDescent="0.3">
      <c r="A72" s="3" t="s">
        <v>237</v>
      </c>
      <c r="B72" s="3" t="s">
        <v>238</v>
      </c>
      <c r="C72" s="3" t="s">
        <v>34</v>
      </c>
      <c r="D72" s="3" t="s">
        <v>72</v>
      </c>
      <c r="E72" s="3" t="s">
        <v>103</v>
      </c>
      <c r="I72" s="3" t="s">
        <v>239</v>
      </c>
      <c r="J72" s="3" t="s">
        <v>24</v>
      </c>
    </row>
    <row r="73" spans="1:10" s="3" customFormat="1" x14ac:dyDescent="0.3">
      <c r="A73" s="3" t="s">
        <v>240</v>
      </c>
      <c r="B73" s="3" t="s">
        <v>241</v>
      </c>
      <c r="C73" s="3" t="s">
        <v>27</v>
      </c>
      <c r="D73" s="3" t="s">
        <v>28</v>
      </c>
      <c r="E73" s="3" t="s">
        <v>52</v>
      </c>
      <c r="I73" s="3" t="s">
        <v>242</v>
      </c>
      <c r="J73" s="3" t="s">
        <v>49</v>
      </c>
    </row>
    <row r="74" spans="1:10" s="3" customFormat="1" x14ac:dyDescent="0.3">
      <c r="A74" s="3" t="s">
        <v>243</v>
      </c>
      <c r="B74" s="3" t="s">
        <v>244</v>
      </c>
      <c r="C74" s="3" t="s">
        <v>34</v>
      </c>
      <c r="D74" s="3" t="s">
        <v>245</v>
      </c>
      <c r="E74" s="3" t="s">
        <v>135</v>
      </c>
      <c r="F74" s="3" t="s">
        <v>245</v>
      </c>
      <c r="G74" s="3" t="s">
        <v>27</v>
      </c>
      <c r="I74" s="3" t="s">
        <v>157</v>
      </c>
      <c r="J74" s="3" t="s">
        <v>24</v>
      </c>
    </row>
    <row r="75" spans="1:10" s="3" customFormat="1" x14ac:dyDescent="0.3">
      <c r="A75" s="3" t="s">
        <v>246</v>
      </c>
      <c r="B75" s="3" t="s">
        <v>247</v>
      </c>
      <c r="C75" s="3" t="s">
        <v>41</v>
      </c>
      <c r="I75" s="3" t="s">
        <v>41</v>
      </c>
      <c r="J75" s="3" t="s">
        <v>58</v>
      </c>
    </row>
    <row r="76" spans="1:10" s="3" customFormat="1" x14ac:dyDescent="0.3">
      <c r="A76" s="3" t="s">
        <v>248</v>
      </c>
      <c r="B76" s="3" t="s">
        <v>249</v>
      </c>
      <c r="C76" s="3" t="s">
        <v>27</v>
      </c>
      <c r="D76" s="3" t="s">
        <v>21</v>
      </c>
      <c r="E76" s="3" t="s">
        <v>250</v>
      </c>
      <c r="I76" s="3" t="s">
        <v>184</v>
      </c>
      <c r="J76" s="3" t="s">
        <v>24</v>
      </c>
    </row>
    <row r="77" spans="1:10" s="3" customFormat="1" x14ac:dyDescent="0.3">
      <c r="A77" s="3" t="s">
        <v>251</v>
      </c>
      <c r="B77" s="3" t="s">
        <v>252</v>
      </c>
      <c r="C77" s="3" t="s">
        <v>135</v>
      </c>
      <c r="D77" s="3" t="s">
        <v>46</v>
      </c>
      <c r="E77" s="3" t="s">
        <v>22</v>
      </c>
      <c r="I77" s="3" t="s">
        <v>253</v>
      </c>
      <c r="J77" s="3" t="s">
        <v>49</v>
      </c>
    </row>
    <row r="78" spans="1:10" s="3" customFormat="1" x14ac:dyDescent="0.3">
      <c r="A78" s="4" t="s">
        <v>254</v>
      </c>
      <c r="B78" s="4" t="s">
        <v>255</v>
      </c>
      <c r="C78" s="5" t="s">
        <v>34</v>
      </c>
      <c r="D78" s="5" t="s">
        <v>39</v>
      </c>
      <c r="E78" s="5" t="s">
        <v>148</v>
      </c>
      <c r="F78" s="5" t="s">
        <v>80</v>
      </c>
      <c r="G78" s="5"/>
      <c r="H78" s="4">
        <v>20</v>
      </c>
      <c r="I78" s="5">
        <v>63.5</v>
      </c>
      <c r="J78" s="4" t="s">
        <v>49</v>
      </c>
    </row>
    <row r="79" spans="1:10" s="3" customFormat="1" x14ac:dyDescent="0.3">
      <c r="A79" s="3" t="s">
        <v>256</v>
      </c>
      <c r="B79" s="3" t="s">
        <v>19</v>
      </c>
      <c r="C79" s="3" t="s">
        <v>41</v>
      </c>
      <c r="I79" s="3" t="s">
        <v>41</v>
      </c>
      <c r="J79" s="3" t="s">
        <v>58</v>
      </c>
    </row>
    <row r="80" spans="1:10" s="3" customFormat="1" x14ac:dyDescent="0.3">
      <c r="A80" s="4" t="s">
        <v>257</v>
      </c>
      <c r="B80" s="4" t="s">
        <v>258</v>
      </c>
      <c r="C80" s="4" t="s">
        <v>40</v>
      </c>
      <c r="D80" s="4" t="s">
        <v>39</v>
      </c>
      <c r="E80" s="4" t="s">
        <v>148</v>
      </c>
      <c r="F80" s="4" t="s">
        <v>223</v>
      </c>
      <c r="G80" s="4"/>
      <c r="H80" s="4">
        <v>10</v>
      </c>
      <c r="I80" s="4">
        <v>53</v>
      </c>
      <c r="J80" s="4" t="s">
        <v>24</v>
      </c>
    </row>
    <row r="81" spans="1:10" s="3" customFormat="1" x14ac:dyDescent="0.3">
      <c r="A81" s="3" t="s">
        <v>259</v>
      </c>
      <c r="B81" s="3" t="s">
        <v>260</v>
      </c>
      <c r="C81" s="3" t="s">
        <v>34</v>
      </c>
      <c r="D81" s="3" t="s">
        <v>88</v>
      </c>
      <c r="E81" s="3" t="s">
        <v>22</v>
      </c>
      <c r="I81" s="3" t="s">
        <v>23</v>
      </c>
      <c r="J81" s="3" t="s">
        <v>24</v>
      </c>
    </row>
    <row r="82" spans="1:10" s="3" customFormat="1" x14ac:dyDescent="0.3">
      <c r="A82" s="3" t="s">
        <v>261</v>
      </c>
      <c r="B82" s="3" t="s">
        <v>262</v>
      </c>
      <c r="C82" s="3" t="s">
        <v>40</v>
      </c>
      <c r="D82" s="3" t="s">
        <v>39</v>
      </c>
      <c r="F82" s="3" t="s">
        <v>145</v>
      </c>
      <c r="I82" s="3" t="s">
        <v>263</v>
      </c>
      <c r="J82" s="3" t="s">
        <v>24</v>
      </c>
    </row>
    <row r="83" spans="1:10" s="3" customFormat="1" x14ac:dyDescent="0.3">
      <c r="A83" s="3" t="s">
        <v>264</v>
      </c>
      <c r="B83" s="3" t="s">
        <v>265</v>
      </c>
      <c r="C83" s="3" t="s">
        <v>27</v>
      </c>
      <c r="D83" s="3" t="s">
        <v>28</v>
      </c>
      <c r="E83" s="3" t="s">
        <v>136</v>
      </c>
      <c r="I83" s="3" t="s">
        <v>160</v>
      </c>
      <c r="J83" s="3" t="s">
        <v>24</v>
      </c>
    </row>
    <row r="84" spans="1:10" s="3" customFormat="1" x14ac:dyDescent="0.3">
      <c r="A84" s="3" t="s">
        <v>266</v>
      </c>
      <c r="B84" s="3" t="s">
        <v>267</v>
      </c>
      <c r="C84" s="3" t="s">
        <v>41</v>
      </c>
      <c r="D84" s="3" t="s">
        <v>34</v>
      </c>
      <c r="I84" s="3" t="s">
        <v>34</v>
      </c>
      <c r="J84" s="3" t="s">
        <v>58</v>
      </c>
    </row>
    <row r="85" spans="1:10" s="3" customFormat="1" x14ac:dyDescent="0.3">
      <c r="A85" s="3" t="s">
        <v>268</v>
      </c>
      <c r="B85" s="3" t="s">
        <v>269</v>
      </c>
      <c r="C85" s="3" t="s">
        <v>41</v>
      </c>
      <c r="I85" s="3" t="s">
        <v>41</v>
      </c>
      <c r="J85" s="3" t="s">
        <v>58</v>
      </c>
    </row>
    <row r="86" spans="1:10" s="3" customFormat="1" x14ac:dyDescent="0.3">
      <c r="A86" s="3" t="s">
        <v>270</v>
      </c>
      <c r="B86" s="3" t="s">
        <v>271</v>
      </c>
      <c r="C86" s="3" t="s">
        <v>41</v>
      </c>
      <c r="I86" s="3" t="s">
        <v>41</v>
      </c>
      <c r="J86" s="3" t="s">
        <v>58</v>
      </c>
    </row>
    <row r="87" spans="1:10" s="3" customFormat="1" x14ac:dyDescent="0.3">
      <c r="A87" s="3" t="s">
        <v>272</v>
      </c>
      <c r="B87" s="3" t="s">
        <v>273</v>
      </c>
      <c r="C87" s="3" t="s">
        <v>34</v>
      </c>
      <c r="D87" s="3" t="s">
        <v>108</v>
      </c>
      <c r="F87" s="3" t="s">
        <v>149</v>
      </c>
      <c r="I87" s="3" t="s">
        <v>274</v>
      </c>
      <c r="J87" s="3" t="s">
        <v>58</v>
      </c>
    </row>
    <row r="88" spans="1:10" s="3" customFormat="1" x14ac:dyDescent="0.3">
      <c r="A88" s="3" t="s">
        <v>275</v>
      </c>
      <c r="B88" s="3" t="s">
        <v>276</v>
      </c>
      <c r="C88" s="3" t="s">
        <v>41</v>
      </c>
      <c r="I88" s="3" t="s">
        <v>41</v>
      </c>
      <c r="J88" s="3" t="s">
        <v>58</v>
      </c>
    </row>
    <row r="89" spans="1:10" s="3" customFormat="1" x14ac:dyDescent="0.3">
      <c r="A89" s="4" t="s">
        <v>277</v>
      </c>
      <c r="B89" s="4" t="s">
        <v>278</v>
      </c>
      <c r="C89" s="4" t="s">
        <v>34</v>
      </c>
      <c r="D89" s="4" t="s">
        <v>42</v>
      </c>
      <c r="E89" s="4"/>
      <c r="F89" s="4" t="s">
        <v>57</v>
      </c>
      <c r="G89" s="4"/>
      <c r="H89" s="4">
        <v>15</v>
      </c>
      <c r="I89" s="4">
        <v>51</v>
      </c>
      <c r="J89" s="4" t="s">
        <v>24</v>
      </c>
    </row>
    <row r="90" spans="1:10" s="3" customFormat="1" x14ac:dyDescent="0.3">
      <c r="A90" s="3" t="s">
        <v>279</v>
      </c>
      <c r="B90" s="3" t="s">
        <v>280</v>
      </c>
      <c r="C90" s="3" t="s">
        <v>41</v>
      </c>
      <c r="I90" s="3" t="s">
        <v>41</v>
      </c>
      <c r="J90" s="3" t="s">
        <v>58</v>
      </c>
    </row>
    <row r="91" spans="1:10" s="3" customFormat="1" x14ac:dyDescent="0.3">
      <c r="A91" s="3" t="s">
        <v>281</v>
      </c>
      <c r="B91" s="3" t="s">
        <v>282</v>
      </c>
      <c r="C91" s="3" t="s">
        <v>40</v>
      </c>
      <c r="F91" s="3" t="s">
        <v>20</v>
      </c>
      <c r="I91" s="3" t="s">
        <v>283</v>
      </c>
      <c r="J91" s="3" t="s">
        <v>58</v>
      </c>
    </row>
    <row r="92" spans="1:10" s="3" customFormat="1" x14ac:dyDescent="0.3">
      <c r="A92" s="3" t="s">
        <v>284</v>
      </c>
      <c r="B92" s="3" t="s">
        <v>285</v>
      </c>
      <c r="C92" s="3" t="s">
        <v>40</v>
      </c>
      <c r="D92" s="3" t="s">
        <v>88</v>
      </c>
      <c r="E92" s="3" t="s">
        <v>286</v>
      </c>
      <c r="F92" s="3" t="s">
        <v>287</v>
      </c>
      <c r="G92" s="3" t="s">
        <v>34</v>
      </c>
      <c r="I92" s="3" t="s">
        <v>95</v>
      </c>
      <c r="J92" s="3" t="s">
        <v>24</v>
      </c>
    </row>
    <row r="93" spans="1:10" s="3" customFormat="1" x14ac:dyDescent="0.3">
      <c r="A93" s="3" t="s">
        <v>288</v>
      </c>
      <c r="B93" s="3" t="s">
        <v>289</v>
      </c>
      <c r="C93" s="3" t="s">
        <v>40</v>
      </c>
      <c r="D93" s="3" t="s">
        <v>136</v>
      </c>
      <c r="E93" s="3" t="s">
        <v>149</v>
      </c>
      <c r="F93" s="3" t="s">
        <v>22</v>
      </c>
      <c r="I93" s="3" t="s">
        <v>23</v>
      </c>
      <c r="J93" s="3" t="s">
        <v>24</v>
      </c>
    </row>
    <row r="94" spans="1:10" s="3" customFormat="1" x14ac:dyDescent="0.3">
      <c r="A94" s="3" t="s">
        <v>290</v>
      </c>
      <c r="B94" s="3" t="s">
        <v>291</v>
      </c>
      <c r="C94" s="3" t="s">
        <v>45</v>
      </c>
      <c r="D94" s="3" t="s">
        <v>39</v>
      </c>
      <c r="E94" s="3" t="s">
        <v>149</v>
      </c>
      <c r="F94" s="3" t="s">
        <v>88</v>
      </c>
      <c r="I94" s="3" t="s">
        <v>23</v>
      </c>
      <c r="J94" s="3" t="s">
        <v>24</v>
      </c>
    </row>
    <row r="95" spans="1:10" s="3" customFormat="1" x14ac:dyDescent="0.3">
      <c r="A95" s="3" t="s">
        <v>292</v>
      </c>
      <c r="B95" s="3" t="s">
        <v>293</v>
      </c>
      <c r="C95" s="3" t="s">
        <v>34</v>
      </c>
      <c r="D95" s="3" t="s">
        <v>108</v>
      </c>
      <c r="E95" s="3" t="s">
        <v>91</v>
      </c>
      <c r="G95" s="3" t="s">
        <v>29</v>
      </c>
      <c r="I95" s="3" t="s">
        <v>294</v>
      </c>
      <c r="J95" s="3" t="s">
        <v>75</v>
      </c>
    </row>
    <row r="96" spans="1:10" s="3" customFormat="1" x14ac:dyDescent="0.3">
      <c r="A96" s="4" t="s">
        <v>295</v>
      </c>
      <c r="B96" s="4" t="s">
        <v>296</v>
      </c>
      <c r="C96" s="4" t="s">
        <v>41</v>
      </c>
      <c r="D96" s="4" t="s">
        <v>39</v>
      </c>
      <c r="E96" s="4">
        <v>21</v>
      </c>
      <c r="F96" s="4" t="s">
        <v>41</v>
      </c>
      <c r="G96" s="4"/>
      <c r="H96" s="4">
        <v>7</v>
      </c>
      <c r="I96" s="4">
        <f>C96+D96+E96+H96</f>
        <v>50</v>
      </c>
      <c r="J96" s="4" t="s">
        <v>24</v>
      </c>
    </row>
    <row r="97" spans="1:10" s="3" customFormat="1" x14ac:dyDescent="0.3">
      <c r="A97" s="3" t="s">
        <v>297</v>
      </c>
      <c r="B97" s="3" t="s">
        <v>298</v>
      </c>
      <c r="C97" s="3" t="s">
        <v>27</v>
      </c>
      <c r="D97" s="3" t="s">
        <v>42</v>
      </c>
      <c r="E97" s="3" t="s">
        <v>41</v>
      </c>
      <c r="F97" s="3" t="s">
        <v>42</v>
      </c>
      <c r="I97" s="3" t="s">
        <v>299</v>
      </c>
      <c r="J97" s="3" t="s">
        <v>58</v>
      </c>
    </row>
    <row r="98" spans="1:10" s="3" customFormat="1" x14ac:dyDescent="0.3">
      <c r="A98" s="4" t="s">
        <v>300</v>
      </c>
      <c r="B98" s="4" t="s">
        <v>301</v>
      </c>
      <c r="C98" s="4" t="s">
        <v>41</v>
      </c>
      <c r="D98" s="4"/>
      <c r="E98" s="4">
        <v>27</v>
      </c>
      <c r="F98" s="4"/>
      <c r="G98" s="4"/>
      <c r="H98" s="4">
        <v>23</v>
      </c>
      <c r="I98" s="4">
        <v>50</v>
      </c>
      <c r="J98" s="4" t="s">
        <v>24</v>
      </c>
    </row>
    <row r="99" spans="1:10" s="3" customFormat="1" x14ac:dyDescent="0.3">
      <c r="A99" s="3" t="s">
        <v>302</v>
      </c>
      <c r="B99" s="3" t="s">
        <v>303</v>
      </c>
      <c r="C99" s="3" t="s">
        <v>41</v>
      </c>
      <c r="D99" s="3" t="s">
        <v>29</v>
      </c>
      <c r="E99" s="3" t="s">
        <v>41</v>
      </c>
      <c r="F99" s="3" t="s">
        <v>41</v>
      </c>
      <c r="I99" s="3" t="s">
        <v>29</v>
      </c>
      <c r="J99" s="3" t="s">
        <v>58</v>
      </c>
    </row>
    <row r="100" spans="1:10" s="3" customFormat="1" x14ac:dyDescent="0.3">
      <c r="A100" s="4" t="s">
        <v>304</v>
      </c>
      <c r="B100" s="4" t="s">
        <v>305</v>
      </c>
      <c r="C100" s="4" t="s">
        <v>34</v>
      </c>
      <c r="D100" s="4" t="s">
        <v>29</v>
      </c>
      <c r="E100" s="4">
        <f>0.75*30</f>
        <v>22.5</v>
      </c>
      <c r="F100" s="4"/>
      <c r="G100" s="4"/>
      <c r="H100" s="4"/>
      <c r="I100" s="4">
        <v>52.5</v>
      </c>
      <c r="J100" s="4" t="s">
        <v>24</v>
      </c>
    </row>
    <row r="101" spans="1:10" s="3" customFormat="1" x14ac:dyDescent="0.3">
      <c r="A101" s="3" t="s">
        <v>306</v>
      </c>
      <c r="B101" s="3" t="s">
        <v>307</v>
      </c>
      <c r="C101" s="3" t="s">
        <v>135</v>
      </c>
      <c r="D101" s="3" t="s">
        <v>108</v>
      </c>
      <c r="E101" s="3" t="s">
        <v>41</v>
      </c>
      <c r="F101" s="3" t="s">
        <v>98</v>
      </c>
      <c r="I101" s="3" t="s">
        <v>217</v>
      </c>
      <c r="J101" s="3" t="s">
        <v>58</v>
      </c>
    </row>
    <row r="102" spans="1:10" s="3" customFormat="1" x14ac:dyDescent="0.3">
      <c r="A102" s="3" t="s">
        <v>308</v>
      </c>
      <c r="B102" s="3" t="s">
        <v>309</v>
      </c>
      <c r="C102" s="3" t="s">
        <v>41</v>
      </c>
      <c r="I102" s="3" t="s">
        <v>41</v>
      </c>
      <c r="J102" s="3" t="s">
        <v>58</v>
      </c>
    </row>
    <row r="103" spans="1:10" s="3" customFormat="1" x14ac:dyDescent="0.3">
      <c r="A103" s="3" t="s">
        <v>310</v>
      </c>
      <c r="B103" s="3" t="s">
        <v>311</v>
      </c>
      <c r="C103" s="3" t="s">
        <v>41</v>
      </c>
      <c r="I103" s="3" t="s">
        <v>41</v>
      </c>
      <c r="J103" s="3" t="s">
        <v>58</v>
      </c>
    </row>
    <row r="104" spans="1:10" s="3" customFormat="1" x14ac:dyDescent="0.3">
      <c r="A104" s="3" t="s">
        <v>312</v>
      </c>
      <c r="B104" s="3" t="s">
        <v>313</v>
      </c>
      <c r="C104" s="3" t="s">
        <v>41</v>
      </c>
      <c r="I104" s="3" t="s">
        <v>41</v>
      </c>
      <c r="J104" s="3" t="s">
        <v>58</v>
      </c>
    </row>
    <row r="105" spans="1:10" s="3" customFormat="1" x14ac:dyDescent="0.3">
      <c r="A105" s="3" t="s">
        <v>314</v>
      </c>
      <c r="B105" s="3" t="s">
        <v>315</v>
      </c>
      <c r="C105" s="3" t="s">
        <v>41</v>
      </c>
      <c r="D105" s="3" t="s">
        <v>108</v>
      </c>
      <c r="I105" s="3" t="s">
        <v>108</v>
      </c>
      <c r="J105" s="3" t="s">
        <v>58</v>
      </c>
    </row>
    <row r="106" spans="1:10" s="3" customFormat="1" x14ac:dyDescent="0.3">
      <c r="A106" s="3" t="s">
        <v>316</v>
      </c>
      <c r="B106" s="3" t="s">
        <v>317</v>
      </c>
      <c r="C106" s="3" t="s">
        <v>41</v>
      </c>
      <c r="I106" s="3" t="s">
        <v>41</v>
      </c>
      <c r="J106" s="3" t="s">
        <v>58</v>
      </c>
    </row>
  </sheetData>
  <mergeCells count="12">
    <mergeCell ref="A5:B7"/>
    <mergeCell ref="C5:H5"/>
    <mergeCell ref="I5:J7"/>
    <mergeCell ref="E6:F6"/>
    <mergeCell ref="G6:H6"/>
    <mergeCell ref="C6:C7"/>
    <mergeCell ref="A1:S1"/>
    <mergeCell ref="A2:F2"/>
    <mergeCell ref="G2:M2"/>
    <mergeCell ref="N2:S2"/>
    <mergeCell ref="A3:H3"/>
    <mergeCell ref="J3:S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2024-09-18T10:03:54Z</dcterms:created>
  <dcterms:modified xsi:type="dcterms:W3CDTF">2024-09-18T18:08:13Z</dcterms:modified>
  <cp:category/>
</cp:coreProperties>
</file>