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Ocjene" sheetId="1" r:id="rId1"/>
  </sheets>
  <calcPr calcId="145621"/>
</workbook>
</file>

<file path=xl/calcChain.xml><?xml version="1.0" encoding="utf-8"?>
<calcChain xmlns="http://schemas.openxmlformats.org/spreadsheetml/2006/main">
  <c r="T138" i="1" l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<sst xmlns="http://schemas.openxmlformats.org/spreadsheetml/2006/main" count="689" uniqueCount="340">
  <si>
    <t>OBRAZAC za evidenciju osvojenih poena na predmetu i predlog ocjene</t>
  </si>
  <si>
    <t>ELEKTROTEHNIČKI FAKULTET</t>
  </si>
  <si>
    <t>ELEKTRONIKA, TELEKOMUNIKACIJE I RAČUNARI</t>
  </si>
  <si>
    <t>Studije: OSNOVNE</t>
  </si>
  <si>
    <t>MATEMATIKA III</t>
  </si>
  <si>
    <t>Ects: 7</t>
  </si>
  <si>
    <t>Predavači: NEVENA MIJAJLOVIĆ;</t>
  </si>
  <si>
    <t>EVIDENCIONI BROJ / IME I PREZIME</t>
  </si>
  <si>
    <t>BROJ OSVOJENIH POENA ZA SVAKI OBLIK PROVJERE ZNANJA STUDENTA</t>
  </si>
  <si>
    <t>POENI / PREDLOG OCJENE</t>
  </si>
  <si>
    <t>PRISUSTVO</t>
  </si>
  <si>
    <t>KOLOKVIJUM</t>
  </si>
  <si>
    <t>ZAVRŠNI</t>
  </si>
  <si>
    <t>T - red</t>
  </si>
  <si>
    <t>T - pop</t>
  </si>
  <si>
    <t>T - S1</t>
  </si>
  <si>
    <t>T - S2</t>
  </si>
  <si>
    <t>Z - red</t>
  </si>
  <si>
    <t>Z - pop</t>
  </si>
  <si>
    <t>Z - S1</t>
  </si>
  <si>
    <t>Z - S2</t>
  </si>
  <si>
    <t>38/2022</t>
  </si>
  <si>
    <t>Jovana Stanjević</t>
  </si>
  <si>
    <t>8</t>
  </si>
  <si>
    <t>22.5</t>
  </si>
  <si>
    <t>13</t>
  </si>
  <si>
    <t>1</t>
  </si>
  <si>
    <t>6.5</t>
  </si>
  <si>
    <t>E</t>
  </si>
  <si>
    <t>1/2021</t>
  </si>
  <si>
    <t>Dušica Nenadić</t>
  </si>
  <si>
    <t>13.5</t>
  </si>
  <si>
    <t>18.5</t>
  </si>
  <si>
    <t>14</t>
  </si>
  <si>
    <t>10.5</t>
  </si>
  <si>
    <t>2/2021</t>
  </si>
  <si>
    <t>Luka Radusinović</t>
  </si>
  <si>
    <t>6</t>
  </si>
  <si>
    <t>15</t>
  </si>
  <si>
    <t>16.5</t>
  </si>
  <si>
    <t>4/2021</t>
  </si>
  <si>
    <t>Nerma Agović</t>
  </si>
  <si>
    <t>11</t>
  </si>
  <si>
    <t>8.5</t>
  </si>
  <si>
    <t>10</t>
  </si>
  <si>
    <t>8/2021</t>
  </si>
  <si>
    <t>Andrija Puletić</t>
  </si>
  <si>
    <t>17</t>
  </si>
  <si>
    <t>11.5</t>
  </si>
  <si>
    <t>9/2021</t>
  </si>
  <si>
    <t>Miljan Vukosavljević</t>
  </si>
  <si>
    <t>26</t>
  </si>
  <si>
    <t>19</t>
  </si>
  <si>
    <t>25.5</t>
  </si>
  <si>
    <t>B</t>
  </si>
  <si>
    <t>11/2021</t>
  </si>
  <si>
    <t>Anđela Jokić</t>
  </si>
  <si>
    <t>5.5</t>
  </si>
  <si>
    <t>12.5</t>
  </si>
  <si>
    <t>18</t>
  </si>
  <si>
    <t>12/2021</t>
  </si>
  <si>
    <t>David Burdžović</t>
  </si>
  <si>
    <t>7</t>
  </si>
  <si>
    <t>16</t>
  </si>
  <si>
    <t>18/2021</t>
  </si>
  <si>
    <t>Sanja Tomić</t>
  </si>
  <si>
    <t>.5</t>
  </si>
  <si>
    <t>F</t>
  </si>
  <si>
    <t>21/2021</t>
  </si>
  <si>
    <t>Lana Savović</t>
  </si>
  <si>
    <t>22/2021</t>
  </si>
  <si>
    <t>Danilo Radović</t>
  </si>
  <si>
    <t>23/2021</t>
  </si>
  <si>
    <t>Nevena Anđelić</t>
  </si>
  <si>
    <t>3</t>
  </si>
  <si>
    <t>27/2021</t>
  </si>
  <si>
    <t>Maša Dendić</t>
  </si>
  <si>
    <t>29/2021</t>
  </si>
  <si>
    <t>Teodora Jelovac</t>
  </si>
  <si>
    <t>27.5</t>
  </si>
  <si>
    <t>31/2021</t>
  </si>
  <si>
    <t>David Čolović</t>
  </si>
  <si>
    <t>20</t>
  </si>
  <si>
    <t>9</t>
  </si>
  <si>
    <t>32/2021</t>
  </si>
  <si>
    <t>Boris Damjanović</t>
  </si>
  <si>
    <t>7.5</t>
  </si>
  <si>
    <t>5</t>
  </si>
  <si>
    <t>19.5</t>
  </si>
  <si>
    <t>D</t>
  </si>
  <si>
    <t>33/2021</t>
  </si>
  <si>
    <t>Marko Pavićević</t>
  </si>
  <si>
    <t>35/2021</t>
  </si>
  <si>
    <t>Marko Bolević</t>
  </si>
  <si>
    <t>25</t>
  </si>
  <si>
    <t>26.5</t>
  </si>
  <si>
    <t>A</t>
  </si>
  <si>
    <t>36/2021</t>
  </si>
  <si>
    <t>Aleksandra Šljukić</t>
  </si>
  <si>
    <t>39/2021</t>
  </si>
  <si>
    <t>Anđela Oluić</t>
  </si>
  <si>
    <t>43/2021</t>
  </si>
  <si>
    <t>Vuk Raičković</t>
  </si>
  <si>
    <t>48/2021</t>
  </si>
  <si>
    <t>Danijela Bogdanović</t>
  </si>
  <si>
    <t>24</t>
  </si>
  <si>
    <t>49/2021</t>
  </si>
  <si>
    <t>Miloš Ivanović</t>
  </si>
  <si>
    <t>2</t>
  </si>
  <si>
    <t>51/2021</t>
  </si>
  <si>
    <t>Nemanja Kuzman</t>
  </si>
  <si>
    <t>17.5</t>
  </si>
  <si>
    <t>14.5</t>
  </si>
  <si>
    <t>53/2021</t>
  </si>
  <si>
    <t>Ognjen Piskulić</t>
  </si>
  <si>
    <t>22</t>
  </si>
  <si>
    <t>54/2021</t>
  </si>
  <si>
    <t>Lejla Idrizović</t>
  </si>
  <si>
    <t>0</t>
  </si>
  <si>
    <t>1.5</t>
  </si>
  <si>
    <t>59/2021</t>
  </si>
  <si>
    <t>Ljubisav Zorić</t>
  </si>
  <si>
    <t>62/2021</t>
  </si>
  <si>
    <t>Maja Antović</t>
  </si>
  <si>
    <t>4</t>
  </si>
  <si>
    <t>9.5</t>
  </si>
  <si>
    <t>64/2021</t>
  </si>
  <si>
    <t>Marko Medenica</t>
  </si>
  <si>
    <t>67/2021</t>
  </si>
  <si>
    <t>Anja Stanišić</t>
  </si>
  <si>
    <t>12</t>
  </si>
  <si>
    <t>70/2021</t>
  </si>
  <si>
    <t>Nevena Madžgalj</t>
  </si>
  <si>
    <t>71/2021</t>
  </si>
  <si>
    <t>Miloš Tanjević</t>
  </si>
  <si>
    <t>81/2021</t>
  </si>
  <si>
    <t>Miloš Vicković</t>
  </si>
  <si>
    <t>21</t>
  </si>
  <si>
    <t>82/2021</t>
  </si>
  <si>
    <t>Pavle Blagojević</t>
  </si>
  <si>
    <t>89/2021</t>
  </si>
  <si>
    <t>Ognjen Ćetković</t>
  </si>
  <si>
    <t>3/2020</t>
  </si>
  <si>
    <t>Azra Rastoder</t>
  </si>
  <si>
    <t>11/2020</t>
  </si>
  <si>
    <t>Vuk Kukuličić</t>
  </si>
  <si>
    <t>12/2020</t>
  </si>
  <si>
    <t>Aleksa Račić</t>
  </si>
  <si>
    <t>14/2020</t>
  </si>
  <si>
    <t>Mirka Miladinović</t>
  </si>
  <si>
    <t>4.5</t>
  </si>
  <si>
    <t>15/2020</t>
  </si>
  <si>
    <t>Matija Popović</t>
  </si>
  <si>
    <t>2.5</t>
  </si>
  <si>
    <t>16/2020</t>
  </si>
  <si>
    <t>Dragica Lutovac</t>
  </si>
  <si>
    <t>17/2020</t>
  </si>
  <si>
    <t>Pavle Džuverović</t>
  </si>
  <si>
    <t>20/2020</t>
  </si>
  <si>
    <t>Lazar Jokić</t>
  </si>
  <si>
    <t>24/2020</t>
  </si>
  <si>
    <t>Tamara Jaramaz</t>
  </si>
  <si>
    <t>25/2020</t>
  </si>
  <si>
    <t>Matija Čabarkapa</t>
  </si>
  <si>
    <t>28/2020</t>
  </si>
  <si>
    <t>Marija Ostojić</t>
  </si>
  <si>
    <t>29/2020</t>
  </si>
  <si>
    <t>Niko Vučković</t>
  </si>
  <si>
    <t>32/2020</t>
  </si>
  <si>
    <t>Dubravka Šćekić</t>
  </si>
  <si>
    <t>33/2020</t>
  </si>
  <si>
    <t>Aleksandar Todorović</t>
  </si>
  <si>
    <t>35/2020</t>
  </si>
  <si>
    <t>Predrag Budrak</t>
  </si>
  <si>
    <t>39/2020</t>
  </si>
  <si>
    <t>Žarko Miljanić</t>
  </si>
  <si>
    <t>42/2020</t>
  </si>
  <si>
    <t>Maša Nenezić</t>
  </si>
  <si>
    <t>46/2020</t>
  </si>
  <si>
    <t>Vuk Guberinić</t>
  </si>
  <si>
    <t>52/2020</t>
  </si>
  <si>
    <t>Filip Ivanović</t>
  </si>
  <si>
    <t>58/2020</t>
  </si>
  <si>
    <t>Lazar Vujović</t>
  </si>
  <si>
    <t>3.5</t>
  </si>
  <si>
    <t>65/2020</t>
  </si>
  <si>
    <t>Jelena Nikčević</t>
  </si>
  <si>
    <t>67/2020</t>
  </si>
  <si>
    <t>Ksenija Žarković</t>
  </si>
  <si>
    <t>73/2020</t>
  </si>
  <si>
    <t>Teodora Mandić</t>
  </si>
  <si>
    <t>81/2020</t>
  </si>
  <si>
    <t>Nataša Jovović</t>
  </si>
  <si>
    <t>82/2020</t>
  </si>
  <si>
    <t>Stanka Mišeljić</t>
  </si>
  <si>
    <t>85/2020</t>
  </si>
  <si>
    <t>Maja Kankaraš</t>
  </si>
  <si>
    <t>4/2019</t>
  </si>
  <si>
    <t>Nerma Dizdarević</t>
  </si>
  <si>
    <t>9/2019</t>
  </si>
  <si>
    <t>Ivana Lončar</t>
  </si>
  <si>
    <t>15.5</t>
  </si>
  <si>
    <t>11/2019</t>
  </si>
  <si>
    <t>Slaviša Đukanović</t>
  </si>
  <si>
    <t>17/2019</t>
  </si>
  <si>
    <t>Nemanja Rabrenović</t>
  </si>
  <si>
    <t>19/2019</t>
  </si>
  <si>
    <t>Pavle Vulin</t>
  </si>
  <si>
    <t>22/2019</t>
  </si>
  <si>
    <t>Stefan Vuković</t>
  </si>
  <si>
    <t>24/2019</t>
  </si>
  <si>
    <t>Staša Bakić</t>
  </si>
  <si>
    <t>27/2019</t>
  </si>
  <si>
    <t>Katarina Vujošević</t>
  </si>
  <si>
    <t>28/2019</t>
  </si>
  <si>
    <t>Tamara Rakočević</t>
  </si>
  <si>
    <t>20.5</t>
  </si>
  <si>
    <t>29/2019</t>
  </si>
  <si>
    <t>Elza Čindrak</t>
  </si>
  <si>
    <t>38/2019</t>
  </si>
  <si>
    <t>Božo Božović</t>
  </si>
  <si>
    <t>50/2019</t>
  </si>
  <si>
    <t>Andrija Duborija</t>
  </si>
  <si>
    <t>51/2019</t>
  </si>
  <si>
    <t>Anđela Radonjić</t>
  </si>
  <si>
    <t>63/2019</t>
  </si>
  <si>
    <t>Nemanja Aleksić</t>
  </si>
  <si>
    <t>73/2019</t>
  </si>
  <si>
    <t>Tamara Anđušić</t>
  </si>
  <si>
    <t>90/2019</t>
  </si>
  <si>
    <t>Dragiša Radović</t>
  </si>
  <si>
    <t>96/2019</t>
  </si>
  <si>
    <t>Deniz Gojak</t>
  </si>
  <si>
    <t>9/2018</t>
  </si>
  <si>
    <t>Andrijana Ognjenović</t>
  </si>
  <si>
    <t>37/2018</t>
  </si>
  <si>
    <t>Jovana Backović</t>
  </si>
  <si>
    <t>38/2018</t>
  </si>
  <si>
    <t>Dijana Vlahović</t>
  </si>
  <si>
    <t>41/2018</t>
  </si>
  <si>
    <t>Vasilije Spalević</t>
  </si>
  <si>
    <t>44/2018</t>
  </si>
  <si>
    <t>Aleksandra Sandić</t>
  </si>
  <si>
    <t>49/2018</t>
  </si>
  <si>
    <t>Alma Krasnić</t>
  </si>
  <si>
    <t>50/2018</t>
  </si>
  <si>
    <t>Kenan Količić</t>
  </si>
  <si>
    <t>52/2018</t>
  </si>
  <si>
    <t>Tamara Jovović</t>
  </si>
  <si>
    <t>53/2018</t>
  </si>
  <si>
    <t>Nađa Babić</t>
  </si>
  <si>
    <t>59/2018</t>
  </si>
  <si>
    <t>Sario Arnautović</t>
  </si>
  <si>
    <t>60/2018</t>
  </si>
  <si>
    <t>Miloš Radulović</t>
  </si>
  <si>
    <t>70/2018</t>
  </si>
  <si>
    <t>Danijela Petrović</t>
  </si>
  <si>
    <t>71/2018</t>
  </si>
  <si>
    <t>Miljan Vujošević</t>
  </si>
  <si>
    <t>72/2018</t>
  </si>
  <si>
    <t>Ilija Šofranac</t>
  </si>
  <si>
    <t>96/2018</t>
  </si>
  <si>
    <t>Miljana Gardašević</t>
  </si>
  <si>
    <t>3/2017</t>
  </si>
  <si>
    <t>Bogdan Vujanović</t>
  </si>
  <si>
    <t>13/2017</t>
  </si>
  <si>
    <t>Conor Peterson</t>
  </si>
  <si>
    <t>15/2017</t>
  </si>
  <si>
    <t>Aleksa Obradović</t>
  </si>
  <si>
    <t>20/2017</t>
  </si>
  <si>
    <t>Miloš Purović</t>
  </si>
  <si>
    <t>22/2017</t>
  </si>
  <si>
    <t>Filip Pečurica</t>
  </si>
  <si>
    <t>32/2017</t>
  </si>
  <si>
    <t>Miloš Terzić</t>
  </si>
  <si>
    <t>40/2017</t>
  </si>
  <si>
    <t>Milica Bakrač</t>
  </si>
  <si>
    <t>42/2017</t>
  </si>
  <si>
    <t>Luka Bulatović</t>
  </si>
  <si>
    <t>50/2017</t>
  </si>
  <si>
    <t>Ana Lutovac</t>
  </si>
  <si>
    <t>60/2017</t>
  </si>
  <si>
    <t>Filip Miladinović</t>
  </si>
  <si>
    <t>73/2017</t>
  </si>
  <si>
    <t>Mirko Miličić</t>
  </si>
  <si>
    <t>87/2017</t>
  </si>
  <si>
    <t>Ivona Vujošević</t>
  </si>
  <si>
    <t>88/2017</t>
  </si>
  <si>
    <t>Nina Mitrović</t>
  </si>
  <si>
    <t>1/2016</t>
  </si>
  <si>
    <t>Dušan Milić</t>
  </si>
  <si>
    <t>18/2016</t>
  </si>
  <si>
    <t>Miloš Lazarević</t>
  </si>
  <si>
    <t>61/2016</t>
  </si>
  <si>
    <t>Tamara Dobrović</t>
  </si>
  <si>
    <t>7051/2016</t>
  </si>
  <si>
    <t>Ena Kožar</t>
  </si>
  <si>
    <t>7080/2016</t>
  </si>
  <si>
    <t>Stefan Zajović</t>
  </si>
  <si>
    <t>24/2015</t>
  </si>
  <si>
    <t>Bojana Čvorović</t>
  </si>
  <si>
    <t>54/2015</t>
  </si>
  <si>
    <t>Kristijan Matković</t>
  </si>
  <si>
    <t>84/2015</t>
  </si>
  <si>
    <t>97/2015</t>
  </si>
  <si>
    <t>Nikola Aković</t>
  </si>
  <si>
    <t>7002/2015</t>
  </si>
  <si>
    <t>Nikola Dragojević</t>
  </si>
  <si>
    <t>7020/2015</t>
  </si>
  <si>
    <t>Luka Macanović</t>
  </si>
  <si>
    <t>7022/2015</t>
  </si>
  <si>
    <t>Ersan Hodžić</t>
  </si>
  <si>
    <t>7035/2015</t>
  </si>
  <si>
    <t>Boris Nikić</t>
  </si>
  <si>
    <t>7044/2015</t>
  </si>
  <si>
    <t>Lazar Lekić</t>
  </si>
  <si>
    <t>19/2014</t>
  </si>
  <si>
    <t>Milica Vojinović</t>
  </si>
  <si>
    <t>22/2014</t>
  </si>
  <si>
    <t>Milan Braić</t>
  </si>
  <si>
    <t>69/2014</t>
  </si>
  <si>
    <t>Marija Vuković</t>
  </si>
  <si>
    <t>95/2014</t>
  </si>
  <si>
    <t>Jasmin Gutić</t>
  </si>
  <si>
    <t>5/2013</t>
  </si>
  <si>
    <t>Dušan Dobrilović</t>
  </si>
  <si>
    <t>28/2013</t>
  </si>
  <si>
    <t>Ana Lalićević</t>
  </si>
  <si>
    <t>75/2013</t>
  </si>
  <si>
    <t>Vladan Svrkota</t>
  </si>
  <si>
    <t>81/2013</t>
  </si>
  <si>
    <t>Stefan Ivković</t>
  </si>
  <si>
    <t>70/2012</t>
  </si>
  <si>
    <t>Vladimir Vujošević</t>
  </si>
  <si>
    <t>88/2011</t>
  </si>
  <si>
    <t>Jelena Bojović</t>
  </si>
  <si>
    <t>74/2009</t>
  </si>
  <si>
    <t>Samir Šarkinović</t>
  </si>
  <si>
    <t>Student nije na spisak prijavljenih</t>
  </si>
  <si>
    <t>Napomena: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</si>
</sst>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2"/>
      <color indexed="9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0" fontId="0" fillId="0" borderId="5" xfId="0" applyFont="1" applyBorder="1" applyAlignment="1"/>
    <xf numFmtId="49" fontId="1" fillId="0" borderId="5" xfId="0" applyNumberFormat="1" applyFont="1" applyBorder="1" applyAlignment="1"/>
    <xf numFmtId="0" fontId="1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49" fontId="1" fillId="0" borderId="13" xfId="0" applyNumberFormat="1" applyFont="1" applyBorder="1" applyAlignment="1">
      <alignment horizontal="center"/>
    </xf>
    <xf numFmtId="0" fontId="0" fillId="0" borderId="14" xfId="0" applyFont="1" applyBorder="1" applyAlignment="1"/>
    <xf numFmtId="0" fontId="0" fillId="0" borderId="20" xfId="0" applyFont="1" applyBorder="1" applyAlignment="1"/>
    <xf numFmtId="49" fontId="0" fillId="0" borderId="13" xfId="0" applyNumberFormat="1" applyFont="1" applyBorder="1" applyAlignment="1"/>
    <xf numFmtId="0" fontId="0" fillId="0" borderId="13" xfId="0" applyFont="1" applyBorder="1" applyAlignment="1">
      <alignment horizontal="center"/>
    </xf>
    <xf numFmtId="49" fontId="0" fillId="0" borderId="13" xfId="0" applyNumberFormat="1" applyFont="1" applyBorder="1" applyAlignment="1">
      <alignment horizontal="center"/>
    </xf>
    <xf numFmtId="0" fontId="0" fillId="0" borderId="17" xfId="0" applyFont="1" applyBorder="1" applyAlignment="1"/>
    <xf numFmtId="0" fontId="0" fillId="0" borderId="18" xfId="0" applyFont="1" applyBorder="1" applyAlignment="1"/>
    <xf numFmtId="49" fontId="0" fillId="3" borderId="13" xfId="0" applyNumberFormat="1" applyFont="1" applyFill="1" applyBorder="1" applyAlignment="1"/>
    <xf numFmtId="0" fontId="0" fillId="0" borderId="13" xfId="0" applyNumberFormat="1" applyFont="1" applyBorder="1" applyAlignment="1">
      <alignment horizontal="center"/>
    </xf>
    <xf numFmtId="0" fontId="0" fillId="0" borderId="23" xfId="0" applyFont="1" applyBorder="1" applyAlignment="1"/>
    <xf numFmtId="49" fontId="1" fillId="0" borderId="1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49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2" borderId="11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2" borderId="16" xfId="0" applyNumberFormat="1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49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0" fillId="4" borderId="13" xfId="0" applyNumberFormat="1" applyFont="1" applyFill="1" applyBorder="1" applyAlignment="1"/>
    <xf numFmtId="0" fontId="0" fillId="4" borderId="0" xfId="0" applyNumberFormat="1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74A0"/>
      <rgbColor rgb="FFAAAAAA"/>
      <rgbColor rgb="FFC0C0C0"/>
      <rgbColor rgb="FFFFFFFF"/>
      <rgbColor rgb="FFFFFF00"/>
      <rgbColor rgb="FFFFC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3"/>
  <sheetViews>
    <sheetView showGridLines="0" tabSelected="1" topLeftCell="A87" workbookViewId="0">
      <selection activeCell="C144" sqref="C144"/>
    </sheetView>
  </sheetViews>
  <sheetFormatPr defaultColWidth="8.85546875" defaultRowHeight="15" customHeight="1" x14ac:dyDescent="0.25"/>
  <cols>
    <col min="1" max="1" width="10.42578125" style="1" customWidth="1"/>
    <col min="2" max="2" width="23" style="1" customWidth="1"/>
    <col min="3" max="3" width="8.85546875" style="1" customWidth="1"/>
    <col min="4" max="19" width="7.28515625" style="1" customWidth="1"/>
    <col min="20" max="28" width="8.85546875" style="1" customWidth="1"/>
    <col min="29" max="16384" width="8.85546875" style="1"/>
  </cols>
  <sheetData>
    <row r="1" spans="1:27" ht="15.7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27" ht="15.75" customHeight="1" x14ac:dyDescent="0.25">
      <c r="A2" s="24" t="s">
        <v>1</v>
      </c>
      <c r="B2" s="25"/>
      <c r="C2" s="26" t="s">
        <v>2</v>
      </c>
      <c r="D2" s="25"/>
      <c r="E2" s="25"/>
      <c r="F2" s="25"/>
      <c r="G2" s="25"/>
      <c r="H2" s="25"/>
      <c r="I2" s="25"/>
      <c r="J2" s="2"/>
      <c r="K2" s="3" t="s">
        <v>3</v>
      </c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6"/>
      <c r="X2" s="6"/>
      <c r="Y2" s="6"/>
      <c r="Z2" s="6"/>
      <c r="AA2" s="6"/>
    </row>
    <row r="3" spans="1:27" ht="15.75" customHeight="1" x14ac:dyDescent="0.25">
      <c r="A3" s="24" t="s">
        <v>4</v>
      </c>
      <c r="B3" s="25"/>
      <c r="C3" s="3" t="s">
        <v>5</v>
      </c>
      <c r="D3" s="4"/>
      <c r="E3" s="4"/>
      <c r="F3" s="3" t="s">
        <v>6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6"/>
      <c r="T3" s="6"/>
      <c r="U3" s="6"/>
      <c r="V3" s="7"/>
      <c r="W3" s="7"/>
      <c r="X3" s="7"/>
      <c r="Y3" s="7"/>
      <c r="Z3" s="7"/>
      <c r="AA3" s="7"/>
    </row>
    <row r="4" spans="1:27" ht="13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9"/>
      <c r="T4" s="9"/>
      <c r="U4" s="9"/>
      <c r="V4" s="7"/>
      <c r="W4" s="7"/>
      <c r="X4" s="7"/>
      <c r="Y4" s="7"/>
      <c r="Z4" s="7"/>
      <c r="AA4" s="7"/>
    </row>
    <row r="5" spans="1:27" ht="15.75" customHeight="1" x14ac:dyDescent="0.25">
      <c r="A5" s="27" t="s">
        <v>7</v>
      </c>
      <c r="B5" s="28"/>
      <c r="C5" s="33" t="s"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27" t="s">
        <v>9</v>
      </c>
      <c r="U5" s="28"/>
      <c r="V5" s="11"/>
      <c r="W5" s="7"/>
      <c r="X5" s="7"/>
      <c r="Y5" s="7"/>
      <c r="Z5" s="7"/>
      <c r="AA5" s="7"/>
    </row>
    <row r="6" spans="1:27" ht="15.75" customHeight="1" x14ac:dyDescent="0.25">
      <c r="A6" s="29"/>
      <c r="B6" s="30"/>
      <c r="C6" s="35" t="s">
        <v>10</v>
      </c>
      <c r="D6" s="37" t="s">
        <v>11</v>
      </c>
      <c r="E6" s="38"/>
      <c r="F6" s="38"/>
      <c r="G6" s="38"/>
      <c r="H6" s="38"/>
      <c r="I6" s="38"/>
      <c r="J6" s="38"/>
      <c r="K6" s="38"/>
      <c r="L6" s="39" t="s">
        <v>12</v>
      </c>
      <c r="M6" s="38"/>
      <c r="N6" s="38"/>
      <c r="O6" s="38"/>
      <c r="P6" s="38"/>
      <c r="Q6" s="38"/>
      <c r="R6" s="38"/>
      <c r="S6" s="40"/>
      <c r="T6" s="29"/>
      <c r="U6" s="30"/>
      <c r="V6" s="11"/>
      <c r="W6" s="7"/>
      <c r="X6" s="7"/>
      <c r="Y6" s="7"/>
      <c r="Z6" s="7"/>
      <c r="AA6" s="7"/>
    </row>
    <row r="7" spans="1:27" ht="15.75" customHeight="1" x14ac:dyDescent="0.25">
      <c r="A7" s="31"/>
      <c r="B7" s="32"/>
      <c r="C7" s="36"/>
      <c r="D7" s="10" t="s">
        <v>13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10" t="s">
        <v>18</v>
      </c>
      <c r="R7" s="10" t="s">
        <v>19</v>
      </c>
      <c r="S7" s="10" t="s">
        <v>20</v>
      </c>
      <c r="T7" s="31"/>
      <c r="U7" s="32"/>
      <c r="V7" s="12"/>
      <c r="W7" s="9"/>
      <c r="X7" s="9"/>
      <c r="Y7" s="9"/>
      <c r="Z7" s="9"/>
      <c r="AA7" s="9"/>
    </row>
    <row r="8" spans="1:27" ht="9" hidden="1" customHeight="1" x14ac:dyDescent="0.25">
      <c r="A8" s="13" t="s">
        <v>21</v>
      </c>
      <c r="B8" s="13" t="s">
        <v>22</v>
      </c>
      <c r="C8" s="14"/>
      <c r="D8" s="15" t="s">
        <v>23</v>
      </c>
      <c r="E8" s="14"/>
      <c r="F8" s="14"/>
      <c r="G8" s="14"/>
      <c r="H8" s="14"/>
      <c r="I8" s="15" t="s">
        <v>24</v>
      </c>
      <c r="J8" s="14"/>
      <c r="K8" s="14"/>
      <c r="L8" s="15" t="s">
        <v>25</v>
      </c>
      <c r="M8" s="14"/>
      <c r="N8" s="14"/>
      <c r="O8" s="14"/>
      <c r="P8" s="15" t="s">
        <v>26</v>
      </c>
      <c r="Q8" s="15" t="s">
        <v>27</v>
      </c>
      <c r="R8" s="14"/>
      <c r="S8" s="14"/>
      <c r="T8" s="14">
        <f t="shared" ref="T8:T39" si="0">IF(G8="",IF(F8="",IF(E8="",D8,E8),F8),G8)+IF(K8="",IF(J8="",IF(I8="",H8,I8),J8),K8)+IF(O8="",IF(N8="",IF(M8="",L8,M8),N8),O8)+IF(S8="",IF(R8="",IF(Q8="",P8,Q8),R8),S8)</f>
        <v>50</v>
      </c>
      <c r="U8" s="15" t="s">
        <v>28</v>
      </c>
      <c r="V8" s="16"/>
      <c r="W8" s="17"/>
      <c r="X8" s="17"/>
      <c r="Y8" s="17"/>
      <c r="Z8" s="17"/>
      <c r="AA8" s="17"/>
    </row>
    <row r="9" spans="1:27" ht="9" hidden="1" customHeight="1" x14ac:dyDescent="0.25">
      <c r="A9" s="13" t="s">
        <v>29</v>
      </c>
      <c r="B9" s="13" t="s">
        <v>30</v>
      </c>
      <c r="C9" s="14"/>
      <c r="D9" s="14"/>
      <c r="E9" s="15" t="s">
        <v>31</v>
      </c>
      <c r="F9" s="14"/>
      <c r="G9" s="14"/>
      <c r="H9" s="15" t="s">
        <v>32</v>
      </c>
      <c r="I9" s="14"/>
      <c r="J9" s="14"/>
      <c r="K9" s="14"/>
      <c r="L9" s="14"/>
      <c r="M9" s="15" t="s">
        <v>33</v>
      </c>
      <c r="N9" s="14"/>
      <c r="O9" s="14"/>
      <c r="P9" s="15" t="s">
        <v>34</v>
      </c>
      <c r="Q9" s="14"/>
      <c r="R9" s="14"/>
      <c r="S9" s="14"/>
      <c r="T9" s="14">
        <f t="shared" si="0"/>
        <v>56.5</v>
      </c>
      <c r="U9" s="15" t="s">
        <v>28</v>
      </c>
      <c r="V9" s="16"/>
      <c r="W9" s="17"/>
      <c r="X9" s="17"/>
      <c r="Y9" s="17"/>
      <c r="Z9" s="17"/>
      <c r="AA9" s="17"/>
    </row>
    <row r="10" spans="1:27" ht="9" hidden="1" customHeight="1" x14ac:dyDescent="0.25">
      <c r="A10" s="13" t="s">
        <v>35</v>
      </c>
      <c r="B10" s="13" t="s">
        <v>36</v>
      </c>
      <c r="C10" s="14"/>
      <c r="D10" s="14"/>
      <c r="E10" s="15" t="s">
        <v>23</v>
      </c>
      <c r="F10" s="14"/>
      <c r="G10" s="14"/>
      <c r="H10" s="15" t="s">
        <v>34</v>
      </c>
      <c r="I10" s="14"/>
      <c r="J10" s="14"/>
      <c r="K10" s="14"/>
      <c r="L10" s="15" t="s">
        <v>37</v>
      </c>
      <c r="M10" s="15" t="s">
        <v>38</v>
      </c>
      <c r="N10" s="14"/>
      <c r="O10" s="14"/>
      <c r="P10" s="15" t="s">
        <v>27</v>
      </c>
      <c r="Q10" s="15" t="s">
        <v>39</v>
      </c>
      <c r="R10" s="14"/>
      <c r="S10" s="14"/>
      <c r="T10" s="14">
        <f t="shared" si="0"/>
        <v>50</v>
      </c>
      <c r="U10" s="15" t="s">
        <v>28</v>
      </c>
      <c r="V10" s="16"/>
      <c r="W10" s="17"/>
      <c r="X10" s="17"/>
      <c r="Y10" s="17"/>
      <c r="Z10" s="17"/>
      <c r="AA10" s="17"/>
    </row>
    <row r="11" spans="1:27" ht="13.5" customHeight="1" x14ac:dyDescent="0.25">
      <c r="A11" s="18" t="s">
        <v>40</v>
      </c>
      <c r="B11" s="13" t="s">
        <v>41</v>
      </c>
      <c r="C11" s="14"/>
      <c r="D11" s="14"/>
      <c r="E11" s="15" t="s">
        <v>42</v>
      </c>
      <c r="F11" s="19">
        <v>11</v>
      </c>
      <c r="G11" s="14"/>
      <c r="H11" s="15" t="s">
        <v>43</v>
      </c>
      <c r="I11" s="15" t="s">
        <v>44</v>
      </c>
      <c r="J11" s="19">
        <v>10</v>
      </c>
      <c r="K11" s="14"/>
      <c r="L11" s="14"/>
      <c r="M11" s="14"/>
      <c r="N11" s="14"/>
      <c r="O11" s="14"/>
      <c r="P11" s="14"/>
      <c r="Q11" s="14"/>
      <c r="R11" s="14"/>
      <c r="S11" s="14"/>
      <c r="T11" s="19">
        <f t="shared" si="0"/>
        <v>21</v>
      </c>
      <c r="U11" s="14"/>
      <c r="V11" s="16"/>
      <c r="W11" s="17"/>
      <c r="X11" s="17"/>
      <c r="Y11" s="17"/>
      <c r="Z11" s="17"/>
      <c r="AA11" s="17"/>
    </row>
    <row r="12" spans="1:27" ht="9" hidden="1" customHeight="1" x14ac:dyDescent="0.25">
      <c r="A12" s="13" t="s">
        <v>45</v>
      </c>
      <c r="B12" s="13" t="s">
        <v>46</v>
      </c>
      <c r="C12" s="14"/>
      <c r="D12" s="14"/>
      <c r="E12" s="15" t="s">
        <v>47</v>
      </c>
      <c r="F12" s="14"/>
      <c r="G12" s="14"/>
      <c r="H12" s="15" t="s">
        <v>48</v>
      </c>
      <c r="I12" s="14"/>
      <c r="J12" s="14"/>
      <c r="K12" s="14"/>
      <c r="L12" s="14"/>
      <c r="M12" s="15" t="s">
        <v>38</v>
      </c>
      <c r="N12" s="14"/>
      <c r="O12" s="14"/>
      <c r="P12" s="15" t="s">
        <v>44</v>
      </c>
      <c r="Q12" s="14"/>
      <c r="R12" s="14"/>
      <c r="S12" s="14"/>
      <c r="T12" s="14">
        <f t="shared" si="0"/>
        <v>53.5</v>
      </c>
      <c r="U12" s="15" t="s">
        <v>28</v>
      </c>
      <c r="V12" s="16"/>
      <c r="W12" s="17"/>
      <c r="X12" s="17"/>
      <c r="Y12" s="17"/>
      <c r="Z12" s="17"/>
      <c r="AA12" s="17"/>
    </row>
    <row r="13" spans="1:27" ht="9" hidden="1" customHeight="1" x14ac:dyDescent="0.25">
      <c r="A13" s="13" t="s">
        <v>49</v>
      </c>
      <c r="B13" s="13" t="s">
        <v>50</v>
      </c>
      <c r="C13" s="14"/>
      <c r="D13" s="14"/>
      <c r="E13" s="15" t="s">
        <v>47</v>
      </c>
      <c r="F13" s="14"/>
      <c r="G13" s="14"/>
      <c r="H13" s="15" t="s">
        <v>51</v>
      </c>
      <c r="I13" s="14"/>
      <c r="J13" s="14"/>
      <c r="K13" s="14"/>
      <c r="L13" s="15" t="s">
        <v>52</v>
      </c>
      <c r="M13" s="14"/>
      <c r="N13" s="14"/>
      <c r="O13" s="14"/>
      <c r="P13" s="14"/>
      <c r="Q13" s="15" t="s">
        <v>53</v>
      </c>
      <c r="R13" s="14"/>
      <c r="S13" s="14"/>
      <c r="T13" s="14">
        <f t="shared" si="0"/>
        <v>87.5</v>
      </c>
      <c r="U13" s="15" t="s">
        <v>54</v>
      </c>
      <c r="V13" s="16"/>
      <c r="W13" s="17"/>
      <c r="X13" s="17"/>
      <c r="Y13" s="17"/>
      <c r="Z13" s="17"/>
      <c r="AA13" s="17"/>
    </row>
    <row r="14" spans="1:27" ht="13.5" customHeight="1" x14ac:dyDescent="0.25">
      <c r="A14" s="18" t="s">
        <v>55</v>
      </c>
      <c r="B14" s="13" t="s">
        <v>56</v>
      </c>
      <c r="C14" s="14"/>
      <c r="D14" s="14"/>
      <c r="E14" s="14"/>
      <c r="F14" s="14"/>
      <c r="G14" s="14"/>
      <c r="H14" s="15" t="s">
        <v>57</v>
      </c>
      <c r="I14" s="15" t="s">
        <v>58</v>
      </c>
      <c r="J14" s="14"/>
      <c r="K14" s="14"/>
      <c r="L14" s="15" t="s">
        <v>25</v>
      </c>
      <c r="M14" s="14"/>
      <c r="N14" s="14"/>
      <c r="O14" s="14"/>
      <c r="P14" s="14"/>
      <c r="Q14" s="15" t="s">
        <v>59</v>
      </c>
      <c r="R14" s="14"/>
      <c r="S14" s="14"/>
      <c r="T14" s="14">
        <f t="shared" si="0"/>
        <v>43.5</v>
      </c>
      <c r="U14" s="14"/>
      <c r="V14" s="16"/>
      <c r="W14" s="17"/>
      <c r="X14" s="17"/>
      <c r="Y14" s="17"/>
      <c r="Z14" s="17"/>
      <c r="AA14" s="17"/>
    </row>
    <row r="15" spans="1:27" ht="13.5" customHeight="1" x14ac:dyDescent="0.25">
      <c r="A15" s="18" t="s">
        <v>60</v>
      </c>
      <c r="B15" s="13" t="s">
        <v>61</v>
      </c>
      <c r="C15" s="14"/>
      <c r="D15" s="14"/>
      <c r="E15" s="14"/>
      <c r="F15" s="19">
        <v>10</v>
      </c>
      <c r="G15" s="14"/>
      <c r="H15" s="15" t="s">
        <v>57</v>
      </c>
      <c r="I15" s="15" t="s">
        <v>52</v>
      </c>
      <c r="J15" s="14"/>
      <c r="K15" s="14"/>
      <c r="L15" s="15" t="s">
        <v>62</v>
      </c>
      <c r="M15" s="14"/>
      <c r="N15" s="14"/>
      <c r="O15" s="14"/>
      <c r="P15" s="14"/>
      <c r="Q15" s="15" t="s">
        <v>63</v>
      </c>
      <c r="R15" s="14"/>
      <c r="S15" s="14"/>
      <c r="T15" s="19">
        <f t="shared" si="0"/>
        <v>52</v>
      </c>
      <c r="U15" s="14"/>
      <c r="V15" s="16"/>
      <c r="W15" s="17"/>
      <c r="X15" s="17"/>
      <c r="Y15" s="17"/>
      <c r="Z15" s="17"/>
      <c r="AA15" s="17"/>
    </row>
    <row r="16" spans="1:27" ht="9" hidden="1" customHeight="1" x14ac:dyDescent="0.25">
      <c r="A16" s="13" t="s">
        <v>64</v>
      </c>
      <c r="B16" s="13" t="s">
        <v>65</v>
      </c>
      <c r="C16" s="14"/>
      <c r="D16" s="14"/>
      <c r="E16" s="14"/>
      <c r="F16" s="14"/>
      <c r="G16" s="14"/>
      <c r="H16" s="15" t="s">
        <v>66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>
        <f t="shared" si="0"/>
        <v>0.5</v>
      </c>
      <c r="U16" s="15" t="s">
        <v>67</v>
      </c>
      <c r="V16" s="16"/>
      <c r="W16" s="17"/>
      <c r="X16" s="17"/>
      <c r="Y16" s="17"/>
      <c r="Z16" s="17"/>
      <c r="AA16" s="17"/>
    </row>
    <row r="17" spans="1:27" ht="13.5" customHeight="1" x14ac:dyDescent="0.25">
      <c r="A17" s="18" t="s">
        <v>68</v>
      </c>
      <c r="B17" s="13" t="s">
        <v>69</v>
      </c>
      <c r="C17" s="14"/>
      <c r="D17" s="14"/>
      <c r="E17" s="14"/>
      <c r="F17" s="19">
        <v>16</v>
      </c>
      <c r="G17" s="14"/>
      <c r="H17" s="15" t="s">
        <v>57</v>
      </c>
      <c r="I17" s="15" t="s">
        <v>63</v>
      </c>
      <c r="J17" s="14"/>
      <c r="K17" s="14"/>
      <c r="L17" s="15" t="s">
        <v>44</v>
      </c>
      <c r="M17" s="14"/>
      <c r="N17" s="14"/>
      <c r="O17" s="14"/>
      <c r="P17" s="14"/>
      <c r="Q17" s="15" t="s">
        <v>66</v>
      </c>
      <c r="R17" s="14"/>
      <c r="S17" s="14"/>
      <c r="T17" s="14">
        <f t="shared" si="0"/>
        <v>42.5</v>
      </c>
      <c r="U17" s="14"/>
      <c r="V17" s="16"/>
      <c r="W17" s="17"/>
      <c r="X17" s="17"/>
      <c r="Y17" s="17"/>
      <c r="Z17" s="17"/>
      <c r="AA17" s="17"/>
    </row>
    <row r="18" spans="1:27" ht="9" hidden="1" customHeight="1" x14ac:dyDescent="0.25">
      <c r="A18" s="13" t="s">
        <v>70</v>
      </c>
      <c r="B18" s="13" t="s">
        <v>71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9">
        <f t="shared" si="0"/>
        <v>0</v>
      </c>
      <c r="U18" s="15" t="s">
        <v>67</v>
      </c>
      <c r="V18" s="16"/>
      <c r="W18" s="17"/>
      <c r="X18" s="17"/>
      <c r="Y18" s="17"/>
      <c r="Z18" s="17"/>
      <c r="AA18" s="17"/>
    </row>
    <row r="19" spans="1:27" ht="13.5" customHeight="1" x14ac:dyDescent="0.25">
      <c r="A19" s="18" t="s">
        <v>72</v>
      </c>
      <c r="B19" s="13" t="s">
        <v>73</v>
      </c>
      <c r="C19" s="14"/>
      <c r="D19" s="15" t="s">
        <v>48</v>
      </c>
      <c r="E19" s="14"/>
      <c r="F19" s="14"/>
      <c r="G19" s="14"/>
      <c r="H19" s="14"/>
      <c r="I19" s="15" t="s">
        <v>34</v>
      </c>
      <c r="J19" s="14"/>
      <c r="K19" s="14"/>
      <c r="L19" s="15" t="s">
        <v>25</v>
      </c>
      <c r="M19" s="14"/>
      <c r="N19" s="14"/>
      <c r="O19" s="14"/>
      <c r="P19" s="14"/>
      <c r="Q19" s="15" t="s">
        <v>74</v>
      </c>
      <c r="R19" s="19">
        <v>10.5</v>
      </c>
      <c r="S19" s="14"/>
      <c r="T19" s="14">
        <f t="shared" si="0"/>
        <v>45.5</v>
      </c>
      <c r="U19" s="14"/>
      <c r="V19" s="16"/>
      <c r="W19" s="17"/>
      <c r="X19" s="17"/>
      <c r="Y19" s="17"/>
      <c r="Z19" s="17"/>
      <c r="AA19" s="17"/>
    </row>
    <row r="20" spans="1:27" ht="9" hidden="1" customHeight="1" x14ac:dyDescent="0.25">
      <c r="A20" s="13" t="s">
        <v>75</v>
      </c>
      <c r="B20" s="13" t="s">
        <v>76</v>
      </c>
      <c r="C20" s="14"/>
      <c r="D20" s="14"/>
      <c r="E20" s="15" t="s">
        <v>38</v>
      </c>
      <c r="F20" s="14"/>
      <c r="G20" s="14"/>
      <c r="H20" s="15" t="s">
        <v>42</v>
      </c>
      <c r="I20" s="14"/>
      <c r="J20" s="14"/>
      <c r="K20" s="14"/>
      <c r="L20" s="15" t="s">
        <v>44</v>
      </c>
      <c r="M20" s="14"/>
      <c r="N20" s="14"/>
      <c r="O20" s="14"/>
      <c r="P20" s="14"/>
      <c r="Q20" s="15" t="s">
        <v>33</v>
      </c>
      <c r="R20" s="14"/>
      <c r="S20" s="14"/>
      <c r="T20" s="19">
        <f t="shared" si="0"/>
        <v>50</v>
      </c>
      <c r="U20" s="15" t="s">
        <v>28</v>
      </c>
      <c r="V20" s="16"/>
      <c r="W20" s="17"/>
      <c r="X20" s="17"/>
      <c r="Y20" s="17"/>
      <c r="Z20" s="17"/>
      <c r="AA20" s="17"/>
    </row>
    <row r="21" spans="1:27" ht="9" hidden="1" customHeight="1" x14ac:dyDescent="0.25">
      <c r="A21" s="13" t="s">
        <v>77</v>
      </c>
      <c r="B21" s="13" t="s">
        <v>78</v>
      </c>
      <c r="C21" s="14"/>
      <c r="D21" s="14"/>
      <c r="E21" s="15" t="s">
        <v>47</v>
      </c>
      <c r="F21" s="14"/>
      <c r="G21" s="14"/>
      <c r="H21" s="15" t="s">
        <v>24</v>
      </c>
      <c r="I21" s="14"/>
      <c r="J21" s="14"/>
      <c r="K21" s="14"/>
      <c r="L21" s="14"/>
      <c r="M21" s="15" t="s">
        <v>59</v>
      </c>
      <c r="N21" s="14"/>
      <c r="O21" s="14"/>
      <c r="P21" s="15" t="s">
        <v>79</v>
      </c>
      <c r="Q21" s="14"/>
      <c r="R21" s="14"/>
      <c r="S21" s="14"/>
      <c r="T21" s="14">
        <f t="shared" si="0"/>
        <v>85</v>
      </c>
      <c r="U21" s="15" t="s">
        <v>54</v>
      </c>
      <c r="V21" s="16"/>
      <c r="W21" s="17"/>
      <c r="X21" s="17"/>
      <c r="Y21" s="17"/>
      <c r="Z21" s="17"/>
      <c r="AA21" s="17"/>
    </row>
    <row r="22" spans="1:27" ht="13.5" customHeight="1" x14ac:dyDescent="0.25">
      <c r="A22" s="18" t="s">
        <v>80</v>
      </c>
      <c r="B22" s="13" t="s">
        <v>81</v>
      </c>
      <c r="C22" s="14"/>
      <c r="D22" s="14"/>
      <c r="E22" s="14"/>
      <c r="F22" s="19">
        <v>7</v>
      </c>
      <c r="G22" s="14"/>
      <c r="H22" s="15" t="s">
        <v>37</v>
      </c>
      <c r="I22" s="15" t="s">
        <v>82</v>
      </c>
      <c r="J22" s="14"/>
      <c r="K22" s="14"/>
      <c r="L22" s="15" t="s">
        <v>83</v>
      </c>
      <c r="M22" s="14"/>
      <c r="N22" s="14"/>
      <c r="O22" s="14"/>
      <c r="P22" s="14"/>
      <c r="Q22" s="15" t="s">
        <v>47</v>
      </c>
      <c r="R22" s="14"/>
      <c r="S22" s="14"/>
      <c r="T22" s="19">
        <f t="shared" si="0"/>
        <v>53</v>
      </c>
      <c r="U22" s="14"/>
      <c r="V22" s="16"/>
      <c r="W22" s="17"/>
      <c r="X22" s="17"/>
      <c r="Y22" s="17"/>
      <c r="Z22" s="17"/>
      <c r="AA22" s="17"/>
    </row>
    <row r="23" spans="1:27" ht="9" hidden="1" customHeight="1" x14ac:dyDescent="0.25">
      <c r="A23" s="13" t="s">
        <v>84</v>
      </c>
      <c r="B23" s="13" t="s">
        <v>85</v>
      </c>
      <c r="C23" s="14"/>
      <c r="D23" s="14"/>
      <c r="E23" s="15" t="s">
        <v>31</v>
      </c>
      <c r="F23" s="14"/>
      <c r="G23" s="14"/>
      <c r="H23" s="15" t="s">
        <v>86</v>
      </c>
      <c r="I23" s="15" t="s">
        <v>52</v>
      </c>
      <c r="J23" s="14"/>
      <c r="K23" s="14"/>
      <c r="L23" s="15" t="s">
        <v>87</v>
      </c>
      <c r="M23" s="15" t="s">
        <v>25</v>
      </c>
      <c r="N23" s="14"/>
      <c r="O23" s="14"/>
      <c r="P23" s="14"/>
      <c r="Q23" s="15" t="s">
        <v>88</v>
      </c>
      <c r="R23" s="14"/>
      <c r="S23" s="14"/>
      <c r="T23" s="14">
        <f t="shared" si="0"/>
        <v>65</v>
      </c>
      <c r="U23" s="15" t="s">
        <v>89</v>
      </c>
      <c r="V23" s="16"/>
      <c r="W23" s="17"/>
      <c r="X23" s="17"/>
      <c r="Y23" s="17"/>
      <c r="Z23" s="17"/>
      <c r="AA23" s="17"/>
    </row>
    <row r="24" spans="1:27" ht="9" hidden="1" customHeight="1" x14ac:dyDescent="0.25">
      <c r="A24" s="13" t="s">
        <v>90</v>
      </c>
      <c r="B24" s="13" t="s">
        <v>91</v>
      </c>
      <c r="C24" s="14"/>
      <c r="D24" s="14"/>
      <c r="E24" s="15" t="s">
        <v>47</v>
      </c>
      <c r="F24" s="14"/>
      <c r="G24" s="14"/>
      <c r="H24" s="15" t="s">
        <v>59</v>
      </c>
      <c r="I24" s="14"/>
      <c r="J24" s="14"/>
      <c r="K24" s="14"/>
      <c r="L24" s="15" t="s">
        <v>25</v>
      </c>
      <c r="M24" s="14"/>
      <c r="N24" s="14"/>
      <c r="O24" s="14"/>
      <c r="P24" s="14"/>
      <c r="Q24" s="15" t="s">
        <v>38</v>
      </c>
      <c r="R24" s="14"/>
      <c r="S24" s="14"/>
      <c r="T24" s="19">
        <f t="shared" si="0"/>
        <v>63</v>
      </c>
      <c r="U24" s="15" t="s">
        <v>89</v>
      </c>
      <c r="V24" s="16"/>
      <c r="W24" s="17"/>
      <c r="X24" s="17"/>
      <c r="Y24" s="17"/>
      <c r="Z24" s="17"/>
      <c r="AA24" s="17"/>
    </row>
    <row r="25" spans="1:27" ht="9" hidden="1" customHeight="1" x14ac:dyDescent="0.25">
      <c r="A25" s="13" t="s">
        <v>92</v>
      </c>
      <c r="B25" s="13" t="s">
        <v>93</v>
      </c>
      <c r="C25" s="14"/>
      <c r="D25" s="14"/>
      <c r="E25" s="15" t="s">
        <v>82</v>
      </c>
      <c r="F25" s="14"/>
      <c r="G25" s="14"/>
      <c r="H25" s="15" t="s">
        <v>94</v>
      </c>
      <c r="I25" s="14"/>
      <c r="J25" s="14"/>
      <c r="K25" s="14"/>
      <c r="L25" s="14"/>
      <c r="M25" s="15" t="s">
        <v>32</v>
      </c>
      <c r="N25" s="14"/>
      <c r="O25" s="14"/>
      <c r="P25" s="15" t="s">
        <v>95</v>
      </c>
      <c r="Q25" s="14"/>
      <c r="R25" s="14"/>
      <c r="S25" s="14"/>
      <c r="T25" s="14">
        <f t="shared" si="0"/>
        <v>90</v>
      </c>
      <c r="U25" s="15" t="s">
        <v>96</v>
      </c>
      <c r="V25" s="16"/>
      <c r="W25" s="17"/>
      <c r="X25" s="17"/>
      <c r="Y25" s="17"/>
      <c r="Z25" s="17"/>
      <c r="AA25" s="17"/>
    </row>
    <row r="26" spans="1:27" ht="9" hidden="1" customHeight="1" x14ac:dyDescent="0.25">
      <c r="A26" s="13" t="s">
        <v>97</v>
      </c>
      <c r="B26" s="13" t="s">
        <v>98</v>
      </c>
      <c r="C26" s="14"/>
      <c r="D26" s="15" t="s">
        <v>33</v>
      </c>
      <c r="E26" s="14"/>
      <c r="F26" s="14"/>
      <c r="G26" s="14"/>
      <c r="H26" s="14"/>
      <c r="I26" s="15" t="s">
        <v>24</v>
      </c>
      <c r="J26" s="14"/>
      <c r="K26" s="14"/>
      <c r="L26" s="15" t="s">
        <v>25</v>
      </c>
      <c r="M26" s="14"/>
      <c r="N26" s="14"/>
      <c r="O26" s="14"/>
      <c r="P26" s="14"/>
      <c r="Q26" s="15" t="s">
        <v>57</v>
      </c>
      <c r="R26" s="14"/>
      <c r="S26" s="14"/>
      <c r="T26" s="14">
        <f t="shared" si="0"/>
        <v>55</v>
      </c>
      <c r="U26" s="15" t="s">
        <v>28</v>
      </c>
      <c r="V26" s="16"/>
      <c r="W26" s="17"/>
      <c r="X26" s="17"/>
      <c r="Y26" s="17"/>
      <c r="Z26" s="17"/>
      <c r="AA26" s="17"/>
    </row>
    <row r="27" spans="1:27" ht="9" hidden="1" customHeight="1" x14ac:dyDescent="0.25">
      <c r="A27" s="13" t="s">
        <v>99</v>
      </c>
      <c r="B27" s="13" t="s">
        <v>100</v>
      </c>
      <c r="C27" s="14"/>
      <c r="D27" s="14"/>
      <c r="E27" s="14"/>
      <c r="F27" s="14"/>
      <c r="G27" s="14"/>
      <c r="H27" s="15" t="s">
        <v>42</v>
      </c>
      <c r="I27" s="14"/>
      <c r="J27" s="14"/>
      <c r="K27" s="14"/>
      <c r="L27" s="15" t="s">
        <v>74</v>
      </c>
      <c r="M27" s="14"/>
      <c r="N27" s="14"/>
      <c r="O27" s="14"/>
      <c r="P27" s="14"/>
      <c r="Q27" s="15" t="s">
        <v>87</v>
      </c>
      <c r="R27" s="14"/>
      <c r="S27" s="14"/>
      <c r="T27" s="19">
        <f t="shared" si="0"/>
        <v>19</v>
      </c>
      <c r="U27" s="15" t="s">
        <v>67</v>
      </c>
      <c r="V27" s="16"/>
      <c r="W27" s="17"/>
      <c r="X27" s="17"/>
      <c r="Y27" s="17"/>
      <c r="Z27" s="17"/>
      <c r="AA27" s="17"/>
    </row>
    <row r="28" spans="1:27" ht="9" hidden="1" customHeight="1" x14ac:dyDescent="0.25">
      <c r="A28" s="13" t="s">
        <v>101</v>
      </c>
      <c r="B28" s="13" t="s">
        <v>102</v>
      </c>
      <c r="C28" s="14"/>
      <c r="D28" s="14"/>
      <c r="E28" s="15" t="s">
        <v>42</v>
      </c>
      <c r="F28" s="14"/>
      <c r="G28" s="14"/>
      <c r="H28" s="15" t="s">
        <v>31</v>
      </c>
      <c r="I28" s="14"/>
      <c r="J28" s="14"/>
      <c r="K28" s="14"/>
      <c r="L28" s="14"/>
      <c r="M28" s="15" t="s">
        <v>47</v>
      </c>
      <c r="N28" s="14"/>
      <c r="O28" s="14"/>
      <c r="P28" s="15" t="s">
        <v>58</v>
      </c>
      <c r="Q28" s="14"/>
      <c r="R28" s="14"/>
      <c r="S28" s="14"/>
      <c r="T28" s="14">
        <f t="shared" si="0"/>
        <v>54</v>
      </c>
      <c r="U28" s="15" t="s">
        <v>28</v>
      </c>
      <c r="V28" s="16"/>
      <c r="W28" s="17"/>
      <c r="X28" s="17"/>
      <c r="Y28" s="17"/>
      <c r="Z28" s="17"/>
      <c r="AA28" s="17"/>
    </row>
    <row r="29" spans="1:27" ht="9" hidden="1" customHeight="1" x14ac:dyDescent="0.25">
      <c r="A29" s="13" t="s">
        <v>103</v>
      </c>
      <c r="B29" s="13" t="s">
        <v>104</v>
      </c>
      <c r="C29" s="14"/>
      <c r="D29" s="14"/>
      <c r="E29" s="15" t="s">
        <v>82</v>
      </c>
      <c r="F29" s="14"/>
      <c r="G29" s="14"/>
      <c r="H29" s="15" t="s">
        <v>105</v>
      </c>
      <c r="I29" s="14"/>
      <c r="J29" s="14"/>
      <c r="K29" s="14"/>
      <c r="L29" s="14"/>
      <c r="M29" s="15" t="s">
        <v>32</v>
      </c>
      <c r="N29" s="14"/>
      <c r="O29" s="14"/>
      <c r="P29" s="15" t="s">
        <v>24</v>
      </c>
      <c r="Q29" s="14"/>
      <c r="R29" s="14"/>
      <c r="S29" s="14"/>
      <c r="T29" s="14">
        <f t="shared" si="0"/>
        <v>85</v>
      </c>
      <c r="U29" s="15" t="s">
        <v>54</v>
      </c>
      <c r="V29" s="16"/>
      <c r="W29" s="17"/>
      <c r="X29" s="17"/>
      <c r="Y29" s="17"/>
      <c r="Z29" s="17"/>
      <c r="AA29" s="17"/>
    </row>
    <row r="30" spans="1:27" ht="13.5" customHeight="1" x14ac:dyDescent="0.25">
      <c r="A30" s="18" t="s">
        <v>106</v>
      </c>
      <c r="B30" s="13" t="s">
        <v>107</v>
      </c>
      <c r="C30" s="14"/>
      <c r="D30" s="15" t="s">
        <v>108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9">
        <f t="shared" si="0"/>
        <v>2</v>
      </c>
      <c r="U30" s="14"/>
      <c r="V30" s="16"/>
      <c r="W30" s="17"/>
      <c r="X30" s="17"/>
      <c r="Y30" s="17"/>
      <c r="Z30" s="17"/>
      <c r="AA30" s="17"/>
    </row>
    <row r="31" spans="1:27" ht="9" hidden="1" customHeight="1" x14ac:dyDescent="0.25">
      <c r="A31" s="13" t="s">
        <v>109</v>
      </c>
      <c r="B31" s="13" t="s">
        <v>110</v>
      </c>
      <c r="C31" s="14"/>
      <c r="D31" s="14"/>
      <c r="E31" s="15" t="s">
        <v>111</v>
      </c>
      <c r="F31" s="14"/>
      <c r="G31" s="14"/>
      <c r="H31" s="15" t="s">
        <v>112</v>
      </c>
      <c r="I31" s="14"/>
      <c r="J31" s="14"/>
      <c r="K31" s="14"/>
      <c r="L31" s="14"/>
      <c r="M31" s="15" t="s">
        <v>38</v>
      </c>
      <c r="N31" s="14"/>
      <c r="O31" s="14"/>
      <c r="P31" s="15" t="s">
        <v>42</v>
      </c>
      <c r="Q31" s="14"/>
      <c r="R31" s="14"/>
      <c r="S31" s="14"/>
      <c r="T31" s="14">
        <f t="shared" si="0"/>
        <v>58</v>
      </c>
      <c r="U31" s="15" t="s">
        <v>28</v>
      </c>
      <c r="V31" s="16"/>
      <c r="W31" s="17"/>
      <c r="X31" s="17"/>
      <c r="Y31" s="17"/>
      <c r="Z31" s="17"/>
      <c r="AA31" s="17"/>
    </row>
    <row r="32" spans="1:27" ht="9" hidden="1" customHeight="1" x14ac:dyDescent="0.25">
      <c r="A32" s="13" t="s">
        <v>113</v>
      </c>
      <c r="B32" s="13" t="s">
        <v>114</v>
      </c>
      <c r="C32" s="14"/>
      <c r="D32" s="14"/>
      <c r="E32" s="15" t="s">
        <v>82</v>
      </c>
      <c r="F32" s="14"/>
      <c r="G32" s="14"/>
      <c r="H32" s="15" t="s">
        <v>115</v>
      </c>
      <c r="I32" s="14"/>
      <c r="J32" s="14"/>
      <c r="K32" s="14"/>
      <c r="L32" s="15" t="s">
        <v>47</v>
      </c>
      <c r="M32" s="14"/>
      <c r="N32" s="14"/>
      <c r="O32" s="14"/>
      <c r="P32" s="14"/>
      <c r="Q32" s="15" t="s">
        <v>26</v>
      </c>
      <c r="R32" s="14"/>
      <c r="S32" s="14"/>
      <c r="T32" s="19">
        <f t="shared" si="0"/>
        <v>60</v>
      </c>
      <c r="U32" s="15" t="s">
        <v>89</v>
      </c>
      <c r="V32" s="16"/>
      <c r="W32" s="17"/>
      <c r="X32" s="17"/>
      <c r="Y32" s="17"/>
      <c r="Z32" s="17"/>
      <c r="AA32" s="17"/>
    </row>
    <row r="33" spans="1:27" ht="13.5" customHeight="1" x14ac:dyDescent="0.25">
      <c r="A33" s="18" t="s">
        <v>116</v>
      </c>
      <c r="B33" s="13" t="s">
        <v>117</v>
      </c>
      <c r="C33" s="14"/>
      <c r="D33" s="14"/>
      <c r="E33" s="15" t="s">
        <v>118</v>
      </c>
      <c r="F33" s="14"/>
      <c r="G33" s="14"/>
      <c r="H33" s="15" t="s">
        <v>26</v>
      </c>
      <c r="I33" s="15" t="s">
        <v>119</v>
      </c>
      <c r="J33" s="19">
        <v>6.5</v>
      </c>
      <c r="K33" s="14"/>
      <c r="L33" s="15" t="s">
        <v>74</v>
      </c>
      <c r="M33" s="14"/>
      <c r="N33" s="14"/>
      <c r="O33" s="14"/>
      <c r="P33" s="14"/>
      <c r="Q33" s="15" t="s">
        <v>26</v>
      </c>
      <c r="R33" s="14"/>
      <c r="S33" s="14"/>
      <c r="T33" s="19">
        <f t="shared" si="0"/>
        <v>10.5</v>
      </c>
      <c r="U33" s="14"/>
      <c r="V33" s="16"/>
      <c r="W33" s="17"/>
      <c r="X33" s="17"/>
      <c r="Y33" s="17"/>
      <c r="Z33" s="17"/>
      <c r="AA33" s="17"/>
    </row>
    <row r="34" spans="1:27" ht="9" hidden="1" customHeight="1" x14ac:dyDescent="0.25">
      <c r="A34" s="13" t="s">
        <v>120</v>
      </c>
      <c r="B34" s="13" t="s">
        <v>121</v>
      </c>
      <c r="C34" s="14"/>
      <c r="D34" s="14"/>
      <c r="E34" s="15" t="s">
        <v>38</v>
      </c>
      <c r="F34" s="14"/>
      <c r="G34" s="14"/>
      <c r="H34" s="15" t="s">
        <v>59</v>
      </c>
      <c r="I34" s="14"/>
      <c r="J34" s="14"/>
      <c r="K34" s="14"/>
      <c r="L34" s="14"/>
      <c r="M34" s="15" t="s">
        <v>44</v>
      </c>
      <c r="N34" s="14"/>
      <c r="O34" s="14"/>
      <c r="P34" s="15" t="s">
        <v>86</v>
      </c>
      <c r="Q34" s="14"/>
      <c r="R34" s="14"/>
      <c r="S34" s="14"/>
      <c r="T34" s="14">
        <f t="shared" si="0"/>
        <v>50.5</v>
      </c>
      <c r="U34" s="15" t="s">
        <v>28</v>
      </c>
      <c r="V34" s="16"/>
      <c r="W34" s="17"/>
      <c r="X34" s="17"/>
      <c r="Y34" s="17"/>
      <c r="Z34" s="17"/>
      <c r="AA34" s="17"/>
    </row>
    <row r="35" spans="1:27" ht="13.5" customHeight="1" x14ac:dyDescent="0.25">
      <c r="A35" s="18" t="s">
        <v>122</v>
      </c>
      <c r="B35" s="13" t="s">
        <v>123</v>
      </c>
      <c r="C35" s="14"/>
      <c r="D35" s="14"/>
      <c r="E35" s="14"/>
      <c r="F35" s="15" t="s">
        <v>39</v>
      </c>
      <c r="G35" s="14"/>
      <c r="H35" s="15" t="s">
        <v>74</v>
      </c>
      <c r="I35" s="15" t="s">
        <v>32</v>
      </c>
      <c r="J35" s="14"/>
      <c r="K35" s="14"/>
      <c r="L35" s="14"/>
      <c r="M35" s="15" t="s">
        <v>124</v>
      </c>
      <c r="N35" s="14"/>
      <c r="O35" s="14"/>
      <c r="P35" s="14"/>
      <c r="Q35" s="15" t="s">
        <v>125</v>
      </c>
      <c r="R35" s="14"/>
      <c r="S35" s="14"/>
      <c r="T35" s="14">
        <f t="shared" si="0"/>
        <v>48.5</v>
      </c>
      <c r="U35" s="14"/>
      <c r="V35" s="16"/>
      <c r="W35" s="17"/>
      <c r="X35" s="17"/>
      <c r="Y35" s="17"/>
      <c r="Z35" s="17"/>
      <c r="AA35" s="17"/>
    </row>
    <row r="36" spans="1:27" ht="9" hidden="1" customHeight="1" x14ac:dyDescent="0.25">
      <c r="A36" s="13" t="s">
        <v>126</v>
      </c>
      <c r="B36" s="13" t="s">
        <v>127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9">
        <f t="shared" si="0"/>
        <v>0</v>
      </c>
      <c r="U36" s="15" t="s">
        <v>67</v>
      </c>
      <c r="V36" s="16"/>
      <c r="W36" s="17"/>
      <c r="X36" s="17"/>
      <c r="Y36" s="17"/>
      <c r="Z36" s="17"/>
      <c r="AA36" s="17"/>
    </row>
    <row r="37" spans="1:27" ht="9" hidden="1" customHeight="1" x14ac:dyDescent="0.25">
      <c r="A37" s="13" t="s">
        <v>128</v>
      </c>
      <c r="B37" s="13" t="s">
        <v>129</v>
      </c>
      <c r="C37" s="14"/>
      <c r="D37" s="14"/>
      <c r="E37" s="15" t="s">
        <v>38</v>
      </c>
      <c r="F37" s="14"/>
      <c r="G37" s="14"/>
      <c r="H37" s="15" t="s">
        <v>112</v>
      </c>
      <c r="I37" s="14"/>
      <c r="J37" s="14"/>
      <c r="K37" s="14"/>
      <c r="L37" s="15" t="s">
        <v>63</v>
      </c>
      <c r="M37" s="14"/>
      <c r="N37" s="14"/>
      <c r="O37" s="14"/>
      <c r="P37" s="14"/>
      <c r="Q37" s="15" t="s">
        <v>130</v>
      </c>
      <c r="R37" s="14"/>
      <c r="S37" s="14"/>
      <c r="T37" s="14">
        <f t="shared" si="0"/>
        <v>57.5</v>
      </c>
      <c r="U37" s="15" t="s">
        <v>28</v>
      </c>
      <c r="V37" s="16"/>
      <c r="W37" s="17"/>
      <c r="X37" s="17"/>
      <c r="Y37" s="17"/>
      <c r="Z37" s="17"/>
      <c r="AA37" s="17"/>
    </row>
    <row r="38" spans="1:27" ht="13.5" customHeight="1" x14ac:dyDescent="0.25">
      <c r="A38" s="18" t="s">
        <v>131</v>
      </c>
      <c r="B38" s="13" t="s">
        <v>132</v>
      </c>
      <c r="C38" s="14"/>
      <c r="D38" s="14"/>
      <c r="E38" s="15" t="s">
        <v>108</v>
      </c>
      <c r="F38" s="19">
        <v>13</v>
      </c>
      <c r="G38" s="14"/>
      <c r="H38" s="15" t="s">
        <v>119</v>
      </c>
      <c r="I38" s="15" t="s">
        <v>33</v>
      </c>
      <c r="J38" s="14"/>
      <c r="K38" s="14"/>
      <c r="L38" s="15" t="s">
        <v>124</v>
      </c>
      <c r="M38" s="15" t="s">
        <v>37</v>
      </c>
      <c r="N38" s="14"/>
      <c r="O38" s="14"/>
      <c r="P38" s="14"/>
      <c r="Q38" s="15" t="s">
        <v>108</v>
      </c>
      <c r="R38" s="14"/>
      <c r="S38" s="14"/>
      <c r="T38" s="19">
        <f t="shared" si="0"/>
        <v>35</v>
      </c>
      <c r="U38" s="14"/>
      <c r="V38" s="16"/>
      <c r="W38" s="17"/>
      <c r="X38" s="17"/>
      <c r="Y38" s="17"/>
      <c r="Z38" s="17"/>
      <c r="AA38" s="17"/>
    </row>
    <row r="39" spans="1:27" ht="9" hidden="1" customHeight="1" x14ac:dyDescent="0.25">
      <c r="A39" s="13" t="s">
        <v>133</v>
      </c>
      <c r="B39" s="13" t="s">
        <v>134</v>
      </c>
      <c r="C39" s="14"/>
      <c r="D39" s="15" t="s">
        <v>47</v>
      </c>
      <c r="E39" s="14"/>
      <c r="F39" s="14"/>
      <c r="G39" s="14"/>
      <c r="H39" s="14"/>
      <c r="I39" s="15" t="s">
        <v>88</v>
      </c>
      <c r="J39" s="14"/>
      <c r="K39" s="14"/>
      <c r="L39" s="15" t="s">
        <v>44</v>
      </c>
      <c r="M39" s="14"/>
      <c r="N39" s="14"/>
      <c r="O39" s="14"/>
      <c r="P39" s="15" t="s">
        <v>26</v>
      </c>
      <c r="Q39" s="15" t="s">
        <v>23</v>
      </c>
      <c r="R39" s="14"/>
      <c r="S39" s="14"/>
      <c r="T39" s="14">
        <f t="shared" si="0"/>
        <v>54.5</v>
      </c>
      <c r="U39" s="15" t="s">
        <v>28</v>
      </c>
      <c r="V39" s="16"/>
      <c r="W39" s="17"/>
      <c r="X39" s="17"/>
      <c r="Y39" s="17"/>
      <c r="Z39" s="17"/>
      <c r="AA39" s="17"/>
    </row>
    <row r="40" spans="1:27" ht="9" hidden="1" customHeight="1" x14ac:dyDescent="0.25">
      <c r="A40" s="13" t="s">
        <v>135</v>
      </c>
      <c r="B40" s="13" t="s">
        <v>136</v>
      </c>
      <c r="C40" s="14"/>
      <c r="D40" s="14"/>
      <c r="E40" s="15" t="s">
        <v>25</v>
      </c>
      <c r="F40" s="14"/>
      <c r="G40" s="14"/>
      <c r="H40" s="15" t="s">
        <v>24</v>
      </c>
      <c r="I40" s="14"/>
      <c r="J40" s="14"/>
      <c r="K40" s="14"/>
      <c r="L40" s="15" t="s">
        <v>118</v>
      </c>
      <c r="M40" s="15" t="s">
        <v>42</v>
      </c>
      <c r="N40" s="14"/>
      <c r="O40" s="14"/>
      <c r="P40" s="15" t="s">
        <v>137</v>
      </c>
      <c r="Q40" s="14"/>
      <c r="R40" s="14"/>
      <c r="S40" s="14"/>
      <c r="T40" s="14">
        <f t="shared" ref="T40:T71" si="1">IF(G40="",IF(F40="",IF(E40="",D40,E40),F40),G40)+IF(K40="",IF(J40="",IF(I40="",H40,I40),J40),K40)+IF(O40="",IF(N40="",IF(M40="",L40,M40),N40),O40)+IF(S40="",IF(R40="",IF(Q40="",P40,Q40),R40),S40)</f>
        <v>67.5</v>
      </c>
      <c r="U40" s="15" t="s">
        <v>89</v>
      </c>
      <c r="V40" s="16"/>
      <c r="W40" s="17"/>
      <c r="X40" s="17"/>
      <c r="Y40" s="17"/>
      <c r="Z40" s="17"/>
      <c r="AA40" s="17"/>
    </row>
    <row r="41" spans="1:27" ht="9" hidden="1" customHeight="1" x14ac:dyDescent="0.25">
      <c r="A41" s="13" t="s">
        <v>138</v>
      </c>
      <c r="B41" s="13" t="s">
        <v>139</v>
      </c>
      <c r="C41" s="14"/>
      <c r="D41" s="14"/>
      <c r="E41" s="15" t="s">
        <v>47</v>
      </c>
      <c r="F41" s="14"/>
      <c r="G41" s="14"/>
      <c r="H41" s="15" t="s">
        <v>38</v>
      </c>
      <c r="I41" s="14"/>
      <c r="J41" s="14"/>
      <c r="K41" s="14"/>
      <c r="L41" s="15" t="s">
        <v>38</v>
      </c>
      <c r="M41" s="14"/>
      <c r="N41" s="14"/>
      <c r="O41" s="14"/>
      <c r="P41" s="14"/>
      <c r="Q41" s="15" t="s">
        <v>130</v>
      </c>
      <c r="R41" s="14"/>
      <c r="S41" s="14"/>
      <c r="T41" s="19">
        <f t="shared" si="1"/>
        <v>59</v>
      </c>
      <c r="U41" s="15" t="s">
        <v>28</v>
      </c>
      <c r="V41" s="16"/>
      <c r="W41" s="17"/>
      <c r="X41" s="17"/>
      <c r="Y41" s="17"/>
      <c r="Z41" s="17"/>
      <c r="AA41" s="17"/>
    </row>
    <row r="42" spans="1:27" ht="9" hidden="1" customHeight="1" x14ac:dyDescent="0.25">
      <c r="A42" s="13" t="s">
        <v>140</v>
      </c>
      <c r="B42" s="13" t="s">
        <v>141</v>
      </c>
      <c r="C42" s="14"/>
      <c r="D42" s="14"/>
      <c r="E42" s="15" t="s">
        <v>47</v>
      </c>
      <c r="F42" s="14"/>
      <c r="G42" s="14"/>
      <c r="H42" s="15" t="s">
        <v>88</v>
      </c>
      <c r="I42" s="14"/>
      <c r="J42" s="14"/>
      <c r="K42" s="14"/>
      <c r="L42" s="14"/>
      <c r="M42" s="15" t="s">
        <v>59</v>
      </c>
      <c r="N42" s="14"/>
      <c r="O42" s="14"/>
      <c r="P42" s="15" t="s">
        <v>53</v>
      </c>
      <c r="Q42" s="14"/>
      <c r="R42" s="14"/>
      <c r="S42" s="14"/>
      <c r="T42" s="14">
        <f t="shared" si="1"/>
        <v>80</v>
      </c>
      <c r="U42" s="15" t="s">
        <v>54</v>
      </c>
      <c r="V42" s="16"/>
      <c r="W42" s="17"/>
      <c r="X42" s="17"/>
      <c r="Y42" s="17"/>
      <c r="Z42" s="17"/>
      <c r="AA42" s="17"/>
    </row>
    <row r="43" spans="1:27" ht="9" hidden="1" customHeight="1" x14ac:dyDescent="0.25">
      <c r="A43" s="13" t="s">
        <v>142</v>
      </c>
      <c r="B43" s="13" t="s">
        <v>143</v>
      </c>
      <c r="C43" s="14"/>
      <c r="D43" s="15" t="s">
        <v>42</v>
      </c>
      <c r="E43" s="14"/>
      <c r="F43" s="14"/>
      <c r="G43" s="14"/>
      <c r="H43" s="14"/>
      <c r="I43" s="15" t="s">
        <v>31</v>
      </c>
      <c r="J43" s="14"/>
      <c r="K43" s="14"/>
      <c r="L43" s="15" t="s">
        <v>47</v>
      </c>
      <c r="M43" s="14"/>
      <c r="N43" s="14"/>
      <c r="O43" s="14"/>
      <c r="P43" s="14"/>
      <c r="Q43" s="15" t="s">
        <v>38</v>
      </c>
      <c r="R43" s="14"/>
      <c r="S43" s="14"/>
      <c r="T43" s="14">
        <f t="shared" si="1"/>
        <v>56.5</v>
      </c>
      <c r="U43" s="15" t="s">
        <v>28</v>
      </c>
      <c r="V43" s="16"/>
      <c r="W43" s="17"/>
      <c r="X43" s="17"/>
      <c r="Y43" s="17"/>
      <c r="Z43" s="17"/>
      <c r="AA43" s="17"/>
    </row>
    <row r="44" spans="1:27" ht="13.5" customHeight="1" x14ac:dyDescent="0.25">
      <c r="A44" s="18" t="s">
        <v>144</v>
      </c>
      <c r="B44" s="13" t="s">
        <v>145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9">
        <f t="shared" si="1"/>
        <v>0</v>
      </c>
      <c r="U44" s="14"/>
      <c r="V44" s="16"/>
      <c r="W44" s="17"/>
      <c r="X44" s="17"/>
      <c r="Y44" s="17"/>
      <c r="Z44" s="17"/>
      <c r="AA44" s="17"/>
    </row>
    <row r="45" spans="1:27" ht="9" hidden="1" customHeight="1" x14ac:dyDescent="0.25">
      <c r="A45" s="13" t="s">
        <v>146</v>
      </c>
      <c r="B45" s="13" t="s">
        <v>147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9">
        <f t="shared" si="1"/>
        <v>0</v>
      </c>
      <c r="U45" s="15" t="s">
        <v>67</v>
      </c>
      <c r="V45" s="16"/>
      <c r="W45" s="17"/>
      <c r="X45" s="17"/>
      <c r="Y45" s="17"/>
      <c r="Z45" s="17"/>
      <c r="AA45" s="17"/>
    </row>
    <row r="46" spans="1:27" ht="13.5" customHeight="1" x14ac:dyDescent="0.25">
      <c r="A46" s="18" t="s">
        <v>148</v>
      </c>
      <c r="B46" s="13" t="s">
        <v>149</v>
      </c>
      <c r="C46" s="14"/>
      <c r="D46" s="14"/>
      <c r="E46" s="15" t="s">
        <v>74</v>
      </c>
      <c r="F46" s="14"/>
      <c r="G46" s="14"/>
      <c r="H46" s="15" t="s">
        <v>108</v>
      </c>
      <c r="I46" s="15" t="s">
        <v>150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>
        <f t="shared" si="1"/>
        <v>7.5</v>
      </c>
      <c r="U46" s="14"/>
      <c r="V46" s="16"/>
      <c r="W46" s="17"/>
      <c r="X46" s="17"/>
      <c r="Y46" s="17"/>
      <c r="Z46" s="17"/>
      <c r="AA46" s="17"/>
    </row>
    <row r="47" spans="1:27" ht="9" hidden="1" customHeight="1" x14ac:dyDescent="0.25">
      <c r="A47" s="13" t="s">
        <v>151</v>
      </c>
      <c r="B47" s="13" t="s">
        <v>152</v>
      </c>
      <c r="C47" s="14"/>
      <c r="D47" s="14"/>
      <c r="E47" s="14"/>
      <c r="F47" s="14"/>
      <c r="G47" s="14"/>
      <c r="H47" s="15" t="s">
        <v>153</v>
      </c>
      <c r="I47" s="15" t="s">
        <v>57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>
        <f t="shared" si="1"/>
        <v>5.5</v>
      </c>
      <c r="U47" s="15" t="s">
        <v>67</v>
      </c>
      <c r="V47" s="16"/>
      <c r="W47" s="17"/>
      <c r="X47" s="17"/>
      <c r="Y47" s="17"/>
      <c r="Z47" s="17"/>
      <c r="AA47" s="17"/>
    </row>
    <row r="48" spans="1:27" ht="9" hidden="1" customHeight="1" x14ac:dyDescent="0.25">
      <c r="A48" s="13" t="s">
        <v>154</v>
      </c>
      <c r="B48" s="13" t="s">
        <v>155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9">
        <f t="shared" si="1"/>
        <v>0</v>
      </c>
      <c r="U48" s="15" t="s">
        <v>67</v>
      </c>
      <c r="V48" s="16"/>
      <c r="W48" s="17"/>
      <c r="X48" s="17"/>
      <c r="Y48" s="17"/>
      <c r="Z48" s="17"/>
      <c r="AA48" s="17"/>
    </row>
    <row r="49" spans="1:27" ht="9" hidden="1" customHeight="1" x14ac:dyDescent="0.25">
      <c r="A49" s="13" t="s">
        <v>156</v>
      </c>
      <c r="B49" s="13" t="s">
        <v>157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9">
        <f t="shared" si="1"/>
        <v>0</v>
      </c>
      <c r="U49" s="15" t="s">
        <v>67</v>
      </c>
      <c r="V49" s="16"/>
      <c r="W49" s="17"/>
      <c r="X49" s="17"/>
      <c r="Y49" s="17"/>
      <c r="Z49" s="17"/>
      <c r="AA49" s="17"/>
    </row>
    <row r="50" spans="1:27" ht="13.5" customHeight="1" x14ac:dyDescent="0.25">
      <c r="A50" s="18" t="s">
        <v>158</v>
      </c>
      <c r="B50" s="13" t="s">
        <v>159</v>
      </c>
      <c r="C50" s="14"/>
      <c r="D50" s="15" t="s">
        <v>108</v>
      </c>
      <c r="E50" s="14"/>
      <c r="F50" s="14"/>
      <c r="G50" s="14"/>
      <c r="H50" s="15" t="s">
        <v>118</v>
      </c>
      <c r="I50" s="14"/>
      <c r="J50" s="14"/>
      <c r="K50" s="14"/>
      <c r="L50" s="15" t="s">
        <v>83</v>
      </c>
      <c r="M50" s="14"/>
      <c r="N50" s="14"/>
      <c r="O50" s="14"/>
      <c r="P50" s="14"/>
      <c r="Q50" s="15" t="s">
        <v>130</v>
      </c>
      <c r="R50" s="14"/>
      <c r="S50" s="14"/>
      <c r="T50" s="19">
        <f t="shared" si="1"/>
        <v>23</v>
      </c>
      <c r="U50" s="14"/>
      <c r="V50" s="16"/>
      <c r="W50" s="17"/>
      <c r="X50" s="17"/>
      <c r="Y50" s="17"/>
      <c r="Z50" s="17"/>
      <c r="AA50" s="17"/>
    </row>
    <row r="51" spans="1:27" ht="13.5" customHeight="1" x14ac:dyDescent="0.25">
      <c r="A51" s="18" t="s">
        <v>160</v>
      </c>
      <c r="B51" s="13" t="s">
        <v>161</v>
      </c>
      <c r="C51" s="14"/>
      <c r="D51" s="14"/>
      <c r="E51" s="15" t="s">
        <v>57</v>
      </c>
      <c r="F51" s="19">
        <v>20</v>
      </c>
      <c r="G51" s="14"/>
      <c r="H51" s="15" t="s">
        <v>94</v>
      </c>
      <c r="I51" s="14"/>
      <c r="J51" s="14"/>
      <c r="K51" s="14"/>
      <c r="L51" s="15" t="s">
        <v>42</v>
      </c>
      <c r="M51" s="14"/>
      <c r="N51" s="14"/>
      <c r="O51" s="14"/>
      <c r="P51" s="14"/>
      <c r="Q51" s="14"/>
      <c r="R51" s="14"/>
      <c r="S51" s="14"/>
      <c r="T51" s="19">
        <f t="shared" si="1"/>
        <v>56</v>
      </c>
      <c r="U51" s="14"/>
      <c r="V51" s="16"/>
      <c r="W51" s="17"/>
      <c r="X51" s="17"/>
      <c r="Y51" s="17"/>
      <c r="Z51" s="17"/>
      <c r="AA51" s="17"/>
    </row>
    <row r="52" spans="1:27" ht="9" hidden="1" customHeight="1" x14ac:dyDescent="0.25">
      <c r="A52" s="13" t="s">
        <v>162</v>
      </c>
      <c r="B52" s="13" t="s">
        <v>163</v>
      </c>
      <c r="C52" s="14"/>
      <c r="D52" s="15" t="s">
        <v>124</v>
      </c>
      <c r="E52" s="14"/>
      <c r="F52" s="14"/>
      <c r="G52" s="14"/>
      <c r="H52" s="14"/>
      <c r="I52" s="15" t="s">
        <v>43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>
        <f t="shared" si="1"/>
        <v>12.5</v>
      </c>
      <c r="U52" s="15" t="s">
        <v>67</v>
      </c>
      <c r="V52" s="16"/>
      <c r="W52" s="17"/>
      <c r="X52" s="17"/>
      <c r="Y52" s="17"/>
      <c r="Z52" s="17"/>
      <c r="AA52" s="17"/>
    </row>
    <row r="53" spans="1:27" ht="13.5" customHeight="1" x14ac:dyDescent="0.25">
      <c r="A53" s="18" t="s">
        <v>164</v>
      </c>
      <c r="B53" s="13" t="s">
        <v>165</v>
      </c>
      <c r="C53" s="14"/>
      <c r="D53" s="14"/>
      <c r="E53" s="15" t="s">
        <v>37</v>
      </c>
      <c r="F53" s="19">
        <v>17</v>
      </c>
      <c r="G53" s="14"/>
      <c r="H53" s="14"/>
      <c r="I53" s="14"/>
      <c r="J53" s="19">
        <v>16</v>
      </c>
      <c r="K53" s="14"/>
      <c r="L53" s="14"/>
      <c r="M53" s="14"/>
      <c r="N53" s="14"/>
      <c r="O53" s="14"/>
      <c r="P53" s="14"/>
      <c r="Q53" s="14"/>
      <c r="R53" s="14"/>
      <c r="S53" s="14"/>
      <c r="T53" s="19">
        <f t="shared" si="1"/>
        <v>33</v>
      </c>
      <c r="U53" s="14"/>
      <c r="V53" s="16"/>
      <c r="W53" s="17"/>
      <c r="X53" s="17"/>
      <c r="Y53" s="17"/>
      <c r="Z53" s="17"/>
      <c r="AA53" s="17"/>
    </row>
    <row r="54" spans="1:27" ht="13.5" customHeight="1" x14ac:dyDescent="0.25">
      <c r="A54" s="18" t="s">
        <v>166</v>
      </c>
      <c r="B54" s="13" t="s">
        <v>167</v>
      </c>
      <c r="C54" s="14"/>
      <c r="D54" s="15" t="s">
        <v>118</v>
      </c>
      <c r="E54" s="15" t="s">
        <v>74</v>
      </c>
      <c r="F54" s="19">
        <v>9</v>
      </c>
      <c r="G54" s="14"/>
      <c r="H54" s="15" t="s">
        <v>42</v>
      </c>
      <c r="I54" s="15" t="s">
        <v>63</v>
      </c>
      <c r="J54" s="14"/>
      <c r="K54" s="14"/>
      <c r="L54" s="15" t="s">
        <v>23</v>
      </c>
      <c r="M54" s="14"/>
      <c r="N54" s="14"/>
      <c r="O54" s="14"/>
      <c r="P54" s="14"/>
      <c r="Q54" s="15" t="s">
        <v>37</v>
      </c>
      <c r="R54" s="14"/>
      <c r="S54" s="14"/>
      <c r="T54" s="19">
        <f t="shared" si="1"/>
        <v>39</v>
      </c>
      <c r="U54" s="14"/>
      <c r="V54" s="16"/>
      <c r="W54" s="17"/>
      <c r="X54" s="17"/>
      <c r="Y54" s="17"/>
      <c r="Z54" s="17"/>
      <c r="AA54" s="17"/>
    </row>
    <row r="55" spans="1:27" ht="9" hidden="1" customHeight="1" x14ac:dyDescent="0.25">
      <c r="A55" s="13" t="s">
        <v>168</v>
      </c>
      <c r="B55" s="13" t="s">
        <v>169</v>
      </c>
      <c r="C55" s="14"/>
      <c r="D55" s="14"/>
      <c r="E55" s="15" t="s">
        <v>47</v>
      </c>
      <c r="F55" s="14"/>
      <c r="G55" s="14"/>
      <c r="H55" s="15" t="s">
        <v>33</v>
      </c>
      <c r="I55" s="14"/>
      <c r="J55" s="14"/>
      <c r="K55" s="14"/>
      <c r="L55" s="15" t="s">
        <v>23</v>
      </c>
      <c r="M55" s="15" t="s">
        <v>44</v>
      </c>
      <c r="N55" s="14"/>
      <c r="O55" s="14"/>
      <c r="P55" s="14"/>
      <c r="Q55" s="15" t="s">
        <v>83</v>
      </c>
      <c r="R55" s="14"/>
      <c r="S55" s="14"/>
      <c r="T55" s="19">
        <f t="shared" si="1"/>
        <v>50</v>
      </c>
      <c r="U55" s="15" t="s">
        <v>28</v>
      </c>
      <c r="V55" s="16"/>
      <c r="W55" s="17"/>
      <c r="X55" s="17"/>
      <c r="Y55" s="17"/>
      <c r="Z55" s="17"/>
      <c r="AA55" s="17"/>
    </row>
    <row r="56" spans="1:27" ht="13.5" customHeight="1" x14ac:dyDescent="0.25">
      <c r="A56" s="18" t="s">
        <v>170</v>
      </c>
      <c r="B56" s="13" t="s">
        <v>171</v>
      </c>
      <c r="C56" s="14"/>
      <c r="D56" s="14"/>
      <c r="E56" s="14"/>
      <c r="F56" s="19">
        <v>16</v>
      </c>
      <c r="G56" s="14"/>
      <c r="H56" s="15" t="s">
        <v>86</v>
      </c>
      <c r="I56" s="15" t="s">
        <v>111</v>
      </c>
      <c r="J56" s="14"/>
      <c r="K56" s="14"/>
      <c r="L56" s="15" t="s">
        <v>42</v>
      </c>
      <c r="M56" s="14"/>
      <c r="N56" s="14"/>
      <c r="O56" s="14"/>
      <c r="P56" s="14"/>
      <c r="Q56" s="15" t="s">
        <v>52</v>
      </c>
      <c r="R56" s="14"/>
      <c r="S56" s="14"/>
      <c r="T56" s="14">
        <f t="shared" si="1"/>
        <v>63.5</v>
      </c>
      <c r="U56" s="14"/>
      <c r="V56" s="16"/>
      <c r="W56" s="17"/>
      <c r="X56" s="17"/>
      <c r="Y56" s="17"/>
      <c r="Z56" s="17"/>
      <c r="AA56" s="17"/>
    </row>
    <row r="57" spans="1:27" ht="9" hidden="1" customHeight="1" x14ac:dyDescent="0.25">
      <c r="A57" s="13" t="s">
        <v>172</v>
      </c>
      <c r="B57" s="13" t="s">
        <v>173</v>
      </c>
      <c r="C57" s="14"/>
      <c r="D57" s="14"/>
      <c r="E57" s="15" t="s">
        <v>124</v>
      </c>
      <c r="F57" s="14"/>
      <c r="G57" s="14"/>
      <c r="H57" s="15" t="s">
        <v>86</v>
      </c>
      <c r="I57" s="15" t="s">
        <v>52</v>
      </c>
      <c r="J57" s="14"/>
      <c r="K57" s="14"/>
      <c r="L57" s="14"/>
      <c r="M57" s="15" t="s">
        <v>37</v>
      </c>
      <c r="N57" s="14"/>
      <c r="O57" s="14"/>
      <c r="P57" s="14"/>
      <c r="Q57" s="15" t="s">
        <v>115</v>
      </c>
      <c r="R57" s="14"/>
      <c r="S57" s="14"/>
      <c r="T57" s="19">
        <f t="shared" si="1"/>
        <v>51</v>
      </c>
      <c r="U57" s="15" t="s">
        <v>28</v>
      </c>
      <c r="V57" s="16"/>
      <c r="W57" s="17"/>
      <c r="X57" s="17"/>
      <c r="Y57" s="17"/>
      <c r="Z57" s="17"/>
      <c r="AA57" s="17"/>
    </row>
    <row r="58" spans="1:27" ht="13.5" customHeight="1" x14ac:dyDescent="0.25">
      <c r="A58" s="18" t="s">
        <v>174</v>
      </c>
      <c r="B58" s="13" t="s">
        <v>175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9">
        <f t="shared" si="1"/>
        <v>0</v>
      </c>
      <c r="U58" s="14"/>
      <c r="V58" s="16"/>
      <c r="W58" s="17"/>
      <c r="X58" s="17"/>
      <c r="Y58" s="17"/>
      <c r="Z58" s="17"/>
      <c r="AA58" s="17"/>
    </row>
    <row r="59" spans="1:27" ht="9" hidden="1" customHeight="1" x14ac:dyDescent="0.25">
      <c r="A59" s="13" t="s">
        <v>176</v>
      </c>
      <c r="B59" s="13" t="s">
        <v>177</v>
      </c>
      <c r="C59" s="14"/>
      <c r="D59" s="14"/>
      <c r="E59" s="14"/>
      <c r="F59" s="14"/>
      <c r="G59" s="14"/>
      <c r="H59" s="15" t="s">
        <v>108</v>
      </c>
      <c r="I59" s="15" t="s">
        <v>57</v>
      </c>
      <c r="J59" s="14"/>
      <c r="K59" s="14"/>
      <c r="L59" s="15" t="s">
        <v>26</v>
      </c>
      <c r="M59" s="14"/>
      <c r="N59" s="14"/>
      <c r="O59" s="14"/>
      <c r="P59" s="14"/>
      <c r="Q59" s="14"/>
      <c r="R59" s="14"/>
      <c r="S59" s="14"/>
      <c r="T59" s="14">
        <f t="shared" si="1"/>
        <v>6.5</v>
      </c>
      <c r="U59" s="15" t="s">
        <v>67</v>
      </c>
      <c r="V59" s="16"/>
      <c r="W59" s="17"/>
      <c r="X59" s="17"/>
      <c r="Y59" s="17"/>
      <c r="Z59" s="17"/>
      <c r="AA59" s="17"/>
    </row>
    <row r="60" spans="1:27" ht="9" hidden="1" customHeight="1" x14ac:dyDescent="0.25">
      <c r="A60" s="13" t="s">
        <v>178</v>
      </c>
      <c r="B60" s="13" t="s">
        <v>179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9">
        <f t="shared" si="1"/>
        <v>0</v>
      </c>
      <c r="U60" s="15" t="s">
        <v>67</v>
      </c>
      <c r="V60" s="16"/>
      <c r="W60" s="17"/>
      <c r="X60" s="17"/>
      <c r="Y60" s="17"/>
      <c r="Z60" s="17"/>
      <c r="AA60" s="17"/>
    </row>
    <row r="61" spans="1:27" ht="9" hidden="1" customHeight="1" x14ac:dyDescent="0.25">
      <c r="A61" s="13" t="s">
        <v>180</v>
      </c>
      <c r="B61" s="13" t="s">
        <v>181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9">
        <f t="shared" si="1"/>
        <v>0</v>
      </c>
      <c r="U61" s="15" t="s">
        <v>67</v>
      </c>
      <c r="V61" s="16"/>
      <c r="W61" s="17"/>
      <c r="X61" s="17"/>
      <c r="Y61" s="17"/>
      <c r="Z61" s="17"/>
      <c r="AA61" s="17"/>
    </row>
    <row r="62" spans="1:27" ht="9" hidden="1" customHeight="1" x14ac:dyDescent="0.25">
      <c r="A62" s="13" t="s">
        <v>182</v>
      </c>
      <c r="B62" s="13" t="s">
        <v>183</v>
      </c>
      <c r="C62" s="14"/>
      <c r="D62" s="14"/>
      <c r="E62" s="15" t="s">
        <v>59</v>
      </c>
      <c r="F62" s="14"/>
      <c r="G62" s="14"/>
      <c r="H62" s="15" t="s">
        <v>115</v>
      </c>
      <c r="I62" s="14"/>
      <c r="J62" s="14"/>
      <c r="K62" s="14"/>
      <c r="L62" s="15" t="s">
        <v>87</v>
      </c>
      <c r="M62" s="15" t="s">
        <v>130</v>
      </c>
      <c r="N62" s="14"/>
      <c r="O62" s="14"/>
      <c r="P62" s="15" t="s">
        <v>184</v>
      </c>
      <c r="Q62" s="14"/>
      <c r="R62" s="14"/>
      <c r="S62" s="14"/>
      <c r="T62" s="14">
        <f t="shared" si="1"/>
        <v>55.5</v>
      </c>
      <c r="U62" s="15" t="s">
        <v>28</v>
      </c>
      <c r="V62" s="16"/>
      <c r="W62" s="17"/>
      <c r="X62" s="17"/>
      <c r="Y62" s="17"/>
      <c r="Z62" s="17"/>
      <c r="AA62" s="17"/>
    </row>
    <row r="63" spans="1:27" ht="13.5" customHeight="1" x14ac:dyDescent="0.25">
      <c r="A63" s="18" t="s">
        <v>185</v>
      </c>
      <c r="B63" s="13" t="s">
        <v>186</v>
      </c>
      <c r="C63" s="14"/>
      <c r="D63" s="15" t="s">
        <v>63</v>
      </c>
      <c r="E63" s="14"/>
      <c r="F63" s="14"/>
      <c r="G63" s="14"/>
      <c r="H63" s="14"/>
      <c r="I63" s="15" t="s">
        <v>48</v>
      </c>
      <c r="J63" s="14"/>
      <c r="K63" s="14"/>
      <c r="L63" s="15" t="s">
        <v>108</v>
      </c>
      <c r="M63" s="14"/>
      <c r="N63" s="14"/>
      <c r="O63" s="14"/>
      <c r="P63" s="14"/>
      <c r="Q63" s="14"/>
      <c r="R63" s="14"/>
      <c r="S63" s="14"/>
      <c r="T63" s="14">
        <f t="shared" si="1"/>
        <v>29.5</v>
      </c>
      <c r="U63" s="14"/>
      <c r="V63" s="16"/>
      <c r="W63" s="17"/>
      <c r="X63" s="17"/>
      <c r="Y63" s="17"/>
      <c r="Z63" s="17"/>
      <c r="AA63" s="17"/>
    </row>
    <row r="64" spans="1:27" ht="9" hidden="1" customHeight="1" x14ac:dyDescent="0.25">
      <c r="A64" s="13" t="s">
        <v>187</v>
      </c>
      <c r="B64" s="13" t="s">
        <v>188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9">
        <f t="shared" si="1"/>
        <v>0</v>
      </c>
      <c r="U64" s="15" t="s">
        <v>67</v>
      </c>
      <c r="V64" s="16"/>
      <c r="W64" s="17"/>
      <c r="X64" s="17"/>
      <c r="Y64" s="17"/>
      <c r="Z64" s="17"/>
      <c r="AA64" s="17"/>
    </row>
    <row r="65" spans="1:27" ht="9" hidden="1" customHeight="1" x14ac:dyDescent="0.25">
      <c r="A65" s="13" t="s">
        <v>189</v>
      </c>
      <c r="B65" s="13" t="s">
        <v>190</v>
      </c>
      <c r="C65" s="14"/>
      <c r="D65" s="14"/>
      <c r="E65" s="15" t="s">
        <v>58</v>
      </c>
      <c r="F65" s="14"/>
      <c r="G65" s="14"/>
      <c r="H65" s="15" t="s">
        <v>33</v>
      </c>
      <c r="I65" s="14"/>
      <c r="J65" s="14"/>
      <c r="K65" s="14"/>
      <c r="L65" s="14"/>
      <c r="M65" s="15" t="s">
        <v>58</v>
      </c>
      <c r="N65" s="14"/>
      <c r="O65" s="14"/>
      <c r="P65" s="15" t="s">
        <v>83</v>
      </c>
      <c r="Q65" s="15" t="s">
        <v>42</v>
      </c>
      <c r="R65" s="14"/>
      <c r="S65" s="14"/>
      <c r="T65" s="14">
        <f t="shared" si="1"/>
        <v>50</v>
      </c>
      <c r="U65" s="15" t="s">
        <v>28</v>
      </c>
      <c r="V65" s="16"/>
      <c r="W65" s="17"/>
      <c r="X65" s="17"/>
      <c r="Y65" s="17"/>
      <c r="Z65" s="17"/>
      <c r="AA65" s="17"/>
    </row>
    <row r="66" spans="1:27" ht="13.5" customHeight="1" x14ac:dyDescent="0.25">
      <c r="A66" s="18" t="s">
        <v>191</v>
      </c>
      <c r="B66" s="13" t="s">
        <v>192</v>
      </c>
      <c r="C66" s="14"/>
      <c r="D66" s="14"/>
      <c r="E66" s="15" t="s">
        <v>74</v>
      </c>
      <c r="F66" s="14"/>
      <c r="G66" s="14"/>
      <c r="H66" s="14"/>
      <c r="I66" s="15" t="s">
        <v>112</v>
      </c>
      <c r="J66" s="14"/>
      <c r="K66" s="14"/>
      <c r="L66" s="15" t="s">
        <v>23</v>
      </c>
      <c r="M66" s="14"/>
      <c r="N66" s="14"/>
      <c r="O66" s="14"/>
      <c r="P66" s="14"/>
      <c r="Q66" s="15" t="s">
        <v>62</v>
      </c>
      <c r="R66" s="14"/>
      <c r="S66" s="14"/>
      <c r="T66" s="14">
        <f t="shared" si="1"/>
        <v>32.5</v>
      </c>
      <c r="U66" s="14"/>
      <c r="V66" s="16"/>
      <c r="W66" s="17"/>
      <c r="X66" s="17"/>
      <c r="Y66" s="17"/>
      <c r="Z66" s="17"/>
      <c r="AA66" s="17"/>
    </row>
    <row r="67" spans="1:27" ht="9" hidden="1" customHeight="1" x14ac:dyDescent="0.25">
      <c r="A67" s="13" t="s">
        <v>193</v>
      </c>
      <c r="B67" s="13" t="s">
        <v>194</v>
      </c>
      <c r="C67" s="14"/>
      <c r="D67" s="14"/>
      <c r="E67" s="15" t="s">
        <v>52</v>
      </c>
      <c r="F67" s="14"/>
      <c r="G67" s="14"/>
      <c r="H67" s="15" t="s">
        <v>38</v>
      </c>
      <c r="I67" s="14"/>
      <c r="J67" s="14"/>
      <c r="K67" s="14"/>
      <c r="L67" s="15" t="s">
        <v>83</v>
      </c>
      <c r="M67" s="14"/>
      <c r="N67" s="14"/>
      <c r="O67" s="14"/>
      <c r="P67" s="15" t="s">
        <v>63</v>
      </c>
      <c r="Q67" s="14"/>
      <c r="R67" s="14"/>
      <c r="S67" s="14"/>
      <c r="T67" s="19">
        <f t="shared" si="1"/>
        <v>59</v>
      </c>
      <c r="U67" s="15" t="s">
        <v>28</v>
      </c>
      <c r="V67" s="16"/>
      <c r="W67" s="17"/>
      <c r="X67" s="17"/>
      <c r="Y67" s="17"/>
      <c r="Z67" s="17"/>
      <c r="AA67" s="17"/>
    </row>
    <row r="68" spans="1:27" ht="9" hidden="1" customHeight="1" x14ac:dyDescent="0.25">
      <c r="A68" s="13" t="s">
        <v>195</v>
      </c>
      <c r="B68" s="13" t="s">
        <v>196</v>
      </c>
      <c r="C68" s="14"/>
      <c r="D68" s="14"/>
      <c r="E68" s="14"/>
      <c r="F68" s="14"/>
      <c r="G68" s="14"/>
      <c r="H68" s="15" t="s">
        <v>184</v>
      </c>
      <c r="I68" s="15" t="s">
        <v>105</v>
      </c>
      <c r="J68" s="14"/>
      <c r="K68" s="14"/>
      <c r="L68" s="15" t="s">
        <v>25</v>
      </c>
      <c r="M68" s="14"/>
      <c r="N68" s="14"/>
      <c r="O68" s="14"/>
      <c r="P68" s="14"/>
      <c r="Q68" s="15" t="s">
        <v>25</v>
      </c>
      <c r="R68" s="14"/>
      <c r="S68" s="14"/>
      <c r="T68" s="19">
        <f t="shared" si="1"/>
        <v>50</v>
      </c>
      <c r="U68" s="15" t="s">
        <v>28</v>
      </c>
      <c r="V68" s="16"/>
      <c r="W68" s="17"/>
      <c r="X68" s="17"/>
      <c r="Y68" s="17"/>
      <c r="Z68" s="17"/>
      <c r="AA68" s="17"/>
    </row>
    <row r="69" spans="1:27" ht="13.5" customHeight="1" x14ac:dyDescent="0.25">
      <c r="A69" s="18" t="s">
        <v>197</v>
      </c>
      <c r="B69" s="13" t="s">
        <v>198</v>
      </c>
      <c r="C69" s="14"/>
      <c r="D69" s="14"/>
      <c r="E69" s="14"/>
      <c r="F69" s="19">
        <v>12</v>
      </c>
      <c r="G69" s="14"/>
      <c r="H69" s="15" t="s">
        <v>43</v>
      </c>
      <c r="I69" s="15" t="s">
        <v>59</v>
      </c>
      <c r="J69" s="14"/>
      <c r="K69" s="14"/>
      <c r="L69" s="14"/>
      <c r="M69" s="15" t="s">
        <v>87</v>
      </c>
      <c r="N69" s="14"/>
      <c r="O69" s="14"/>
      <c r="P69" s="14"/>
      <c r="Q69" s="15" t="s">
        <v>43</v>
      </c>
      <c r="R69" s="14"/>
      <c r="S69" s="14"/>
      <c r="T69" s="14">
        <f t="shared" si="1"/>
        <v>43.5</v>
      </c>
      <c r="U69" s="14"/>
      <c r="V69" s="16"/>
      <c r="W69" s="17"/>
      <c r="X69" s="17"/>
      <c r="Y69" s="17"/>
      <c r="Z69" s="17"/>
      <c r="AA69" s="17"/>
    </row>
    <row r="70" spans="1:27" ht="9" hidden="1" customHeight="1" x14ac:dyDescent="0.25">
      <c r="A70" s="13" t="s">
        <v>199</v>
      </c>
      <c r="B70" s="13" t="s">
        <v>200</v>
      </c>
      <c r="C70" s="14"/>
      <c r="D70" s="14"/>
      <c r="E70" s="15" t="s">
        <v>58</v>
      </c>
      <c r="F70" s="14"/>
      <c r="G70" s="14"/>
      <c r="H70" s="15" t="s">
        <v>201</v>
      </c>
      <c r="I70" s="14"/>
      <c r="J70" s="14"/>
      <c r="K70" s="14"/>
      <c r="L70" s="15" t="s">
        <v>33</v>
      </c>
      <c r="M70" s="14"/>
      <c r="N70" s="14"/>
      <c r="O70" s="14"/>
      <c r="P70" s="14"/>
      <c r="Q70" s="15" t="s">
        <v>38</v>
      </c>
      <c r="R70" s="14"/>
      <c r="S70" s="14"/>
      <c r="T70" s="14">
        <f t="shared" si="1"/>
        <v>57</v>
      </c>
      <c r="U70" s="15" t="s">
        <v>28</v>
      </c>
      <c r="V70" s="16"/>
      <c r="W70" s="17"/>
      <c r="X70" s="17"/>
      <c r="Y70" s="17"/>
      <c r="Z70" s="17"/>
      <c r="AA70" s="17"/>
    </row>
    <row r="71" spans="1:27" ht="9" hidden="1" customHeight="1" x14ac:dyDescent="0.25">
      <c r="A71" s="13" t="s">
        <v>202</v>
      </c>
      <c r="B71" s="13" t="s">
        <v>203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9">
        <f t="shared" si="1"/>
        <v>0</v>
      </c>
      <c r="U71" s="15" t="s">
        <v>67</v>
      </c>
      <c r="V71" s="16"/>
      <c r="W71" s="17"/>
      <c r="X71" s="17"/>
      <c r="Y71" s="17"/>
      <c r="Z71" s="17"/>
      <c r="AA71" s="17"/>
    </row>
    <row r="72" spans="1:27" ht="9" hidden="1" customHeight="1" x14ac:dyDescent="0.25">
      <c r="A72" s="13" t="s">
        <v>204</v>
      </c>
      <c r="B72" s="13" t="s">
        <v>205</v>
      </c>
      <c r="C72" s="14"/>
      <c r="D72" s="14"/>
      <c r="E72" s="15" t="s">
        <v>124</v>
      </c>
      <c r="F72" s="14"/>
      <c r="G72" s="14"/>
      <c r="H72" s="15" t="s">
        <v>150</v>
      </c>
      <c r="I72" s="15" t="s">
        <v>150</v>
      </c>
      <c r="J72" s="14"/>
      <c r="K72" s="14"/>
      <c r="L72" s="15" t="s">
        <v>118</v>
      </c>
      <c r="M72" s="14"/>
      <c r="N72" s="14"/>
      <c r="O72" s="14"/>
      <c r="P72" s="15" t="s">
        <v>66</v>
      </c>
      <c r="Q72" s="14"/>
      <c r="R72" s="14"/>
      <c r="S72" s="14"/>
      <c r="T72" s="14">
        <f t="shared" ref="T72:T103" si="2">IF(G72="",IF(F72="",IF(E72="",D72,E72),F72),G72)+IF(K72="",IF(J72="",IF(I72="",H72,I72),J72),K72)+IF(O72="",IF(N72="",IF(M72="",L72,M72),N72),O72)+IF(S72="",IF(R72="",IF(Q72="",P72,Q72),R72),S72)</f>
        <v>9</v>
      </c>
      <c r="U72" s="15" t="s">
        <v>67</v>
      </c>
      <c r="V72" s="16"/>
      <c r="W72" s="17"/>
      <c r="X72" s="17"/>
      <c r="Y72" s="17"/>
      <c r="Z72" s="17"/>
      <c r="AA72" s="17"/>
    </row>
    <row r="73" spans="1:27" ht="13.5" customHeight="1" x14ac:dyDescent="0.25">
      <c r="A73" s="18" t="s">
        <v>206</v>
      </c>
      <c r="B73" s="13" t="s">
        <v>207</v>
      </c>
      <c r="C73" s="14"/>
      <c r="D73" s="14"/>
      <c r="E73" s="14"/>
      <c r="F73" s="19">
        <v>2</v>
      </c>
      <c r="G73" s="14"/>
      <c r="H73" s="15" t="s">
        <v>86</v>
      </c>
      <c r="I73" s="15" t="s">
        <v>112</v>
      </c>
      <c r="J73" s="14"/>
      <c r="K73" s="14"/>
      <c r="L73" s="14"/>
      <c r="M73" s="14"/>
      <c r="N73" s="14"/>
      <c r="O73" s="14"/>
      <c r="P73" s="15" t="s">
        <v>108</v>
      </c>
      <c r="Q73" s="15" t="s">
        <v>119</v>
      </c>
      <c r="R73" s="14"/>
      <c r="S73" s="14"/>
      <c r="T73" s="14">
        <f t="shared" si="2"/>
        <v>18</v>
      </c>
      <c r="U73" s="14"/>
      <c r="V73" s="16"/>
      <c r="W73" s="17"/>
      <c r="X73" s="17"/>
      <c r="Y73" s="17"/>
      <c r="Z73" s="17"/>
      <c r="AA73" s="17"/>
    </row>
    <row r="74" spans="1:27" ht="13.5" customHeight="1" x14ac:dyDescent="0.25">
      <c r="A74" s="18" t="s">
        <v>208</v>
      </c>
      <c r="B74" s="13" t="s">
        <v>209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9">
        <f t="shared" si="2"/>
        <v>0</v>
      </c>
      <c r="U74" s="14"/>
      <c r="V74" s="16"/>
      <c r="W74" s="17"/>
      <c r="X74" s="17"/>
      <c r="Y74" s="17"/>
      <c r="Z74" s="17"/>
      <c r="AA74" s="17"/>
    </row>
    <row r="75" spans="1:27" ht="9" hidden="1" customHeight="1" x14ac:dyDescent="0.25">
      <c r="A75" s="13" t="s">
        <v>210</v>
      </c>
      <c r="B75" s="13" t="s">
        <v>211</v>
      </c>
      <c r="C75" s="14"/>
      <c r="D75" s="14"/>
      <c r="E75" s="15" t="s">
        <v>124</v>
      </c>
      <c r="F75" s="14"/>
      <c r="G75" s="14"/>
      <c r="H75" s="15" t="s">
        <v>57</v>
      </c>
      <c r="I75" s="15" t="s">
        <v>43</v>
      </c>
      <c r="J75" s="14"/>
      <c r="K75" s="14"/>
      <c r="L75" s="15" t="s">
        <v>74</v>
      </c>
      <c r="M75" s="15" t="s">
        <v>108</v>
      </c>
      <c r="N75" s="14"/>
      <c r="O75" s="14"/>
      <c r="P75" s="14"/>
      <c r="Q75" s="15" t="s">
        <v>74</v>
      </c>
      <c r="R75" s="14"/>
      <c r="S75" s="14"/>
      <c r="T75" s="14">
        <f t="shared" si="2"/>
        <v>17.5</v>
      </c>
      <c r="U75" s="15" t="s">
        <v>67</v>
      </c>
      <c r="V75" s="16"/>
      <c r="W75" s="17"/>
      <c r="X75" s="17"/>
      <c r="Y75" s="17"/>
      <c r="Z75" s="17"/>
      <c r="AA75" s="17"/>
    </row>
    <row r="76" spans="1:27" ht="13.5" customHeight="1" x14ac:dyDescent="0.25">
      <c r="A76" s="18" t="s">
        <v>212</v>
      </c>
      <c r="B76" s="13" t="s">
        <v>213</v>
      </c>
      <c r="C76" s="14"/>
      <c r="D76" s="14"/>
      <c r="E76" s="14"/>
      <c r="F76" s="19">
        <v>4</v>
      </c>
      <c r="G76" s="14"/>
      <c r="H76" s="14"/>
      <c r="I76" s="14"/>
      <c r="J76" s="19">
        <v>4.5</v>
      </c>
      <c r="K76" s="14"/>
      <c r="L76" s="14"/>
      <c r="M76" s="14"/>
      <c r="N76" s="14"/>
      <c r="O76" s="14"/>
      <c r="P76" s="14"/>
      <c r="Q76" s="14"/>
      <c r="R76" s="14"/>
      <c r="S76" s="14"/>
      <c r="T76" s="19">
        <f t="shared" si="2"/>
        <v>8.5</v>
      </c>
      <c r="U76" s="14"/>
      <c r="V76" s="16"/>
      <c r="W76" s="17"/>
      <c r="X76" s="17"/>
      <c r="Y76" s="17"/>
      <c r="Z76" s="17"/>
      <c r="AA76" s="17"/>
    </row>
    <row r="77" spans="1:27" ht="9" hidden="1" customHeight="1" x14ac:dyDescent="0.25">
      <c r="A77" s="13" t="s">
        <v>214</v>
      </c>
      <c r="B77" s="13" t="s">
        <v>215</v>
      </c>
      <c r="C77" s="14"/>
      <c r="D77" s="14"/>
      <c r="E77" s="15" t="s">
        <v>34</v>
      </c>
      <c r="F77" s="14"/>
      <c r="G77" s="14"/>
      <c r="H77" s="15" t="s">
        <v>216</v>
      </c>
      <c r="I77" s="14"/>
      <c r="J77" s="14"/>
      <c r="K77" s="14"/>
      <c r="L77" s="14"/>
      <c r="M77" s="15" t="s">
        <v>38</v>
      </c>
      <c r="N77" s="14"/>
      <c r="O77" s="14"/>
      <c r="P77" s="15" t="s">
        <v>42</v>
      </c>
      <c r="Q77" s="14"/>
      <c r="R77" s="14"/>
      <c r="S77" s="14"/>
      <c r="T77" s="14">
        <f t="shared" si="2"/>
        <v>57</v>
      </c>
      <c r="U77" s="15" t="s">
        <v>28</v>
      </c>
      <c r="V77" s="16"/>
      <c r="W77" s="17"/>
      <c r="X77" s="17"/>
      <c r="Y77" s="17"/>
      <c r="Z77" s="17"/>
      <c r="AA77" s="17"/>
    </row>
    <row r="78" spans="1:27" ht="13.5" customHeight="1" x14ac:dyDescent="0.25">
      <c r="A78" s="18" t="s">
        <v>217</v>
      </c>
      <c r="B78" s="13" t="s">
        <v>218</v>
      </c>
      <c r="C78" s="14"/>
      <c r="D78" s="14"/>
      <c r="E78" s="15" t="s">
        <v>86</v>
      </c>
      <c r="F78" s="19">
        <v>13</v>
      </c>
      <c r="G78" s="14"/>
      <c r="H78" s="15" t="s">
        <v>42</v>
      </c>
      <c r="I78" s="14"/>
      <c r="J78" s="14"/>
      <c r="K78" s="14"/>
      <c r="L78" s="14"/>
      <c r="M78" s="15" t="s">
        <v>37</v>
      </c>
      <c r="N78" s="19">
        <v>12</v>
      </c>
      <c r="O78" s="14"/>
      <c r="P78" s="14"/>
      <c r="Q78" s="14"/>
      <c r="R78" s="19">
        <v>13</v>
      </c>
      <c r="S78" s="14"/>
      <c r="T78" s="19">
        <f t="shared" si="2"/>
        <v>49</v>
      </c>
      <c r="U78" s="14"/>
      <c r="V78" s="16"/>
      <c r="W78" s="17"/>
      <c r="X78" s="17"/>
      <c r="Y78" s="17"/>
      <c r="Z78" s="17"/>
      <c r="AA78" s="17"/>
    </row>
    <row r="79" spans="1:27" ht="13.5" customHeight="1" x14ac:dyDescent="0.25">
      <c r="A79" s="18" t="s">
        <v>219</v>
      </c>
      <c r="B79" s="41" t="s">
        <v>220</v>
      </c>
      <c r="C79" s="14"/>
      <c r="D79" s="15" t="s">
        <v>23</v>
      </c>
      <c r="E79" s="14"/>
      <c r="F79" s="14"/>
      <c r="G79" s="14"/>
      <c r="H79" s="15" t="s">
        <v>118</v>
      </c>
      <c r="I79" s="15" t="s">
        <v>27</v>
      </c>
      <c r="J79" s="19">
        <v>10</v>
      </c>
      <c r="K79" s="14"/>
      <c r="L79" s="14"/>
      <c r="M79" s="15" t="s">
        <v>124</v>
      </c>
      <c r="N79" s="14"/>
      <c r="O79" s="14"/>
      <c r="P79" s="14"/>
      <c r="Q79" s="15" t="s">
        <v>118</v>
      </c>
      <c r="R79" s="14"/>
      <c r="S79" s="14"/>
      <c r="T79" s="19">
        <f t="shared" si="2"/>
        <v>22</v>
      </c>
      <c r="U79" s="14"/>
      <c r="V79" s="16"/>
      <c r="W79" s="17"/>
      <c r="X79" s="17"/>
      <c r="Y79" s="17"/>
      <c r="Z79" s="17"/>
      <c r="AA79" s="17"/>
    </row>
    <row r="80" spans="1:27" ht="13.5" customHeight="1" x14ac:dyDescent="0.25">
      <c r="A80" s="18" t="s">
        <v>221</v>
      </c>
      <c r="B80" s="13" t="s">
        <v>222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9">
        <f t="shared" si="2"/>
        <v>0</v>
      </c>
      <c r="U80" s="14"/>
      <c r="V80" s="16"/>
      <c r="W80" s="17"/>
      <c r="X80" s="17"/>
      <c r="Y80" s="17"/>
      <c r="Z80" s="17"/>
      <c r="AA80" s="17"/>
    </row>
    <row r="81" spans="1:27" ht="9" hidden="1" customHeight="1" x14ac:dyDescent="0.25">
      <c r="A81" s="13" t="s">
        <v>223</v>
      </c>
      <c r="B81" s="13" t="s">
        <v>224</v>
      </c>
      <c r="C81" s="14"/>
      <c r="D81" s="14"/>
      <c r="E81" s="14"/>
      <c r="F81" s="14"/>
      <c r="G81" s="14"/>
      <c r="H81" s="15" t="s">
        <v>119</v>
      </c>
      <c r="I81" s="15" t="s">
        <v>112</v>
      </c>
      <c r="J81" s="14"/>
      <c r="K81" s="14"/>
      <c r="L81" s="14"/>
      <c r="M81" s="15" t="s">
        <v>59</v>
      </c>
      <c r="N81" s="14"/>
      <c r="O81" s="14"/>
      <c r="P81" s="15" t="s">
        <v>111</v>
      </c>
      <c r="Q81" s="14"/>
      <c r="R81" s="14"/>
      <c r="S81" s="14"/>
      <c r="T81" s="14">
        <f t="shared" si="2"/>
        <v>50</v>
      </c>
      <c r="U81" s="15" t="s">
        <v>28</v>
      </c>
      <c r="V81" s="16"/>
      <c r="W81" s="17"/>
      <c r="X81" s="17"/>
      <c r="Y81" s="17"/>
      <c r="Z81" s="17"/>
      <c r="AA81" s="17"/>
    </row>
    <row r="82" spans="1:27" ht="9" hidden="1" customHeight="1" x14ac:dyDescent="0.25">
      <c r="A82" s="13" t="s">
        <v>225</v>
      </c>
      <c r="B82" s="13" t="s">
        <v>226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9">
        <f t="shared" si="2"/>
        <v>0</v>
      </c>
      <c r="U82" s="15" t="s">
        <v>67</v>
      </c>
      <c r="V82" s="16"/>
      <c r="W82" s="17"/>
      <c r="X82" s="17"/>
      <c r="Y82" s="17"/>
      <c r="Z82" s="17"/>
      <c r="AA82" s="17"/>
    </row>
    <row r="83" spans="1:27" ht="13.5" customHeight="1" x14ac:dyDescent="0.25">
      <c r="A83" s="18" t="s">
        <v>227</v>
      </c>
      <c r="B83" s="13" t="s">
        <v>228</v>
      </c>
      <c r="C83" s="14"/>
      <c r="D83" s="14"/>
      <c r="E83" s="14"/>
      <c r="F83" s="19">
        <v>9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9">
        <v>1</v>
      </c>
      <c r="S83" s="14"/>
      <c r="T83" s="19">
        <f t="shared" si="2"/>
        <v>10</v>
      </c>
      <c r="U83" s="14"/>
      <c r="V83" s="16"/>
      <c r="W83" s="17"/>
      <c r="X83" s="17"/>
      <c r="Y83" s="17"/>
      <c r="Z83" s="17"/>
      <c r="AA83" s="17"/>
    </row>
    <row r="84" spans="1:27" ht="9" hidden="1" customHeight="1" x14ac:dyDescent="0.25">
      <c r="A84" s="13" t="s">
        <v>229</v>
      </c>
      <c r="B84" s="13" t="s">
        <v>230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9">
        <f t="shared" si="2"/>
        <v>0</v>
      </c>
      <c r="U84" s="15" t="s">
        <v>67</v>
      </c>
      <c r="V84" s="16"/>
      <c r="W84" s="17"/>
      <c r="X84" s="17"/>
      <c r="Y84" s="17"/>
      <c r="Z84" s="17"/>
      <c r="AA84" s="17"/>
    </row>
    <row r="85" spans="1:27" ht="9" hidden="1" customHeight="1" x14ac:dyDescent="0.25">
      <c r="A85" s="13" t="s">
        <v>231</v>
      </c>
      <c r="B85" s="13" t="s">
        <v>232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9">
        <f t="shared" si="2"/>
        <v>0</v>
      </c>
      <c r="U85" s="15" t="s">
        <v>67</v>
      </c>
      <c r="V85" s="16"/>
      <c r="W85" s="17"/>
      <c r="X85" s="17"/>
      <c r="Y85" s="17"/>
      <c r="Z85" s="17"/>
      <c r="AA85" s="17"/>
    </row>
    <row r="86" spans="1:27" ht="9" hidden="1" customHeight="1" x14ac:dyDescent="0.25">
      <c r="A86" s="13" t="s">
        <v>233</v>
      </c>
      <c r="B86" s="13" t="s">
        <v>234</v>
      </c>
      <c r="C86" s="14"/>
      <c r="D86" s="15" t="s">
        <v>62</v>
      </c>
      <c r="E86" s="15" t="s">
        <v>118</v>
      </c>
      <c r="F86" s="14"/>
      <c r="G86" s="14"/>
      <c r="H86" s="15" t="s">
        <v>37</v>
      </c>
      <c r="I86" s="15" t="s">
        <v>74</v>
      </c>
      <c r="J86" s="14"/>
      <c r="K86" s="14"/>
      <c r="L86" s="14"/>
      <c r="M86" s="15" t="s">
        <v>26</v>
      </c>
      <c r="N86" s="14"/>
      <c r="O86" s="14"/>
      <c r="P86" s="14"/>
      <c r="Q86" s="15" t="s">
        <v>108</v>
      </c>
      <c r="R86" s="14"/>
      <c r="S86" s="14"/>
      <c r="T86" s="19">
        <f t="shared" si="2"/>
        <v>6</v>
      </c>
      <c r="U86" s="15" t="s">
        <v>67</v>
      </c>
      <c r="V86" s="16"/>
      <c r="W86" s="17"/>
      <c r="X86" s="17"/>
      <c r="Y86" s="17"/>
      <c r="Z86" s="17"/>
      <c r="AA86" s="17"/>
    </row>
    <row r="87" spans="1:27" ht="13.5" customHeight="1" x14ac:dyDescent="0.25">
      <c r="A87" s="18" t="s">
        <v>235</v>
      </c>
      <c r="B87" s="13" t="s">
        <v>236</v>
      </c>
      <c r="C87" s="14"/>
      <c r="D87" s="14"/>
      <c r="E87" s="14"/>
      <c r="F87" s="14"/>
      <c r="G87" s="14"/>
      <c r="H87" s="15" t="s">
        <v>83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9">
        <f t="shared" si="2"/>
        <v>9</v>
      </c>
      <c r="U87" s="14"/>
      <c r="V87" s="16"/>
      <c r="W87" s="17"/>
      <c r="X87" s="17"/>
      <c r="Y87" s="17"/>
      <c r="Z87" s="17"/>
      <c r="AA87" s="17"/>
    </row>
    <row r="88" spans="1:27" ht="9" hidden="1" customHeight="1" x14ac:dyDescent="0.25">
      <c r="A88" s="13" t="s">
        <v>237</v>
      </c>
      <c r="B88" s="13" t="s">
        <v>238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5" t="s">
        <v>184</v>
      </c>
      <c r="Q88" s="14"/>
      <c r="R88" s="14"/>
      <c r="S88" s="14"/>
      <c r="T88" s="14">
        <f t="shared" si="2"/>
        <v>3.5</v>
      </c>
      <c r="U88" s="15" t="s">
        <v>67</v>
      </c>
      <c r="V88" s="16"/>
      <c r="W88" s="17"/>
      <c r="X88" s="17"/>
      <c r="Y88" s="17"/>
      <c r="Z88" s="17"/>
      <c r="AA88" s="17"/>
    </row>
    <row r="89" spans="1:27" ht="9" hidden="1" customHeight="1" x14ac:dyDescent="0.25">
      <c r="A89" s="13" t="s">
        <v>239</v>
      </c>
      <c r="B89" s="13" t="s">
        <v>240</v>
      </c>
      <c r="C89" s="14"/>
      <c r="D89" s="15" t="s">
        <v>23</v>
      </c>
      <c r="E89" s="14"/>
      <c r="F89" s="14"/>
      <c r="G89" s="14"/>
      <c r="H89" s="14"/>
      <c r="I89" s="15" t="s">
        <v>52</v>
      </c>
      <c r="J89" s="14"/>
      <c r="K89" s="14"/>
      <c r="L89" s="15" t="s">
        <v>44</v>
      </c>
      <c r="M89" s="14"/>
      <c r="N89" s="14"/>
      <c r="O89" s="14"/>
      <c r="P89" s="14"/>
      <c r="Q89" s="15" t="s">
        <v>112</v>
      </c>
      <c r="R89" s="14"/>
      <c r="S89" s="14"/>
      <c r="T89" s="14">
        <f t="shared" si="2"/>
        <v>51.5</v>
      </c>
      <c r="U89" s="15" t="s">
        <v>28</v>
      </c>
      <c r="V89" s="16"/>
      <c r="W89" s="17"/>
      <c r="X89" s="17"/>
      <c r="Y89" s="17"/>
      <c r="Z89" s="17"/>
      <c r="AA89" s="17"/>
    </row>
    <row r="90" spans="1:27" ht="9" hidden="1" customHeight="1" x14ac:dyDescent="0.25">
      <c r="A90" s="13" t="s">
        <v>241</v>
      </c>
      <c r="B90" s="13" t="s">
        <v>242</v>
      </c>
      <c r="C90" s="14"/>
      <c r="D90" s="14"/>
      <c r="E90" s="15" t="s">
        <v>37</v>
      </c>
      <c r="F90" s="14"/>
      <c r="G90" s="14"/>
      <c r="H90" s="14"/>
      <c r="I90" s="15" t="s">
        <v>42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9">
        <f t="shared" si="2"/>
        <v>17</v>
      </c>
      <c r="U90" s="15" t="s">
        <v>67</v>
      </c>
      <c r="V90" s="16"/>
      <c r="W90" s="17"/>
      <c r="X90" s="17"/>
      <c r="Y90" s="17"/>
      <c r="Z90" s="17"/>
      <c r="AA90" s="17"/>
    </row>
    <row r="91" spans="1:27" ht="9" hidden="1" customHeight="1" x14ac:dyDescent="0.25">
      <c r="A91" s="13" t="s">
        <v>243</v>
      </c>
      <c r="B91" s="13" t="s">
        <v>244</v>
      </c>
      <c r="C91" s="14"/>
      <c r="D91" s="14"/>
      <c r="E91" s="14"/>
      <c r="F91" s="14"/>
      <c r="G91" s="14"/>
      <c r="H91" s="15" t="s">
        <v>124</v>
      </c>
      <c r="I91" s="15" t="s">
        <v>150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>
        <f t="shared" si="2"/>
        <v>4.5</v>
      </c>
      <c r="U91" s="15" t="s">
        <v>67</v>
      </c>
      <c r="V91" s="16"/>
      <c r="W91" s="17"/>
      <c r="X91" s="17"/>
      <c r="Y91" s="17"/>
      <c r="Z91" s="17"/>
      <c r="AA91" s="17"/>
    </row>
    <row r="92" spans="1:27" ht="9" hidden="1" customHeight="1" x14ac:dyDescent="0.25">
      <c r="A92" s="13" t="s">
        <v>245</v>
      </c>
      <c r="B92" s="13" t="s">
        <v>246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9">
        <f t="shared" si="2"/>
        <v>0</v>
      </c>
      <c r="U92" s="15" t="s">
        <v>67</v>
      </c>
      <c r="V92" s="16"/>
      <c r="W92" s="17"/>
      <c r="X92" s="17"/>
      <c r="Y92" s="17"/>
      <c r="Z92" s="17"/>
      <c r="AA92" s="17"/>
    </row>
    <row r="93" spans="1:27" ht="13.5" customHeight="1" x14ac:dyDescent="0.25">
      <c r="A93" s="18" t="s">
        <v>247</v>
      </c>
      <c r="B93" s="13" t="s">
        <v>248</v>
      </c>
      <c r="C93" s="14"/>
      <c r="D93" s="14"/>
      <c r="E93" s="15" t="s">
        <v>26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9">
        <f t="shared" si="2"/>
        <v>1</v>
      </c>
      <c r="U93" s="14"/>
      <c r="V93" s="16"/>
      <c r="W93" s="17"/>
      <c r="X93" s="17"/>
      <c r="Y93" s="17"/>
      <c r="Z93" s="17"/>
      <c r="AA93" s="17"/>
    </row>
    <row r="94" spans="1:27" ht="9" hidden="1" customHeight="1" x14ac:dyDescent="0.25">
      <c r="A94" s="13" t="s">
        <v>249</v>
      </c>
      <c r="B94" s="13" t="s">
        <v>250</v>
      </c>
      <c r="C94" s="14"/>
      <c r="D94" s="14"/>
      <c r="E94" s="15" t="s">
        <v>124</v>
      </c>
      <c r="F94" s="14"/>
      <c r="G94" s="14"/>
      <c r="H94" s="14"/>
      <c r="I94" s="15" t="s">
        <v>59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9">
        <f t="shared" si="2"/>
        <v>22</v>
      </c>
      <c r="U94" s="15" t="s">
        <v>67</v>
      </c>
      <c r="V94" s="16"/>
      <c r="W94" s="17"/>
      <c r="X94" s="17"/>
      <c r="Y94" s="17"/>
      <c r="Z94" s="17"/>
      <c r="AA94" s="17"/>
    </row>
    <row r="95" spans="1:27" ht="9" hidden="1" customHeight="1" x14ac:dyDescent="0.25">
      <c r="A95" s="13" t="s">
        <v>251</v>
      </c>
      <c r="B95" s="13" t="s">
        <v>252</v>
      </c>
      <c r="C95" s="14"/>
      <c r="D95" s="15" t="s">
        <v>63</v>
      </c>
      <c r="E95" s="14"/>
      <c r="F95" s="14"/>
      <c r="G95" s="14"/>
      <c r="H95" s="15" t="s">
        <v>58</v>
      </c>
      <c r="I95" s="14"/>
      <c r="J95" s="14"/>
      <c r="K95" s="14"/>
      <c r="L95" s="15" t="s">
        <v>130</v>
      </c>
      <c r="M95" s="14"/>
      <c r="N95" s="14"/>
      <c r="O95" s="14"/>
      <c r="P95" s="15" t="s">
        <v>119</v>
      </c>
      <c r="Q95" s="15" t="s">
        <v>125</v>
      </c>
      <c r="R95" s="14"/>
      <c r="S95" s="14"/>
      <c r="T95" s="14">
        <f t="shared" si="2"/>
        <v>50</v>
      </c>
      <c r="U95" s="15" t="s">
        <v>28</v>
      </c>
      <c r="V95" s="16"/>
      <c r="W95" s="17"/>
      <c r="X95" s="17"/>
      <c r="Y95" s="17"/>
      <c r="Z95" s="17"/>
      <c r="AA95" s="17"/>
    </row>
    <row r="96" spans="1:27" ht="13.5" customHeight="1" x14ac:dyDescent="0.25">
      <c r="A96" s="18" t="s">
        <v>253</v>
      </c>
      <c r="B96" s="13" t="s">
        <v>254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9">
        <f t="shared" si="2"/>
        <v>0</v>
      </c>
      <c r="U96" s="14"/>
      <c r="V96" s="16"/>
      <c r="W96" s="17"/>
      <c r="X96" s="17"/>
      <c r="Y96" s="17"/>
      <c r="Z96" s="17"/>
      <c r="AA96" s="17"/>
    </row>
    <row r="97" spans="1:27" ht="9" hidden="1" customHeight="1" x14ac:dyDescent="0.25">
      <c r="A97" s="13" t="s">
        <v>255</v>
      </c>
      <c r="B97" s="13" t="s">
        <v>256</v>
      </c>
      <c r="C97" s="14"/>
      <c r="D97" s="15" t="s">
        <v>74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9">
        <f t="shared" si="2"/>
        <v>3</v>
      </c>
      <c r="U97" s="15" t="s">
        <v>67</v>
      </c>
      <c r="V97" s="16"/>
      <c r="W97" s="17"/>
      <c r="X97" s="17"/>
      <c r="Y97" s="17"/>
      <c r="Z97" s="17"/>
      <c r="AA97" s="17"/>
    </row>
    <row r="98" spans="1:27" ht="9" hidden="1" customHeight="1" x14ac:dyDescent="0.25">
      <c r="A98" s="13" t="s">
        <v>257</v>
      </c>
      <c r="B98" s="13" t="s">
        <v>258</v>
      </c>
      <c r="C98" s="14"/>
      <c r="D98" s="15" t="s">
        <v>26</v>
      </c>
      <c r="E98" s="15" t="s">
        <v>118</v>
      </c>
      <c r="F98" s="14"/>
      <c r="G98" s="14"/>
      <c r="H98" s="14"/>
      <c r="I98" s="15" t="s">
        <v>118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9">
        <f t="shared" si="2"/>
        <v>0</v>
      </c>
      <c r="U98" s="15" t="s">
        <v>67</v>
      </c>
      <c r="V98" s="16"/>
      <c r="W98" s="17"/>
      <c r="X98" s="17"/>
      <c r="Y98" s="17"/>
      <c r="Z98" s="17"/>
      <c r="AA98" s="17"/>
    </row>
    <row r="99" spans="1:27" ht="9" hidden="1" customHeight="1" x14ac:dyDescent="0.25">
      <c r="A99" s="13" t="s">
        <v>259</v>
      </c>
      <c r="B99" s="13" t="s">
        <v>260</v>
      </c>
      <c r="C99" s="14"/>
      <c r="D99" s="15" t="s">
        <v>118</v>
      </c>
      <c r="E99" s="14"/>
      <c r="F99" s="14"/>
      <c r="G99" s="14"/>
      <c r="H99" s="14"/>
      <c r="I99" s="14"/>
      <c r="J99" s="14"/>
      <c r="K99" s="14"/>
      <c r="L99" s="15" t="s">
        <v>118</v>
      </c>
      <c r="M99" s="14"/>
      <c r="N99" s="14"/>
      <c r="O99" s="14"/>
      <c r="P99" s="14"/>
      <c r="Q99" s="14"/>
      <c r="R99" s="14"/>
      <c r="S99" s="14"/>
      <c r="T99" s="19">
        <f t="shared" si="2"/>
        <v>0</v>
      </c>
      <c r="U99" s="15" t="s">
        <v>67</v>
      </c>
      <c r="V99" s="16"/>
      <c r="W99" s="17"/>
      <c r="X99" s="17"/>
      <c r="Y99" s="17"/>
      <c r="Z99" s="17"/>
      <c r="AA99" s="17"/>
    </row>
    <row r="100" spans="1:27" ht="13.5" customHeight="1" x14ac:dyDescent="0.25">
      <c r="A100" s="18" t="s">
        <v>261</v>
      </c>
      <c r="B100" s="13" t="s">
        <v>262</v>
      </c>
      <c r="C100" s="14"/>
      <c r="D100" s="14"/>
      <c r="E100" s="15" t="s">
        <v>108</v>
      </c>
      <c r="F100" s="14"/>
      <c r="G100" s="14"/>
      <c r="H100" s="15" t="s">
        <v>83</v>
      </c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9">
        <f t="shared" si="2"/>
        <v>11</v>
      </c>
      <c r="U100" s="14"/>
      <c r="V100" s="16"/>
      <c r="W100" s="17"/>
      <c r="X100" s="17"/>
      <c r="Y100" s="17"/>
      <c r="Z100" s="17"/>
      <c r="AA100" s="17"/>
    </row>
    <row r="101" spans="1:27" ht="9" hidden="1" customHeight="1" x14ac:dyDescent="0.25">
      <c r="A101" s="13" t="s">
        <v>263</v>
      </c>
      <c r="B101" s="13" t="s">
        <v>264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9">
        <f t="shared" si="2"/>
        <v>0</v>
      </c>
      <c r="U101" s="15" t="s">
        <v>67</v>
      </c>
      <c r="V101" s="16"/>
      <c r="W101" s="17"/>
      <c r="X101" s="17"/>
      <c r="Y101" s="17"/>
      <c r="Z101" s="17"/>
      <c r="AA101" s="17"/>
    </row>
    <row r="102" spans="1:27" ht="9" hidden="1" customHeight="1" x14ac:dyDescent="0.25">
      <c r="A102" s="13" t="s">
        <v>265</v>
      </c>
      <c r="B102" s="13" t="s">
        <v>266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9">
        <f t="shared" si="2"/>
        <v>0</v>
      </c>
      <c r="U102" s="15" t="s">
        <v>67</v>
      </c>
      <c r="V102" s="16"/>
      <c r="W102" s="17"/>
      <c r="X102" s="17"/>
      <c r="Y102" s="17"/>
      <c r="Z102" s="17"/>
      <c r="AA102" s="17"/>
    </row>
    <row r="103" spans="1:27" ht="9" hidden="1" customHeight="1" x14ac:dyDescent="0.25">
      <c r="A103" s="13" t="s">
        <v>267</v>
      </c>
      <c r="B103" s="13" t="s">
        <v>268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9">
        <f t="shared" si="2"/>
        <v>0</v>
      </c>
      <c r="U103" s="15" t="s">
        <v>67</v>
      </c>
      <c r="V103" s="16"/>
      <c r="W103" s="17"/>
      <c r="X103" s="17"/>
      <c r="Y103" s="17"/>
      <c r="Z103" s="17"/>
      <c r="AA103" s="17"/>
    </row>
    <row r="104" spans="1:27" ht="13.5" customHeight="1" x14ac:dyDescent="0.25">
      <c r="A104" s="18" t="s">
        <v>269</v>
      </c>
      <c r="B104" s="13" t="s">
        <v>270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9">
        <f t="shared" ref="T104:T135" si="3">IF(G104="",IF(F104="",IF(E104="",D104,E104),F104),G104)+IF(K104="",IF(J104="",IF(I104="",H104,I104),J104),K104)+IF(O104="",IF(N104="",IF(M104="",L104,M104),N104),O104)+IF(S104="",IF(R104="",IF(Q104="",P104,Q104),R104),S104)</f>
        <v>0</v>
      </c>
      <c r="U104" s="14"/>
      <c r="V104" s="16"/>
      <c r="W104" s="17"/>
      <c r="X104" s="17"/>
      <c r="Y104" s="17"/>
      <c r="Z104" s="17"/>
      <c r="AA104" s="17"/>
    </row>
    <row r="105" spans="1:27" ht="9" hidden="1" customHeight="1" x14ac:dyDescent="0.25">
      <c r="A105" s="13" t="s">
        <v>271</v>
      </c>
      <c r="B105" s="13" t="s">
        <v>272</v>
      </c>
      <c r="C105" s="14"/>
      <c r="D105" s="14"/>
      <c r="E105" s="15" t="s">
        <v>83</v>
      </c>
      <c r="F105" s="14"/>
      <c r="G105" s="14"/>
      <c r="H105" s="15" t="s">
        <v>43</v>
      </c>
      <c r="I105" s="15" t="s">
        <v>42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9">
        <f t="shared" si="3"/>
        <v>20</v>
      </c>
      <c r="U105" s="15" t="s">
        <v>67</v>
      </c>
      <c r="V105" s="16"/>
      <c r="W105" s="17"/>
      <c r="X105" s="17"/>
      <c r="Y105" s="17"/>
      <c r="Z105" s="17"/>
      <c r="AA105" s="17"/>
    </row>
    <row r="106" spans="1:27" ht="9" hidden="1" customHeight="1" x14ac:dyDescent="0.25">
      <c r="A106" s="13" t="s">
        <v>273</v>
      </c>
      <c r="B106" s="13" t="s">
        <v>274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9">
        <f t="shared" si="3"/>
        <v>0</v>
      </c>
      <c r="U106" s="15" t="s">
        <v>67</v>
      </c>
      <c r="V106" s="16"/>
      <c r="W106" s="17"/>
      <c r="X106" s="17"/>
      <c r="Y106" s="17"/>
      <c r="Z106" s="17"/>
      <c r="AA106" s="17"/>
    </row>
    <row r="107" spans="1:27" ht="13.5" customHeight="1" x14ac:dyDescent="0.25">
      <c r="A107" s="18" t="s">
        <v>275</v>
      </c>
      <c r="B107" s="13" t="s">
        <v>276</v>
      </c>
      <c r="C107" s="14"/>
      <c r="D107" s="14"/>
      <c r="E107" s="15" t="s">
        <v>74</v>
      </c>
      <c r="F107" s="19">
        <v>2</v>
      </c>
      <c r="G107" s="14"/>
      <c r="H107" s="14"/>
      <c r="I107" s="15" t="s">
        <v>118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9">
        <f t="shared" si="3"/>
        <v>2</v>
      </c>
      <c r="U107" s="14"/>
      <c r="V107" s="16"/>
      <c r="W107" s="17"/>
      <c r="X107" s="17"/>
      <c r="Y107" s="17"/>
      <c r="Z107" s="17"/>
      <c r="AA107" s="17"/>
    </row>
    <row r="108" spans="1:27" ht="9" hidden="1" customHeight="1" x14ac:dyDescent="0.25">
      <c r="A108" s="13" t="s">
        <v>277</v>
      </c>
      <c r="B108" s="13" t="s">
        <v>278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9">
        <f t="shared" si="3"/>
        <v>0</v>
      </c>
      <c r="U108" s="15" t="s">
        <v>67</v>
      </c>
      <c r="V108" s="16"/>
      <c r="W108" s="17"/>
      <c r="X108" s="17"/>
      <c r="Y108" s="17"/>
      <c r="Z108" s="17"/>
      <c r="AA108" s="17"/>
    </row>
    <row r="109" spans="1:27" ht="9" hidden="1" customHeight="1" x14ac:dyDescent="0.25">
      <c r="A109" s="13" t="s">
        <v>279</v>
      </c>
      <c r="B109" s="13" t="s">
        <v>280</v>
      </c>
      <c r="C109" s="14"/>
      <c r="D109" s="14"/>
      <c r="E109" s="15" t="s">
        <v>87</v>
      </c>
      <c r="F109" s="14"/>
      <c r="G109" s="14"/>
      <c r="H109" s="14"/>
      <c r="I109" s="15" t="s">
        <v>32</v>
      </c>
      <c r="J109" s="14"/>
      <c r="K109" s="14"/>
      <c r="L109" s="15" t="s">
        <v>44</v>
      </c>
      <c r="M109" s="14"/>
      <c r="N109" s="14"/>
      <c r="O109" s="14"/>
      <c r="P109" s="14"/>
      <c r="Q109" s="15" t="s">
        <v>39</v>
      </c>
      <c r="R109" s="14"/>
      <c r="S109" s="14"/>
      <c r="T109" s="14">
        <f t="shared" si="3"/>
        <v>50</v>
      </c>
      <c r="U109" s="15" t="s">
        <v>28</v>
      </c>
      <c r="V109" s="16"/>
      <c r="W109" s="17"/>
      <c r="X109" s="17"/>
      <c r="Y109" s="17"/>
      <c r="Z109" s="17"/>
      <c r="AA109" s="17"/>
    </row>
    <row r="110" spans="1:27" ht="13.5" customHeight="1" x14ac:dyDescent="0.25">
      <c r="A110" s="18" t="s">
        <v>281</v>
      </c>
      <c r="B110" s="13" t="s">
        <v>282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9">
        <f t="shared" si="3"/>
        <v>0</v>
      </c>
      <c r="U110" s="14"/>
      <c r="V110" s="16"/>
      <c r="W110" s="17"/>
      <c r="X110" s="17"/>
      <c r="Y110" s="17"/>
      <c r="Z110" s="17"/>
      <c r="AA110" s="17"/>
    </row>
    <row r="111" spans="1:27" ht="13.5" customHeight="1" x14ac:dyDescent="0.25">
      <c r="A111" s="18" t="s">
        <v>283</v>
      </c>
      <c r="B111" s="13" t="s">
        <v>284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9">
        <f t="shared" si="3"/>
        <v>0</v>
      </c>
      <c r="U111" s="14"/>
      <c r="V111" s="16"/>
      <c r="W111" s="17"/>
      <c r="X111" s="17"/>
      <c r="Y111" s="17"/>
      <c r="Z111" s="17"/>
      <c r="AA111" s="17"/>
    </row>
    <row r="112" spans="1:27" ht="9" hidden="1" customHeight="1" x14ac:dyDescent="0.25">
      <c r="A112" s="13" t="s">
        <v>285</v>
      </c>
      <c r="B112" s="13" t="s">
        <v>286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9">
        <f t="shared" si="3"/>
        <v>0</v>
      </c>
      <c r="U112" s="15" t="s">
        <v>67</v>
      </c>
      <c r="V112" s="16"/>
      <c r="W112" s="17"/>
      <c r="X112" s="17"/>
      <c r="Y112" s="17"/>
      <c r="Z112" s="17"/>
      <c r="AA112" s="17"/>
    </row>
    <row r="113" spans="1:27" ht="9" hidden="1" customHeight="1" x14ac:dyDescent="0.25">
      <c r="A113" s="13" t="s">
        <v>287</v>
      </c>
      <c r="B113" s="13" t="s">
        <v>288</v>
      </c>
      <c r="C113" s="14"/>
      <c r="D113" s="15" t="s">
        <v>62</v>
      </c>
      <c r="E113" s="14"/>
      <c r="F113" s="14"/>
      <c r="G113" s="14"/>
      <c r="H113" s="15" t="s">
        <v>37</v>
      </c>
      <c r="I113" s="15" t="s">
        <v>59</v>
      </c>
      <c r="J113" s="14"/>
      <c r="K113" s="14"/>
      <c r="L113" s="15" t="s">
        <v>124</v>
      </c>
      <c r="M113" s="15" t="s">
        <v>44</v>
      </c>
      <c r="N113" s="14"/>
      <c r="O113" s="14"/>
      <c r="P113" s="15" t="s">
        <v>37</v>
      </c>
      <c r="Q113" s="15" t="s">
        <v>38</v>
      </c>
      <c r="R113" s="14"/>
      <c r="S113" s="14"/>
      <c r="T113" s="19">
        <f t="shared" si="3"/>
        <v>50</v>
      </c>
      <c r="U113" s="15" t="s">
        <v>28</v>
      </c>
      <c r="V113" s="16"/>
      <c r="W113" s="17"/>
      <c r="X113" s="17"/>
      <c r="Y113" s="17"/>
      <c r="Z113" s="17"/>
      <c r="AA113" s="17"/>
    </row>
    <row r="114" spans="1:27" ht="13.5" customHeight="1" x14ac:dyDescent="0.25">
      <c r="A114" s="18" t="s">
        <v>289</v>
      </c>
      <c r="B114" s="13" t="s">
        <v>290</v>
      </c>
      <c r="C114" s="14"/>
      <c r="D114" s="14"/>
      <c r="E114" s="14"/>
      <c r="F114" s="19">
        <v>5</v>
      </c>
      <c r="G114" s="14"/>
      <c r="H114" s="14"/>
      <c r="I114" s="14"/>
      <c r="J114" s="19">
        <v>6.5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9">
        <f t="shared" si="3"/>
        <v>11.5</v>
      </c>
      <c r="U114" s="14"/>
      <c r="V114" s="16"/>
      <c r="W114" s="17"/>
      <c r="X114" s="17"/>
      <c r="Y114" s="17"/>
      <c r="Z114" s="17"/>
      <c r="AA114" s="17"/>
    </row>
    <row r="115" spans="1:27" ht="9" hidden="1" customHeight="1" x14ac:dyDescent="0.25">
      <c r="A115" s="13" t="s">
        <v>291</v>
      </c>
      <c r="B115" s="13" t="s">
        <v>292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9">
        <f t="shared" si="3"/>
        <v>0</v>
      </c>
      <c r="U115" s="15" t="s">
        <v>67</v>
      </c>
      <c r="V115" s="16"/>
      <c r="W115" s="17"/>
      <c r="X115" s="17"/>
      <c r="Y115" s="17"/>
      <c r="Z115" s="17"/>
      <c r="AA115" s="17"/>
    </row>
    <row r="116" spans="1:27" ht="13.5" customHeight="1" x14ac:dyDescent="0.25">
      <c r="A116" s="18" t="s">
        <v>293</v>
      </c>
      <c r="B116" s="13" t="s">
        <v>294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9">
        <f t="shared" si="3"/>
        <v>0</v>
      </c>
      <c r="U116" s="14"/>
      <c r="V116" s="16"/>
      <c r="W116" s="17"/>
      <c r="X116" s="17"/>
      <c r="Y116" s="17"/>
      <c r="Z116" s="17"/>
      <c r="AA116" s="17"/>
    </row>
    <row r="117" spans="1:27" ht="13.5" customHeight="1" x14ac:dyDescent="0.25">
      <c r="A117" s="18" t="s">
        <v>295</v>
      </c>
      <c r="B117" s="13" t="s">
        <v>296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9">
        <f t="shared" si="3"/>
        <v>0</v>
      </c>
      <c r="U117" s="14"/>
      <c r="V117" s="16"/>
      <c r="W117" s="17"/>
      <c r="X117" s="17"/>
      <c r="Y117" s="17"/>
      <c r="Z117" s="17"/>
      <c r="AA117" s="17"/>
    </row>
    <row r="118" spans="1:27" ht="13.5" customHeight="1" x14ac:dyDescent="0.25">
      <c r="A118" s="18" t="s">
        <v>297</v>
      </c>
      <c r="B118" s="13" t="s">
        <v>298</v>
      </c>
      <c r="C118" s="14"/>
      <c r="D118" s="15" t="s">
        <v>37</v>
      </c>
      <c r="E118" s="14"/>
      <c r="F118" s="14"/>
      <c r="G118" s="14"/>
      <c r="H118" s="14"/>
      <c r="I118" s="15" t="s">
        <v>125</v>
      </c>
      <c r="J118" s="19">
        <v>7</v>
      </c>
      <c r="K118" s="14"/>
      <c r="L118" s="15" t="s">
        <v>118</v>
      </c>
      <c r="M118" s="14"/>
      <c r="N118" s="14"/>
      <c r="O118" s="14"/>
      <c r="P118" s="15" t="s">
        <v>74</v>
      </c>
      <c r="Q118" s="14"/>
      <c r="R118" s="14"/>
      <c r="S118" s="14"/>
      <c r="T118" s="19">
        <f t="shared" si="3"/>
        <v>16</v>
      </c>
      <c r="U118" s="14"/>
      <c r="V118" s="16"/>
      <c r="W118" s="17"/>
      <c r="X118" s="17"/>
      <c r="Y118" s="17"/>
      <c r="Z118" s="17"/>
      <c r="AA118" s="17"/>
    </row>
    <row r="119" spans="1:27" ht="9" hidden="1" customHeight="1" x14ac:dyDescent="0.25">
      <c r="A119" s="13" t="s">
        <v>299</v>
      </c>
      <c r="B119" s="13" t="s">
        <v>300</v>
      </c>
      <c r="C119" s="14"/>
      <c r="D119" s="15" t="s">
        <v>37</v>
      </c>
      <c r="E119" s="15" t="s">
        <v>87</v>
      </c>
      <c r="F119" s="14"/>
      <c r="G119" s="14"/>
      <c r="H119" s="15" t="s">
        <v>34</v>
      </c>
      <c r="I119" s="15" t="s">
        <v>112</v>
      </c>
      <c r="J119" s="14"/>
      <c r="K119" s="14"/>
      <c r="L119" s="15" t="s">
        <v>33</v>
      </c>
      <c r="M119" s="14"/>
      <c r="N119" s="14"/>
      <c r="O119" s="14"/>
      <c r="P119" s="14"/>
      <c r="Q119" s="15" t="s">
        <v>39</v>
      </c>
      <c r="R119" s="14"/>
      <c r="S119" s="14"/>
      <c r="T119" s="14">
        <f t="shared" si="3"/>
        <v>50</v>
      </c>
      <c r="U119" s="15" t="s">
        <v>28</v>
      </c>
      <c r="V119" s="16"/>
      <c r="W119" s="17"/>
      <c r="X119" s="17"/>
      <c r="Y119" s="17"/>
      <c r="Z119" s="17"/>
      <c r="AA119" s="17"/>
    </row>
    <row r="120" spans="1:27" ht="13.5" customHeight="1" x14ac:dyDescent="0.25">
      <c r="A120" s="18" t="s">
        <v>301</v>
      </c>
      <c r="B120" s="13" t="s">
        <v>302</v>
      </c>
      <c r="C120" s="14"/>
      <c r="D120" s="14"/>
      <c r="E120" s="14"/>
      <c r="F120" s="14"/>
      <c r="G120" s="14"/>
      <c r="H120" s="14"/>
      <c r="I120" s="15" t="s">
        <v>25</v>
      </c>
      <c r="J120" s="14"/>
      <c r="K120" s="14"/>
      <c r="L120" s="14"/>
      <c r="M120" s="14"/>
      <c r="N120" s="19">
        <v>5</v>
      </c>
      <c r="O120" s="14"/>
      <c r="P120" s="14"/>
      <c r="Q120" s="14"/>
      <c r="R120" s="19">
        <v>15.5</v>
      </c>
      <c r="S120" s="14"/>
      <c r="T120" s="19">
        <f t="shared" si="3"/>
        <v>33.5</v>
      </c>
      <c r="U120" s="14"/>
      <c r="V120" s="16"/>
      <c r="W120" s="17"/>
      <c r="X120" s="17"/>
      <c r="Y120" s="17"/>
      <c r="Z120" s="17"/>
      <c r="AA120" s="17"/>
    </row>
    <row r="121" spans="1:27" ht="13.5" customHeight="1" x14ac:dyDescent="0.25">
      <c r="A121" s="18" t="s">
        <v>303</v>
      </c>
      <c r="B121" s="13" t="s">
        <v>224</v>
      </c>
      <c r="C121" s="14"/>
      <c r="D121" s="15" t="s">
        <v>118</v>
      </c>
      <c r="E121" s="14"/>
      <c r="F121" s="14"/>
      <c r="G121" s="14"/>
      <c r="H121" s="15" t="s">
        <v>27</v>
      </c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>
        <f t="shared" si="3"/>
        <v>6.5</v>
      </c>
      <c r="U121" s="14"/>
      <c r="V121" s="16"/>
      <c r="W121" s="17"/>
      <c r="X121" s="17"/>
      <c r="Y121" s="17"/>
      <c r="Z121" s="17"/>
      <c r="AA121" s="17"/>
    </row>
    <row r="122" spans="1:27" ht="9" hidden="1" customHeight="1" x14ac:dyDescent="0.25">
      <c r="A122" s="13" t="s">
        <v>304</v>
      </c>
      <c r="B122" s="13" t="s">
        <v>305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9">
        <f t="shared" si="3"/>
        <v>0</v>
      </c>
      <c r="U122" s="15" t="s">
        <v>67</v>
      </c>
      <c r="V122" s="16"/>
      <c r="W122" s="17"/>
      <c r="X122" s="17"/>
      <c r="Y122" s="17"/>
      <c r="Z122" s="17"/>
      <c r="AA122" s="17"/>
    </row>
    <row r="123" spans="1:27" ht="9" hidden="1" customHeight="1" x14ac:dyDescent="0.25">
      <c r="A123" s="13" t="s">
        <v>306</v>
      </c>
      <c r="B123" s="13" t="s">
        <v>307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9">
        <f t="shared" si="3"/>
        <v>0</v>
      </c>
      <c r="U123" s="15" t="s">
        <v>67</v>
      </c>
      <c r="V123" s="16"/>
      <c r="W123" s="17"/>
      <c r="X123" s="17"/>
      <c r="Y123" s="17"/>
      <c r="Z123" s="17"/>
      <c r="AA123" s="17"/>
    </row>
    <row r="124" spans="1:27" ht="9" hidden="1" customHeight="1" x14ac:dyDescent="0.25">
      <c r="A124" s="13" t="s">
        <v>308</v>
      </c>
      <c r="B124" s="13" t="s">
        <v>309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9">
        <f t="shared" si="3"/>
        <v>0</v>
      </c>
      <c r="U124" s="15" t="s">
        <v>67</v>
      </c>
      <c r="V124" s="16"/>
      <c r="W124" s="17"/>
      <c r="X124" s="17"/>
      <c r="Y124" s="17"/>
      <c r="Z124" s="17"/>
      <c r="AA124" s="17"/>
    </row>
    <row r="125" spans="1:27" ht="9" hidden="1" customHeight="1" x14ac:dyDescent="0.25">
      <c r="A125" s="13" t="s">
        <v>310</v>
      </c>
      <c r="B125" s="13" t="s">
        <v>311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9">
        <f t="shared" si="3"/>
        <v>0</v>
      </c>
      <c r="U125" s="15" t="s">
        <v>67</v>
      </c>
      <c r="V125" s="16"/>
      <c r="W125" s="17"/>
      <c r="X125" s="17"/>
      <c r="Y125" s="17"/>
      <c r="Z125" s="17"/>
      <c r="AA125" s="17"/>
    </row>
    <row r="126" spans="1:27" ht="9" hidden="1" customHeight="1" x14ac:dyDescent="0.25">
      <c r="A126" s="13" t="s">
        <v>312</v>
      </c>
      <c r="B126" s="13" t="s">
        <v>313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9">
        <f t="shared" si="3"/>
        <v>0</v>
      </c>
      <c r="U126" s="15" t="s">
        <v>67</v>
      </c>
      <c r="V126" s="16"/>
      <c r="W126" s="17"/>
      <c r="X126" s="17"/>
      <c r="Y126" s="17"/>
      <c r="Z126" s="17"/>
      <c r="AA126" s="17"/>
    </row>
    <row r="127" spans="1:27" ht="9" hidden="1" customHeight="1" x14ac:dyDescent="0.25">
      <c r="A127" s="13" t="s">
        <v>314</v>
      </c>
      <c r="B127" s="13" t="s">
        <v>315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9">
        <f t="shared" si="3"/>
        <v>0</v>
      </c>
      <c r="U127" s="15" t="s">
        <v>67</v>
      </c>
      <c r="V127" s="16"/>
      <c r="W127" s="17"/>
      <c r="X127" s="17"/>
      <c r="Y127" s="17"/>
      <c r="Z127" s="17"/>
      <c r="AA127" s="17"/>
    </row>
    <row r="128" spans="1:27" ht="9" hidden="1" customHeight="1" x14ac:dyDescent="0.25">
      <c r="A128" s="13" t="s">
        <v>316</v>
      </c>
      <c r="B128" s="13" t="s">
        <v>317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9">
        <f t="shared" si="3"/>
        <v>0</v>
      </c>
      <c r="U128" s="15" t="s">
        <v>67</v>
      </c>
      <c r="V128" s="16"/>
      <c r="W128" s="17"/>
      <c r="X128" s="17"/>
      <c r="Y128" s="17"/>
      <c r="Z128" s="17"/>
      <c r="AA128" s="17"/>
    </row>
    <row r="129" spans="1:27" ht="9" hidden="1" customHeight="1" x14ac:dyDescent="0.25">
      <c r="A129" s="13" t="s">
        <v>318</v>
      </c>
      <c r="B129" s="13" t="s">
        <v>319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9">
        <f t="shared" si="3"/>
        <v>0</v>
      </c>
      <c r="U129" s="15" t="s">
        <v>67</v>
      </c>
      <c r="V129" s="16"/>
      <c r="W129" s="17"/>
      <c r="X129" s="17"/>
      <c r="Y129" s="17"/>
      <c r="Z129" s="17"/>
      <c r="AA129" s="17"/>
    </row>
    <row r="130" spans="1:27" ht="13.5" customHeight="1" x14ac:dyDescent="0.25">
      <c r="A130" s="18" t="s">
        <v>320</v>
      </c>
      <c r="B130" s="13" t="s">
        <v>321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9">
        <f t="shared" si="3"/>
        <v>0</v>
      </c>
      <c r="U130" s="14"/>
      <c r="V130" s="16"/>
      <c r="W130" s="17"/>
      <c r="X130" s="17"/>
      <c r="Y130" s="17"/>
      <c r="Z130" s="17"/>
      <c r="AA130" s="17"/>
    </row>
    <row r="131" spans="1:27" ht="9" hidden="1" customHeight="1" x14ac:dyDescent="0.25">
      <c r="A131" s="13" t="s">
        <v>322</v>
      </c>
      <c r="B131" s="13" t="s">
        <v>323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9">
        <f t="shared" si="3"/>
        <v>0</v>
      </c>
      <c r="U131" s="15" t="s">
        <v>67</v>
      </c>
      <c r="V131" s="16"/>
      <c r="W131" s="17"/>
      <c r="X131" s="17"/>
      <c r="Y131" s="17"/>
      <c r="Z131" s="17"/>
      <c r="AA131" s="17"/>
    </row>
    <row r="132" spans="1:27" ht="13.5" customHeight="1" x14ac:dyDescent="0.25">
      <c r="A132" s="18" t="s">
        <v>324</v>
      </c>
      <c r="B132" s="13" t="s">
        <v>325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9">
        <f t="shared" si="3"/>
        <v>0</v>
      </c>
      <c r="U132" s="14"/>
      <c r="V132" s="16"/>
      <c r="W132" s="17"/>
      <c r="X132" s="17"/>
      <c r="Y132" s="17"/>
      <c r="Z132" s="17"/>
      <c r="AA132" s="17"/>
    </row>
    <row r="133" spans="1:27" ht="9" hidden="1" customHeight="1" x14ac:dyDescent="0.25">
      <c r="A133" s="13" t="s">
        <v>326</v>
      </c>
      <c r="B133" s="13" t="s">
        <v>327</v>
      </c>
      <c r="C133" s="14"/>
      <c r="D133" s="15" t="s">
        <v>37</v>
      </c>
      <c r="E133" s="14"/>
      <c r="F133" s="14"/>
      <c r="G133" s="14"/>
      <c r="H133" s="15" t="s">
        <v>124</v>
      </c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9">
        <f t="shared" si="3"/>
        <v>10</v>
      </c>
      <c r="U133" s="15" t="s">
        <v>67</v>
      </c>
      <c r="V133" s="16"/>
      <c r="W133" s="17"/>
      <c r="X133" s="17"/>
      <c r="Y133" s="17"/>
      <c r="Z133" s="17"/>
      <c r="AA133" s="17"/>
    </row>
    <row r="134" spans="1:27" ht="13.5" customHeight="1" x14ac:dyDescent="0.25">
      <c r="A134" s="18" t="s">
        <v>328</v>
      </c>
      <c r="B134" s="41" t="s">
        <v>329</v>
      </c>
      <c r="C134" s="14"/>
      <c r="D134" s="14"/>
      <c r="E134" s="14"/>
      <c r="F134" s="19">
        <v>0</v>
      </c>
      <c r="G134" s="14"/>
      <c r="H134" s="15" t="s">
        <v>108</v>
      </c>
      <c r="I134" s="15" t="s">
        <v>42</v>
      </c>
      <c r="J134" s="19">
        <v>4</v>
      </c>
      <c r="K134" s="14"/>
      <c r="L134" s="15" t="s">
        <v>37</v>
      </c>
      <c r="M134" s="15" t="s">
        <v>23</v>
      </c>
      <c r="N134" s="14"/>
      <c r="O134" s="14"/>
      <c r="P134" s="15" t="s">
        <v>74</v>
      </c>
      <c r="Q134" s="15" t="s">
        <v>43</v>
      </c>
      <c r="R134" s="14"/>
      <c r="S134" s="14"/>
      <c r="T134" s="14">
        <f t="shared" si="3"/>
        <v>20.5</v>
      </c>
      <c r="U134" s="14"/>
      <c r="V134" s="16"/>
      <c r="W134" s="17"/>
      <c r="X134" s="17"/>
      <c r="Y134" s="17"/>
      <c r="Z134" s="17"/>
      <c r="AA134" s="17"/>
    </row>
    <row r="135" spans="1:27" ht="9" hidden="1" customHeight="1" x14ac:dyDescent="0.25">
      <c r="A135" s="13" t="s">
        <v>330</v>
      </c>
      <c r="B135" s="13" t="s">
        <v>331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9">
        <f t="shared" si="3"/>
        <v>0</v>
      </c>
      <c r="U135" s="15" t="s">
        <v>67</v>
      </c>
      <c r="V135" s="16"/>
      <c r="W135" s="17"/>
      <c r="X135" s="17"/>
      <c r="Y135" s="17"/>
      <c r="Z135" s="17"/>
      <c r="AA135" s="17"/>
    </row>
    <row r="136" spans="1:27" ht="13.5" customHeight="1" x14ac:dyDescent="0.25">
      <c r="A136" s="18" t="s">
        <v>332</v>
      </c>
      <c r="B136" s="13" t="s">
        <v>333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9">
        <f t="shared" ref="T136:T138" si="4">IF(G136="",IF(F136="",IF(E136="",D136,E136),F136),G136)+IF(K136="",IF(J136="",IF(I136="",H136,I136),J136),K136)+IF(O136="",IF(N136="",IF(M136="",L136,M136),N136),O136)+IF(S136="",IF(R136="",IF(Q136="",P136,Q136),R136),S136)</f>
        <v>0</v>
      </c>
      <c r="U136" s="14"/>
      <c r="V136" s="16"/>
      <c r="W136" s="17"/>
      <c r="X136" s="17"/>
      <c r="Y136" s="17"/>
      <c r="Z136" s="17"/>
      <c r="AA136" s="17"/>
    </row>
    <row r="137" spans="1:27" ht="13.5" customHeight="1" x14ac:dyDescent="0.25">
      <c r="A137" s="18" t="s">
        <v>334</v>
      </c>
      <c r="B137" s="13" t="s">
        <v>335</v>
      </c>
      <c r="C137" s="14"/>
      <c r="D137" s="14"/>
      <c r="E137" s="15" t="s">
        <v>108</v>
      </c>
      <c r="F137" s="14"/>
      <c r="G137" s="14"/>
      <c r="H137" s="14"/>
      <c r="I137" s="15" t="s">
        <v>43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>
        <f t="shared" si="4"/>
        <v>10.5</v>
      </c>
      <c r="U137" s="14"/>
      <c r="V137" s="16"/>
      <c r="W137" s="17"/>
      <c r="X137" s="17"/>
      <c r="Y137" s="17"/>
      <c r="Z137" s="17"/>
      <c r="AA137" s="17"/>
    </row>
    <row r="138" spans="1:27" ht="9" hidden="1" customHeight="1" x14ac:dyDescent="0.25">
      <c r="A138" s="13" t="s">
        <v>336</v>
      </c>
      <c r="B138" s="13" t="s">
        <v>337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9">
        <f t="shared" si="4"/>
        <v>0</v>
      </c>
      <c r="U138" s="15" t="s">
        <v>67</v>
      </c>
      <c r="V138" s="16"/>
      <c r="W138" s="17"/>
      <c r="X138" s="17"/>
      <c r="Y138" s="17"/>
      <c r="Z138" s="17"/>
      <c r="AA138" s="17"/>
    </row>
    <row r="139" spans="1:27" ht="13.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2" spans="1:27" ht="15" customHeight="1" x14ac:dyDescent="0.25">
      <c r="B142" s="1" t="s">
        <v>339</v>
      </c>
    </row>
    <row r="143" spans="1:27" ht="15" customHeight="1" x14ac:dyDescent="0.25">
      <c r="B143" s="41" t="s">
        <v>338</v>
      </c>
      <c r="C143" s="42"/>
    </row>
  </sheetData>
  <mergeCells count="10">
    <mergeCell ref="A1:AA1"/>
    <mergeCell ref="A2:B2"/>
    <mergeCell ref="C2:I2"/>
    <mergeCell ref="A3:B3"/>
    <mergeCell ref="A5:B7"/>
    <mergeCell ref="C5:S5"/>
    <mergeCell ref="T5:U7"/>
    <mergeCell ref="C6:C7"/>
    <mergeCell ref="D6:K6"/>
    <mergeCell ref="L6:S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2023-09-06T14:23:53Z</dcterms:modified>
</cp:coreProperties>
</file>