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Menadžment MSP PG" sheetId="1" r:id="rId1"/>
  </sheets>
  <definedNames>
    <definedName name="_xlnm.Print_Titles" localSheetId="0">'Menadžment MSP PG'!$1:$1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5" i="1"/>
  <c r="F42" i="1"/>
  <c r="F41" i="1"/>
  <c r="F40" i="1"/>
  <c r="F39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<sst xmlns="http://schemas.openxmlformats.org/spreadsheetml/2006/main" count="151" uniqueCount="103">
  <si>
    <t>Red. br.</t>
  </si>
  <si>
    <t>Br. indeksa</t>
  </si>
  <si>
    <t>Prezime i ime</t>
  </si>
  <si>
    <t>Vid</t>
  </si>
  <si>
    <t>Ukupno bodova</t>
  </si>
  <si>
    <t>Ocjena</t>
  </si>
  <si>
    <t>102 / 19</t>
  </si>
  <si>
    <t>Vešović Miloš</t>
  </si>
  <si>
    <t>B</t>
  </si>
  <si>
    <t>105 / 19</t>
  </si>
  <si>
    <t>Dedić Anđela</t>
  </si>
  <si>
    <t>102 / 18</t>
  </si>
  <si>
    <t>Popović Sara</t>
  </si>
  <si>
    <t>S</t>
  </si>
  <si>
    <t>103 / 18</t>
  </si>
  <si>
    <t>Gojković Dragan</t>
  </si>
  <si>
    <t>1 / 17</t>
  </si>
  <si>
    <t>Perović Vojislav</t>
  </si>
  <si>
    <t>3 / 17</t>
  </si>
  <si>
    <t>Radulović Filip</t>
  </si>
  <si>
    <t>8 / 17</t>
  </si>
  <si>
    <t>Mitrović Milena</t>
  </si>
  <si>
    <t>11 / 17</t>
  </si>
  <si>
    <t>Mijović Nikola</t>
  </si>
  <si>
    <t>14 / 17</t>
  </si>
  <si>
    <t>Ðurđevac Bojana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</si>
  <si>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</si>
  <si>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</si>
  <si>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</si>
  <si>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</si>
  <si>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</si>
  <si>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</si>
  <si>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</si>
  <si>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</si>
  <si>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</si>
  <si>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</si>
  <si>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</si>
  <si>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</si>
  <si>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</si>
  <si>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</si>
  <si>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</si>
  <si>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</si>
  <si>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</si>
  <si>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</si>
  <si>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</si>
  <si>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</si>
  <si>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</si>
  <si>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</si>
  <si>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</si>
  <si>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</si>
  <si>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49 / 17</t>
  </si>
  <si>
    <t>Ajković Silvana</t>
  </si>
  <si>
    <t>51 / 17</t>
  </si>
  <si>
    <t>Ðurović Ivana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</si>
  <si>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</si>
  <si>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</si>
  <si>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</si>
  <si>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</si>
  <si>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</si>
  <si>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</si>
  <si>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</si>
  <si>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</si>
  <si>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</si>
  <si>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</si>
  <si>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64 / 17</t>
  </si>
  <si>
    <t>Mirotić Milica</t>
  </si>
  <si>
    <t>66 / 17</t>
  </si>
  <si>
    <t>Medunjanin Katarina</t>
  </si>
  <si>
    <t>67 / 17</t>
  </si>
  <si>
    <t>Mijanović Dragana</t>
  </si>
  <si>
    <t>69 / 17</t>
  </si>
  <si>
    <t>Deletić Milica</t>
  </si>
  <si>
    <t>71 / 17</t>
  </si>
  <si>
    <t>Jadadić Sarita</t>
  </si>
  <si>
    <t>75 / 17</t>
  </si>
  <si>
    <t>Gagović Marina</t>
  </si>
  <si>
    <t>78 / 17</t>
  </si>
  <si>
    <t>Rakočević Momčilo</t>
  </si>
  <si>
    <t>81 / 17</t>
  </si>
  <si>
    <t>Gerić Kristina</t>
  </si>
  <si>
    <t>83 / 17</t>
  </si>
  <si>
    <t>Nedović Milena</t>
  </si>
  <si>
    <t>4 / 16</t>
  </si>
  <si>
    <t>Vlahović Jelena</t>
  </si>
  <si>
    <t>22 / 16</t>
  </si>
  <si>
    <t>Šturanović Jelena</t>
  </si>
  <si>
    <t>46 / 16</t>
  </si>
  <si>
    <t>Ledinić Emir</t>
  </si>
  <si>
    <t>46 / 15</t>
  </si>
  <si>
    <t>Pavlović Danijela</t>
  </si>
  <si>
    <t>25 / 14</t>
  </si>
  <si>
    <t>Gajović Biljana</t>
  </si>
  <si>
    <t>9 / 13</t>
  </si>
  <si>
    <t>Ivanović Igor</t>
  </si>
  <si>
    <t>61 / 13</t>
  </si>
  <si>
    <t>Dragović Marijana</t>
  </si>
  <si>
    <t>152 / 13</t>
  </si>
  <si>
    <t>Rnković Milan</t>
  </si>
  <si>
    <t>4 / 12</t>
  </si>
  <si>
    <t>Vukašinović Nebojša</t>
  </si>
  <si>
    <t>6 / 19</t>
  </si>
  <si>
    <t>Milatović Balša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</si>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</sst>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Normal="100" zoomScaleSheetLayoutView="100" workbookViewId="0"/>
  </sheetViews>
  <sheetFormatPr defaultRowHeight="15" x14ac:dyDescent="0.25"/>
  <cols>
    <col min="1" max="1" width="5" style="8" bestFit="1" customWidth="1"/>
    <col min="2" max="2" width="7.85546875" style="9" bestFit="1" customWidth="1"/>
    <col min="3" max="3" width="21.42578125" style="10" bestFit="1" customWidth="1"/>
    <col min="4" max="4" width="4" style="8" hidden="1" customWidth="1"/>
    <col min="5" max="5" width="8.42578125" style="8" customWidth="1"/>
    <col min="6" max="6" width="7.140625" style="8" bestFit="1" customWidth="1"/>
  </cols>
  <sheetData>
    <row r="1" spans="1:6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</row>
    <row r="2" spans="1:6" x14ac:dyDescent="0.25">
      <c r="A2" s="4">
        <v>1</v>
      </c>
      <c r="B2" s="5" t="s">
        <v>6</v>
      </c>
      <c r="C2" s="6" t="s">
        <v>7</v>
      </c>
      <c r="D2" s="4" t="s">
        <v>8</v>
      </c>
      <c r="E2" s="4">
        <v>71</v>
      </c>
      <c r="F2" s="4" t="str">
        <f>IF(E2&gt;=89.5, "A", IF(E2&gt;=79.5, "B", IF(E2&gt;=69.5, "C", IF(E2&gt;=59.5, "D", IF(E2&gt;=49.5, "E", "F")))))</f>
        <v>C</v>
      </c>
    </row>
    <row r="3" spans="1:6" x14ac:dyDescent="0.25">
      <c r="A3" s="4">
        <v>2</v>
      </c>
      <c r="B3" s="5" t="s">
        <v>9</v>
      </c>
      <c r="C3" s="6" t="s">
        <v>10</v>
      </c>
      <c r="D3" s="4" t="s">
        <v>8</v>
      </c>
      <c r="E3" s="4">
        <v>55</v>
      </c>
      <c r="F3" s="4" t="str">
        <f>IF(E3&gt;=89.5, "A", IF(E3&gt;=79.5, "B", IF(E3&gt;=69.5, "C", IF(E3&gt;=59.5, "D", IF(E3&gt;=49.5, "E", "F")))))</f>
        <v>E</v>
      </c>
    </row>
    <row r="4" spans="1:6" x14ac:dyDescent="0.25">
      <c r="A4" s="4">
        <v>3</v>
      </c>
      <c r="B4" s="5" t="s">
        <v>11</v>
      </c>
      <c r="C4" s="6" t="s">
        <v>12</v>
      </c>
      <c r="D4" s="4" t="s">
        <v>13</v>
      </c>
      <c r="E4" s="4">
        <v>60</v>
      </c>
      <c r="F4" s="4" t="str">
        <f>IF(E4&gt;=89.5, "A", IF(E4&gt;=79.5, "B", IF(E4&gt;=69.5, "C", IF(E4&gt;=59.5, "D", IF(E4&gt;=49.5, "E", "F")))))</f>
        <v>D</v>
      </c>
    </row>
    <row r="5" spans="1:6" x14ac:dyDescent="0.25">
      <c r="A5" s="4">
        <v>4</v>
      </c>
      <c r="B5" s="5" t="s">
        <v>14</v>
      </c>
      <c r="C5" s="6" t="s">
        <v>15</v>
      </c>
      <c r="D5" s="4" t="s">
        <v>13</v>
      </c>
      <c r="E5" s="4">
        <v>77</v>
      </c>
      <c r="F5" s="4" t="str">
        <f>IF(E5&gt;=89.5, "A", IF(E5&gt;=79.5, "B", IF(E5&gt;=69.5, "C", IF(E5&gt;=59.5, "D", IF(E5&gt;=49.5, "E", "F")))))</f>
        <v>C</v>
      </c>
    </row>
    <row r="6" spans="1:6" x14ac:dyDescent="0.25">
      <c r="A6" s="4">
        <v>5</v>
      </c>
      <c r="B6" s="5" t="s">
        <v>16</v>
      </c>
      <c r="C6" s="6" t="s">
        <v>17</v>
      </c>
      <c r="D6" s="4" t="s">
        <v>8</v>
      </c>
      <c r="E6" s="4">
        <v>92</v>
      </c>
      <c r="F6" s="4" t="str">
        <f>IF(E6&gt;=89.5, "A", IF(E6&gt;=79.5, "B", IF(E6&gt;=69.5, "C", IF(E6&gt;=59.5, "D", IF(E6&gt;=49.5, "E", "F")))))</f>
        <v>A</v>
      </c>
    </row>
    <row r="7" spans="1:6" x14ac:dyDescent="0.25">
      <c r="A7" s="4">
        <v>6</v>
      </c>
      <c r="B7" s="5" t="s">
        <v>18</v>
      </c>
      <c r="C7" s="6" t="s">
        <v>19</v>
      </c>
      <c r="D7" s="4" t="s">
        <v>8</v>
      </c>
      <c r="E7" s="4">
        <v>85</v>
      </c>
      <c r="F7" s="4" t="str">
        <f>IF(E7&gt;=89.5, "A", IF(E7&gt;=79.5, "B", IF(E7&gt;=69.5, "C", IF(E7&gt;=59.5, "D", IF(E7&gt;=49.5, "E", "F")))))</f>
        <v>B</v>
      </c>
    </row>
    <row r="8" spans="1:6" x14ac:dyDescent="0.25">
      <c r="A8" s="4">
        <v>7</v>
      </c>
      <c r="B8" s="5" t="s">
        <v>20</v>
      </c>
      <c r="C8" s="6" t="s">
        <v>21</v>
      </c>
      <c r="D8" s="4" t="s">
        <v>8</v>
      </c>
      <c r="E8" s="4">
        <v>64</v>
      </c>
      <c r="F8" s="4" t="str">
        <f>IF(E8&gt;=89.5, "A", IF(E8&gt;=79.5, "B", IF(E8&gt;=69.5, "C", IF(E8&gt;=59.5, "D", IF(E8&gt;=49.5, "E", "F")))))</f>
        <v>D</v>
      </c>
    </row>
    <row r="9" spans="1:6" x14ac:dyDescent="0.25">
      <c r="A9" s="4">
        <v>8</v>
      </c>
      <c r="B9" s="5" t="s">
        <v>22</v>
      </c>
      <c r="C9" s="6" t="s">
        <v>23</v>
      </c>
      <c r="D9" s="4" t="s">
        <v>13</v>
      </c>
      <c r="E9" s="4">
        <v>61</v>
      </c>
      <c r="F9" s="4" t="str">
        <f>IF(E9&gt;=89.5, "A", IF(E9&gt;=79.5, "B", IF(E9&gt;=69.5, "C", IF(E9&gt;=59.5, "D", IF(E9&gt;=49.5, "E", "F")))))</f>
        <v>D</v>
      </c>
    </row>
    <row r="10" spans="1:6" x14ac:dyDescent="0.25">
      <c r="A10" s="4">
        <v>9</v>
      </c>
      <c r="B10" s="5" t="s">
        <v>24</v>
      </c>
      <c r="C10" s="6" t="s">
        <v>25</v>
      </c>
      <c r="D10" s="4" t="s">
        <v>8</v>
      </c>
      <c r="E10" s="4">
        <v>93</v>
      </c>
      <c r="F10" s="4" t="str">
        <f>IF(E10&gt;=89.5, "A", IF(E10&gt;=79.5, "B", IF(E10&gt;=69.5, "C", IF(E10&gt;=59.5, "D", IF(E10&gt;=49.5, "E", "F")))))</f>
        <v>A</v>
      </c>
    </row>
    <row r="11" spans="1:6" x14ac:dyDescent="0.25">
      <c r="A11" s="4">
        <v>10</v>
      </c>
      <c r="B11" s="5" t="s">
        <v>26</v>
      </c>
      <c r="C11" s="6" t="s">
        <v>27</v>
      </c>
      <c r="D11" s="4" t="s">
        <v>13</v>
      </c>
      <c r="E11" s="4">
        <v>60</v>
      </c>
      <c r="F11" s="4" t="str">
        <f>IF(E11&gt;=89.5, "A", IF(E11&gt;=79.5, "B", IF(E11&gt;=69.5, "C", IF(E11&gt;=59.5, "D", IF(E11&gt;=49.5, "E", "F")))))</f>
        <v>D</v>
      </c>
    </row>
    <row r="12" spans="1:6" x14ac:dyDescent="0.25">
      <c r="A12" s="4">
        <v>11</v>
      </c>
      <c r="B12" s="5" t="s">
        <v>28</v>
      </c>
      <c r="C12" s="6" t="s">
        <v>29</v>
      </c>
      <c r="D12" s="4" t="s">
        <v>8</v>
      </c>
      <c r="E12" s="4">
        <v>91</v>
      </c>
      <c r="F12" s="4" t="str">
        <f>IF(E12&gt;=89.5, "A", IF(E12&gt;=79.5, "B", IF(E12&gt;=69.5, "C", IF(E12&gt;=59.5, "D", IF(E12&gt;=49.5, "E", "F")))))</f>
        <v>A</v>
      </c>
    </row>
    <row r="13" spans="1:6" x14ac:dyDescent="0.25">
      <c r="A13" s="4">
        <v>12</v>
      </c>
      <c r="B13" s="5" t="s">
        <v>30</v>
      </c>
      <c r="C13" s="6" t="s">
        <v>31</v>
      </c>
      <c r="D13" s="4" t="s">
        <v>8</v>
      </c>
      <c r="E13" s="4">
        <v>76</v>
      </c>
      <c r="F13" s="4" t="str">
        <f>IF(E13&gt;=89.5, "A", IF(E13&gt;=79.5, "B", IF(E13&gt;=69.5, "C", IF(E13&gt;=59.5, "D", IF(E13&gt;=49.5, "E", "F")))))</f>
        <v>C</v>
      </c>
    </row>
    <row r="14" spans="1:6" x14ac:dyDescent="0.25">
      <c r="A14" s="4">
        <v>13</v>
      </c>
      <c r="B14" s="5" t="s">
        <v>32</v>
      </c>
      <c r="C14" s="6" t="s">
        <v>33</v>
      </c>
      <c r="D14" s="4" t="s">
        <v>13</v>
      </c>
      <c r="E14" s="4">
        <v>71</v>
      </c>
      <c r="F14" s="4" t="str">
        <f>IF(E14&gt;=89.5, "A", IF(E14&gt;=79.5, "B", IF(E14&gt;=69.5, "C", IF(E14&gt;=59.5, "D", IF(E14&gt;=49.5, "E", "F")))))</f>
        <v>C</v>
      </c>
    </row>
    <row r="15" spans="1:6" x14ac:dyDescent="0.25">
      <c r="A15" s="4">
        <v>14</v>
      </c>
      <c r="B15" s="5" t="s">
        <v>34</v>
      </c>
      <c r="C15" s="6" t="s">
        <v>35</v>
      </c>
      <c r="D15" s="4" t="s">
        <v>13</v>
      </c>
      <c r="E15" s="4">
        <v>71</v>
      </c>
      <c r="F15" s="4" t="str">
        <f>IF(E15&gt;=89.5, "A", IF(E15&gt;=79.5, "B", IF(E15&gt;=69.5, "C", IF(E15&gt;=59.5, "D", IF(E15&gt;=49.5, "E", "F")))))</f>
        <v>C</v>
      </c>
    </row>
    <row r="16" spans="1:6" x14ac:dyDescent="0.25">
      <c r="A16" s="4">
        <v>15</v>
      </c>
      <c r="B16" s="5" t="s">
        <v>36</v>
      </c>
      <c r="C16" s="6" t="s">
        <v>37</v>
      </c>
      <c r="D16" s="4" t="s">
        <v>13</v>
      </c>
      <c r="E16" s="4">
        <v>70</v>
      </c>
      <c r="F16" s="4" t="str">
        <f>IF(E16&gt;=89.5, "A", IF(E16&gt;=79.5, "B", IF(E16&gt;=69.5, "C", IF(E16&gt;=59.5, "D", IF(E16&gt;=49.5, "E", "F")))))</f>
        <v>C</v>
      </c>
    </row>
    <row r="17" spans="1:6" x14ac:dyDescent="0.25">
      <c r="A17" s="4">
        <v>16</v>
      </c>
      <c r="B17" s="5" t="s">
        <v>38</v>
      </c>
      <c r="C17" s="6" t="s">
        <v>39</v>
      </c>
      <c r="D17" s="4" t="s">
        <v>8</v>
      </c>
      <c r="E17" s="4">
        <v>90</v>
      </c>
      <c r="F17" s="4" t="str">
        <f>IF(E17&gt;=89.5, "A", IF(E17&gt;=79.5, "B", IF(E17&gt;=69.5, "C", IF(E17&gt;=59.5, "D", IF(E17&gt;=49.5, "E", "F")))))</f>
        <v>A</v>
      </c>
    </row>
    <row r="18" spans="1:6" x14ac:dyDescent="0.25">
      <c r="A18" s="4">
        <v>17</v>
      </c>
      <c r="B18" s="5" t="s">
        <v>40</v>
      </c>
      <c r="C18" s="6" t="s">
        <v>41</v>
      </c>
      <c r="D18" s="4" t="s">
        <v>8</v>
      </c>
      <c r="E18" s="4">
        <v>80</v>
      </c>
      <c r="F18" s="4" t="str">
        <f>IF(E18&gt;=89.5, "A", IF(E18&gt;=79.5, "B", IF(E18&gt;=69.5, "C", IF(E18&gt;=59.5, "D", IF(E18&gt;=49.5, "E", "F")))))</f>
        <v>B</v>
      </c>
    </row>
    <row r="19" spans="1:6" x14ac:dyDescent="0.25">
      <c r="A19" s="4">
        <v>18</v>
      </c>
      <c r="B19" s="5" t="s">
        <v>42</v>
      </c>
      <c r="C19" s="6" t="s">
        <v>43</v>
      </c>
      <c r="D19" s="4" t="s">
        <v>13</v>
      </c>
      <c r="E19" s="4">
        <v>71</v>
      </c>
      <c r="F19" s="4" t="str">
        <f>IF(E19&gt;=89.5, "A", IF(E19&gt;=79.5, "B", IF(E19&gt;=69.5, "C", IF(E19&gt;=59.5, "D", IF(E19&gt;=49.5, "E", "F")))))</f>
        <v>C</v>
      </c>
    </row>
    <row r="20" spans="1:6" x14ac:dyDescent="0.25">
      <c r="A20" s="4">
        <v>19</v>
      </c>
      <c r="B20" s="5" t="s">
        <v>44</v>
      </c>
      <c r="C20" s="6" t="s">
        <v>45</v>
      </c>
      <c r="D20" s="4" t="s">
        <v>8</v>
      </c>
      <c r="E20" s="4">
        <v>73</v>
      </c>
      <c r="F20" s="4" t="str">
        <f>IF(E20&gt;=89.5, "A", IF(E20&gt;=79.5, "B", IF(E20&gt;=69.5, "C", IF(E20&gt;=59.5, "D", IF(E20&gt;=49.5, "E", "F")))))</f>
        <v>C</v>
      </c>
    </row>
    <row r="21" spans="1:6" x14ac:dyDescent="0.25">
      <c r="A21" s="4">
        <v>20</v>
      </c>
      <c r="B21" s="5" t="s">
        <v>46</v>
      </c>
      <c r="C21" s="6" t="s">
        <v>47</v>
      </c>
      <c r="D21" s="4" t="s">
        <v>8</v>
      </c>
      <c r="E21" s="4">
        <v>91</v>
      </c>
      <c r="F21" s="4" t="str">
        <f>IF(E21&gt;=89.5, "A", IF(E21&gt;=79.5, "B", IF(E21&gt;=69.5, "C", IF(E21&gt;=59.5, "D", IF(E21&gt;=49.5, "E", "F")))))</f>
        <v>A</v>
      </c>
    </row>
    <row r="22" spans="1:6" x14ac:dyDescent="0.25">
      <c r="A22" s="4">
        <v>21</v>
      </c>
      <c r="B22" s="5" t="s">
        <v>48</v>
      </c>
      <c r="C22" s="6" t="s">
        <v>49</v>
      </c>
      <c r="D22" s="4" t="s">
        <v>13</v>
      </c>
      <c r="E22" s="4">
        <v>51</v>
      </c>
      <c r="F22" s="4" t="str">
        <f>IF(E22&gt;=89.5, "A", IF(E22&gt;=79.5, "B", IF(E22&gt;=69.5, "C", IF(E22&gt;=59.5, "D", IF(E22&gt;=49.5, "E", "F")))))</f>
        <v>E</v>
      </c>
    </row>
    <row r="23" spans="1:6" x14ac:dyDescent="0.25">
      <c r="A23" s="4">
        <v>22</v>
      </c>
      <c r="B23" s="5" t="s">
        <v>50</v>
      </c>
      <c r="C23" s="6" t="s">
        <v>51</v>
      </c>
      <c r="D23" s="4" t="s">
        <v>13</v>
      </c>
      <c r="E23" s="4">
        <v>85</v>
      </c>
      <c r="F23" s="4" t="str">
        <f>IF(E23&gt;=89.5, "A", IF(E23&gt;=79.5, "B", IF(E23&gt;=69.5, "C", IF(E23&gt;=59.5, "D", IF(E23&gt;=49.5, "E", "F")))))</f>
        <v>B</v>
      </c>
    </row>
    <row r="24" spans="1:6" x14ac:dyDescent="0.25">
      <c r="A24" s="4">
        <v>23</v>
      </c>
      <c r="B24" s="5" t="s">
        <v>52</v>
      </c>
      <c r="C24" s="7" t="s">
        <v>53</v>
      </c>
      <c r="D24" s="4" t="s">
        <v>8</v>
      </c>
      <c r="E24" s="4">
        <v>81</v>
      </c>
      <c r="F24" s="4" t="str">
        <f>IF(E24&gt;=89.5, "A", IF(E24&gt;=79.5, "B", IF(E24&gt;=69.5, "C", IF(E24&gt;=59.5, "D", IF(E24&gt;=49.5, "E", "F")))))</f>
        <v>B</v>
      </c>
    </row>
    <row r="25" spans="1:6" x14ac:dyDescent="0.25">
      <c r="A25" s="4">
        <v>24</v>
      </c>
      <c r="B25" s="5" t="s">
        <v>54</v>
      </c>
      <c r="C25" s="6" t="s">
        <v>55</v>
      </c>
      <c r="D25" s="4" t="s">
        <v>8</v>
      </c>
      <c r="E25" s="4">
        <v>90</v>
      </c>
      <c r="F25" s="4" t="str">
        <f>IF(E25&gt;=89.5, "A", IF(E25&gt;=79.5, "B", IF(E25&gt;=69.5, "C", IF(E25&gt;=59.5, "D", IF(E25&gt;=49.5, "E", "F")))))</f>
        <v>A</v>
      </c>
    </row>
    <row r="26" spans="1:6" x14ac:dyDescent="0.25">
      <c r="A26" s="4">
        <v>25</v>
      </c>
      <c r="B26" s="5" t="s">
        <v>56</v>
      </c>
      <c r="C26" s="6" t="s">
        <v>57</v>
      </c>
      <c r="D26" s="4" t="s">
        <v>8</v>
      </c>
      <c r="E26" s="4">
        <v>71</v>
      </c>
      <c r="F26" s="4" t="str">
        <f>IF(E26&gt;=89.5, "A", IF(E26&gt;=79.5, "B", IF(E26&gt;=69.5, "C", IF(E26&gt;=59.5, "D", IF(E26&gt;=49.5, "E", "F")))))</f>
        <v>C</v>
      </c>
    </row>
    <row r="27" spans="1:6" x14ac:dyDescent="0.25">
      <c r="A27" s="4">
        <v>26</v>
      </c>
      <c r="B27" s="5" t="s">
        <v>58</v>
      </c>
      <c r="C27" s="6" t="s">
        <v>59</v>
      </c>
      <c r="D27" s="4" t="s">
        <v>8</v>
      </c>
      <c r="E27" s="4">
        <v>71</v>
      </c>
      <c r="F27" s="4" t="str">
        <f>IF(E27&gt;=89.5, "A", IF(E27&gt;=79.5, "B", IF(E27&gt;=69.5, "C", IF(E27&gt;=59.5, "D", IF(E27&gt;=49.5, "E", "F")))))</f>
        <v>C</v>
      </c>
    </row>
    <row r="28" spans="1:6" x14ac:dyDescent="0.25">
      <c r="A28" s="4">
        <v>27</v>
      </c>
      <c r="B28" s="5" t="s">
        <v>60</v>
      </c>
      <c r="C28" s="6" t="s">
        <v>61</v>
      </c>
      <c r="D28" s="4" t="s">
        <v>13</v>
      </c>
      <c r="E28" s="4">
        <v>50</v>
      </c>
      <c r="F28" s="4" t="str">
        <f>IF(E28&gt;=89.5, "A", IF(E28&gt;=79.5, "B", IF(E28&gt;=69.5, "C", IF(E28&gt;=59.5, "D", IF(E28&gt;=49.5, "E", "F")))))</f>
        <v>E</v>
      </c>
    </row>
    <row r="29" spans="1:6" x14ac:dyDescent="0.25">
      <c r="A29" s="4">
        <v>28</v>
      </c>
      <c r="B29" s="5" t="s">
        <v>62</v>
      </c>
      <c r="C29" s="7" t="s">
        <v>63</v>
      </c>
      <c r="D29" s="4" t="s">
        <v>8</v>
      </c>
      <c r="E29" s="4">
        <v>92</v>
      </c>
      <c r="F29" s="4" t="str">
        <f>IF(E29&gt;=89.5, "A", IF(E29&gt;=79.5, "B", IF(E29&gt;=69.5, "C", IF(E29&gt;=59.5, "D", IF(E29&gt;=49.5, "E", "F")))))</f>
        <v>A</v>
      </c>
    </row>
    <row r="30" spans="1:6" x14ac:dyDescent="0.25">
      <c r="A30" s="4">
        <v>29</v>
      </c>
      <c r="B30" s="5" t="s">
        <v>64</v>
      </c>
      <c r="C30" s="6" t="s">
        <v>65</v>
      </c>
      <c r="D30" s="4" t="s">
        <v>8</v>
      </c>
      <c r="E30" s="4">
        <v>71</v>
      </c>
      <c r="F30" s="4" t="str">
        <f>IF(E30&gt;=89.5, "A", IF(E30&gt;=79.5, "B", IF(E30&gt;=69.5, "C", IF(E30&gt;=59.5, "D", IF(E30&gt;=49.5, "E", "F")))))</f>
        <v>C</v>
      </c>
    </row>
    <row r="31" spans="1:6" x14ac:dyDescent="0.25">
      <c r="A31" s="4">
        <v>30</v>
      </c>
      <c r="B31" s="5" t="s">
        <v>66</v>
      </c>
      <c r="C31" s="6" t="s">
        <v>67</v>
      </c>
      <c r="D31" s="4" t="s">
        <v>13</v>
      </c>
      <c r="E31" s="4">
        <v>65</v>
      </c>
      <c r="F31" s="4" t="str">
        <f>IF(E31&gt;=89.5, "A", IF(E31&gt;=79.5, "B", IF(E31&gt;=69.5, "C", IF(E31&gt;=59.5, "D", IF(E31&gt;=49.5, "E", "F")))))</f>
        <v>D</v>
      </c>
    </row>
    <row r="32" spans="1:6" x14ac:dyDescent="0.25">
      <c r="A32" s="4">
        <v>31</v>
      </c>
      <c r="B32" s="5" t="s">
        <v>68</v>
      </c>
      <c r="C32" s="6" t="s">
        <v>69</v>
      </c>
      <c r="D32" s="4" t="s">
        <v>8</v>
      </c>
      <c r="E32" s="4">
        <v>90</v>
      </c>
      <c r="F32" s="4" t="str">
        <f>IF(E32&gt;=89.5, "A", IF(E32&gt;=79.5, "B", IF(E32&gt;=69.5, "C", IF(E32&gt;=59.5, "D", IF(E32&gt;=49.5, "E", "F")))))</f>
        <v>A</v>
      </c>
    </row>
    <row r="33" spans="1:6" x14ac:dyDescent="0.25">
      <c r="A33" s="4">
        <v>32</v>
      </c>
      <c r="B33" s="5" t="s">
        <v>70</v>
      </c>
      <c r="C33" s="6" t="s">
        <v>71</v>
      </c>
      <c r="D33" s="4" t="s">
        <v>8</v>
      </c>
      <c r="E33" s="4">
        <v>0</v>
      </c>
      <c r="F33" s="4" t="s">
        <v>102</v>
      </c>
    </row>
    <row r="34" spans="1:6" x14ac:dyDescent="0.25">
      <c r="A34" s="4">
        <v>33</v>
      </c>
      <c r="B34" s="5" t="s">
        <v>72</v>
      </c>
      <c r="C34" s="6" t="s">
        <v>73</v>
      </c>
      <c r="D34" s="4" t="s">
        <v>8</v>
      </c>
      <c r="E34" s="4">
        <v>96</v>
      </c>
      <c r="F34" s="4" t="str">
        <f>IF(E34&gt;=89.5, "A", IF(E34&gt;=79.5, "B", IF(E34&gt;=69.5, "C", IF(E34&gt;=59.5, "D", IF(E34&gt;=49.5, "E", "F")))))</f>
        <v>A</v>
      </c>
    </row>
    <row r="35" spans="1:6" x14ac:dyDescent="0.25">
      <c r="A35" s="4">
        <v>34</v>
      </c>
      <c r="B35" s="5" t="s">
        <v>74</v>
      </c>
      <c r="C35" s="6" t="s">
        <v>75</v>
      </c>
      <c r="D35" s="4" t="s">
        <v>13</v>
      </c>
      <c r="E35" s="4">
        <v>71</v>
      </c>
      <c r="F35" s="4" t="str">
        <f>IF(E35&gt;=89.5, "A", IF(E35&gt;=79.5, "B", IF(E35&gt;=69.5, "C", IF(E35&gt;=59.5, "D", IF(E35&gt;=49.5, "E", "F")))))</f>
        <v>C</v>
      </c>
    </row>
    <row r="36" spans="1:6" x14ac:dyDescent="0.25">
      <c r="A36" s="4">
        <v>35</v>
      </c>
      <c r="B36" s="5" t="s">
        <v>76</v>
      </c>
      <c r="C36" s="6" t="s">
        <v>77</v>
      </c>
      <c r="D36" s="4" t="s">
        <v>8</v>
      </c>
      <c r="E36" s="4">
        <v>53</v>
      </c>
      <c r="F36" s="4" t="str">
        <f>IF(E36&gt;=89.5, "A", IF(E36&gt;=79.5, "B", IF(E36&gt;=69.5, "C", IF(E36&gt;=59.5, "D", IF(E36&gt;=49.5, "E", "F")))))</f>
        <v>E</v>
      </c>
    </row>
    <row r="37" spans="1:6" x14ac:dyDescent="0.25">
      <c r="A37" s="4">
        <v>36</v>
      </c>
      <c r="B37" s="5" t="s">
        <v>78</v>
      </c>
      <c r="C37" s="6" t="s">
        <v>79</v>
      </c>
      <c r="D37" s="4" t="s">
        <v>8</v>
      </c>
      <c r="E37" s="4">
        <v>71</v>
      </c>
      <c r="F37" s="4" t="str">
        <f>IF(E37&gt;=89.5, "A", IF(E37&gt;=79.5, "B", IF(E37&gt;=69.5, "C", IF(E37&gt;=59.5, "D", IF(E37&gt;=49.5, "E", "F")))))</f>
        <v>C</v>
      </c>
    </row>
    <row r="38" spans="1:6" x14ac:dyDescent="0.25">
      <c r="A38" s="4">
        <v>37</v>
      </c>
      <c r="B38" s="5" t="s">
        <v>80</v>
      </c>
      <c r="C38" s="6" t="s">
        <v>81</v>
      </c>
      <c r="D38" s="4" t="s">
        <v>8</v>
      </c>
      <c r="E38" s="4">
        <v>0</v>
      </c>
      <c r="F38" s="4" t="s">
        <v>102</v>
      </c>
    </row>
    <row r="39" spans="1:6" x14ac:dyDescent="0.25">
      <c r="A39" s="4">
        <v>38</v>
      </c>
      <c r="B39" s="5" t="s">
        <v>82</v>
      </c>
      <c r="C39" s="6" t="s">
        <v>83</v>
      </c>
      <c r="D39" s="4" t="s">
        <v>13</v>
      </c>
      <c r="E39" s="4">
        <v>55</v>
      </c>
      <c r="F39" s="4" t="str">
        <f>IF(E39&gt;=89.5, "A", IF(E39&gt;=79.5, "B", IF(E39&gt;=69.5, "C", IF(E39&gt;=59.5, "D", IF(E39&gt;=49.5, "E", "F")))))</f>
        <v>E</v>
      </c>
    </row>
    <row r="40" spans="1:6" x14ac:dyDescent="0.25">
      <c r="A40" s="4">
        <v>39</v>
      </c>
      <c r="B40" s="5" t="s">
        <v>84</v>
      </c>
      <c r="C40" s="6" t="s">
        <v>85</v>
      </c>
      <c r="D40" s="4" t="s">
        <v>13</v>
      </c>
      <c r="E40" s="4">
        <v>82</v>
      </c>
      <c r="F40" s="4" t="str">
        <f>IF(E40&gt;=89.5, "A", IF(E40&gt;=79.5, "B", IF(E40&gt;=69.5, "C", IF(E40&gt;=59.5, "D", IF(E40&gt;=49.5, "E", "F")))))</f>
        <v>B</v>
      </c>
    </row>
    <row r="41" spans="1:6" x14ac:dyDescent="0.25">
      <c r="A41" s="4">
        <v>40</v>
      </c>
      <c r="B41" s="5" t="s">
        <v>86</v>
      </c>
      <c r="C41" s="6" t="s">
        <v>87</v>
      </c>
      <c r="D41" s="4" t="s">
        <v>13</v>
      </c>
      <c r="E41" s="4">
        <v>55</v>
      </c>
      <c r="F41" s="4" t="str">
        <f>IF(E41&gt;=89.5, "A", IF(E41&gt;=79.5, "B", IF(E41&gt;=69.5, "C", IF(E41&gt;=59.5, "D", IF(E41&gt;=49.5, "E", "F")))))</f>
        <v>E</v>
      </c>
    </row>
    <row r="42" spans="1:6" x14ac:dyDescent="0.25">
      <c r="A42" s="4">
        <v>41</v>
      </c>
      <c r="B42" s="5" t="s">
        <v>88</v>
      </c>
      <c r="C42" s="7" t="s">
        <v>89</v>
      </c>
      <c r="D42" s="4" t="s">
        <v>13</v>
      </c>
      <c r="E42" s="4">
        <v>13</v>
      </c>
      <c r="F42" s="4" t="str">
        <f>IF(E42&gt;=89.5, "A", IF(E42&gt;=79.5, "B", IF(E42&gt;=69.5, "C", IF(E42&gt;=59.5, "D", IF(E42&gt;=49.5, "E", "F")))))</f>
        <v>F</v>
      </c>
    </row>
    <row r="43" spans="1:6" x14ac:dyDescent="0.25">
      <c r="A43" s="4">
        <v>42</v>
      </c>
      <c r="B43" s="5" t="s">
        <v>90</v>
      </c>
      <c r="C43" s="6" t="s">
        <v>91</v>
      </c>
      <c r="D43" s="4" t="s">
        <v>13</v>
      </c>
      <c r="E43" s="4">
        <v>0</v>
      </c>
      <c r="F43" s="4" t="s">
        <v>102</v>
      </c>
    </row>
    <row r="44" spans="1:6" x14ac:dyDescent="0.25">
      <c r="A44" s="4">
        <v>43</v>
      </c>
      <c r="B44" s="5" t="s">
        <v>92</v>
      </c>
      <c r="C44" s="6" t="s">
        <v>93</v>
      </c>
      <c r="D44" s="4" t="s">
        <v>13</v>
      </c>
      <c r="E44" s="4">
        <v>0</v>
      </c>
      <c r="F44" s="4" t="s">
        <v>102</v>
      </c>
    </row>
    <row r="45" spans="1:6" x14ac:dyDescent="0.25">
      <c r="A45" s="4">
        <v>44</v>
      </c>
      <c r="B45" s="5" t="s">
        <v>94</v>
      </c>
      <c r="C45" s="6" t="s">
        <v>95</v>
      </c>
      <c r="D45" s="4" t="s">
        <v>13</v>
      </c>
      <c r="E45" s="4">
        <v>55</v>
      </c>
      <c r="F45" s="4" t="str">
        <f>IF(E45&gt;=89.5, "A", IF(E45&gt;=79.5, "B", IF(E45&gt;=69.5, "C", IF(E45&gt;=59.5, "D", IF(E45&gt;=49.5, "E", "F")))))</f>
        <v>E</v>
      </c>
    </row>
    <row r="46" spans="1:6" x14ac:dyDescent="0.25">
      <c r="A46" s="4">
        <v>45</v>
      </c>
      <c r="B46" s="5" t="s">
        <v>96</v>
      </c>
      <c r="C46" s="6" t="s">
        <v>97</v>
      </c>
      <c r="D46" s="4" t="s">
        <v>13</v>
      </c>
      <c r="E46" s="4">
        <v>0</v>
      </c>
      <c r="F46" s="4" t="s">
        <v>102</v>
      </c>
    </row>
    <row r="47" spans="1:6" x14ac:dyDescent="0.25">
      <c r="A47" s="4">
        <v>46</v>
      </c>
      <c r="B47" s="5" t="s">
        <v>98</v>
      </c>
      <c r="C47" s="6" t="s">
        <v>99</v>
      </c>
      <c r="D47" s="4" t="s">
        <v>13</v>
      </c>
      <c r="E47" s="4">
        <v>63</v>
      </c>
      <c r="F47" s="4" t="str">
        <f>IF(E47&gt;=89.5, "A", IF(E47&gt;=79.5, "B", IF(E47&gt;=69.5, "C", IF(E47&gt;=59.5, "D", IF(E47&gt;=49.5, "E", "F")))))</f>
        <v>D</v>
      </c>
    </row>
    <row r="48" spans="1:6" hidden="1" x14ac:dyDescent="0.25">
      <c r="A48" s="4">
        <v>47</v>
      </c>
      <c r="B48" s="5" t="s">
        <v>100</v>
      </c>
      <c r="C48" s="6" t="s">
        <v>101</v>
      </c>
      <c r="D48" s="4"/>
      <c r="E48" s="4"/>
      <c r="F48" s="4"/>
    </row>
  </sheetData>
  <sortState ref="A2:F47">
    <sortCondition ref="A1"/>
  </sortState>
  <pageMargins left="0.7" right="0.7" top="0.75" bottom="0.75" header="0.3" footer="0.3"/>
  <pageSetup paperSize="9" scale="140" orientation="portrait" horizontalDpi="1200" verticalDpi="1200" r:id="rId1"/>
  <headerFooter>
    <oddHeader>&amp;LStudije menadžmenta Podgorica
Menadžment malih i srednjih preduzeća&amp;CTreća godina
Septembar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Menadžment MSP PG</vt:lpstr>
      <vt:lpstr>'Menadžment MSP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2020-02-01T10:17:47Z</dcterms:created>
  <dcterms:modified xsi:type="dcterms:W3CDTF">2020-02-01T10:19:52Z</dcterms:modified>
</cp:coreProperties>
</file>