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2" l="1"/>
  <c r="G87" i="2" s="1"/>
  <c r="G86" i="2"/>
  <c r="F86" i="2"/>
  <c r="F85" i="2"/>
  <c r="G85" i="2" s="1"/>
  <c r="F83" i="2"/>
  <c r="G83" i="2" s="1"/>
  <c r="G82" i="2"/>
  <c r="F82" i="2"/>
  <c r="G80" i="2"/>
  <c r="F80" i="2"/>
  <c r="F79" i="2"/>
  <c r="G79" i="2" s="1"/>
  <c r="G78" i="2"/>
  <c r="F78" i="2"/>
  <c r="F77" i="2"/>
  <c r="G77" i="2" s="1"/>
  <c r="G76" i="2"/>
  <c r="F76" i="2"/>
  <c r="F75" i="2"/>
  <c r="G75" i="2" s="1"/>
  <c r="G74" i="2"/>
  <c r="F74" i="2"/>
  <c r="F73" i="2"/>
  <c r="G73" i="2" s="1"/>
  <c r="G72" i="2"/>
  <c r="F72" i="2"/>
  <c r="F71" i="2"/>
  <c r="G71" i="2" s="1"/>
  <c r="G70" i="2"/>
  <c r="F70" i="2"/>
  <c r="F69" i="2"/>
  <c r="G69" i="2" s="1"/>
  <c r="G68" i="2"/>
  <c r="F68" i="2"/>
  <c r="F67" i="2"/>
  <c r="G67" i="2" s="1"/>
  <c r="G66" i="2"/>
  <c r="F66" i="2"/>
  <c r="F65" i="2"/>
  <c r="G65" i="2" s="1"/>
  <c r="G64" i="2"/>
  <c r="F64" i="2"/>
  <c r="F63" i="2"/>
  <c r="G63" i="2" s="1"/>
  <c r="G62" i="2"/>
  <c r="F62" i="2"/>
  <c r="F61" i="2"/>
  <c r="G61" i="2" s="1"/>
  <c r="G60" i="2"/>
  <c r="F60" i="2"/>
  <c r="F59" i="2"/>
  <c r="G59" i="2" s="1"/>
  <c r="G58" i="2"/>
  <c r="F58" i="2"/>
  <c r="F57" i="2"/>
  <c r="G57" i="2" s="1"/>
  <c r="G56" i="2"/>
  <c r="F56" i="2"/>
  <c r="F55" i="2"/>
  <c r="G55" i="2" s="1"/>
  <c r="G54" i="2"/>
  <c r="F54" i="2"/>
  <c r="F53" i="2"/>
  <c r="G53" i="2" s="1"/>
  <c r="G52" i="2"/>
  <c r="F52" i="2"/>
  <c r="F51" i="2"/>
  <c r="G51" i="2" s="1"/>
  <c r="G50" i="2"/>
  <c r="F50" i="2"/>
  <c r="F49" i="2"/>
  <c r="G49" i="2" s="1"/>
  <c r="G48" i="2"/>
  <c r="F48" i="2"/>
  <c r="F47" i="2"/>
  <c r="G47" i="2" s="1"/>
  <c r="G46" i="2"/>
  <c r="F46" i="2"/>
  <c r="G44" i="2"/>
  <c r="F44" i="2"/>
  <c r="F43" i="2"/>
  <c r="G43" i="2" s="1"/>
  <c r="G42" i="2"/>
  <c r="F42" i="2"/>
  <c r="F41" i="2"/>
  <c r="G41" i="2" s="1"/>
  <c r="F39" i="2"/>
  <c r="G39" i="2" s="1"/>
  <c r="G38" i="2"/>
  <c r="F38" i="2"/>
  <c r="F37" i="2"/>
  <c r="G37" i="2" s="1"/>
  <c r="G36" i="2"/>
  <c r="F36" i="2"/>
  <c r="F35" i="2"/>
  <c r="G35" i="2" s="1"/>
  <c r="G34" i="2"/>
  <c r="F34" i="2"/>
  <c r="F33" i="2"/>
  <c r="G33" i="2" s="1"/>
  <c r="G32" i="2"/>
  <c r="F32" i="2"/>
  <c r="F31" i="2"/>
  <c r="G31" i="2" s="1"/>
  <c r="F29" i="2"/>
  <c r="G29" i="2" s="1"/>
  <c r="G28" i="2"/>
  <c r="F28" i="2"/>
  <c r="F27" i="2"/>
  <c r="G27" i="2" s="1"/>
  <c r="G26" i="2"/>
  <c r="F26" i="2"/>
  <c r="F25" i="2"/>
  <c r="G25" i="2" s="1"/>
  <c r="G24" i="2"/>
  <c r="F24" i="2"/>
  <c r="G22" i="2"/>
  <c r="F22" i="2"/>
  <c r="F21" i="2"/>
  <c r="G21" i="2" s="1"/>
  <c r="G20" i="2"/>
  <c r="F20" i="2"/>
  <c r="F19" i="2"/>
  <c r="G19" i="2" s="1"/>
  <c r="G18" i="2"/>
  <c r="F18" i="2"/>
  <c r="F17" i="2"/>
  <c r="G17" i="2" s="1"/>
  <c r="G16" i="2"/>
  <c r="F16" i="2"/>
  <c r="F15" i="2"/>
  <c r="G15" i="2" s="1"/>
  <c r="G14" i="2"/>
  <c r="F14" i="2"/>
  <c r="F13" i="2"/>
  <c r="G13" i="2" s="1"/>
  <c r="G12" i="2"/>
  <c r="F12" i="2"/>
  <c r="F11" i="2"/>
  <c r="G11" i="2" s="1"/>
  <c r="G10" i="2"/>
  <c r="F10" i="2"/>
  <c r="F9" i="2"/>
  <c r="G9" i="2" s="1"/>
  <c r="G8" i="2"/>
  <c r="F8" i="2"/>
  <c r="F7" i="2"/>
  <c r="G7" i="2" s="1"/>
  <c r="G18" i="1" l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</calcChain>
</file>

<file path=xl/sharedStrings.xml><?xml version="1.0" encoding="utf-8"?>
<sst xmlns="http://schemas.openxmlformats.org/spreadsheetml/2006/main" count="458" uniqueCount="181">
  <si>
    <t>Nogović Aldina</t>
  </si>
  <si>
    <t>Vujošević Marija</t>
  </si>
  <si>
    <t>Marniković Katarina</t>
  </si>
  <si>
    <t>Delić Amela</t>
  </si>
  <si>
    <t>Alekić Ana</t>
  </si>
  <si>
    <t>17 / 17</t>
  </si>
  <si>
    <t>Vešović Maša</t>
  </si>
  <si>
    <t>19 / 17</t>
  </si>
  <si>
    <t>20 / 17</t>
  </si>
  <si>
    <t>Marković Valentina</t>
  </si>
  <si>
    <t>26 / 17</t>
  </si>
  <si>
    <t>Vulin Jelena</t>
  </si>
  <si>
    <t>28 / 17</t>
  </si>
  <si>
    <t>Miranović Jelena</t>
  </si>
  <si>
    <t>29 / 17</t>
  </si>
  <si>
    <t>Ćetković Milena</t>
  </si>
  <si>
    <t>30 / 17</t>
  </si>
  <si>
    <t>Aković Marko</t>
  </si>
  <si>
    <t>31 / 17</t>
  </si>
  <si>
    <t>Jakovljević Dragiša</t>
  </si>
  <si>
    <t>35 / 17</t>
  </si>
  <si>
    <t>Kadić Milica</t>
  </si>
  <si>
    <t>36 / 17</t>
  </si>
  <si>
    <t>Cmiljanić Jovana</t>
  </si>
  <si>
    <t>37 / 17</t>
  </si>
  <si>
    <t>Nikolić Marina</t>
  </si>
  <si>
    <t>38 / 17</t>
  </si>
  <si>
    <t>41 / 17</t>
  </si>
  <si>
    <t>Radenović Marta</t>
  </si>
  <si>
    <t>42 / 17</t>
  </si>
  <si>
    <t>Popović Nemanja</t>
  </si>
  <si>
    <t>44 / 17</t>
  </si>
  <si>
    <t>Popović Mina</t>
  </si>
  <si>
    <t>45 / 17</t>
  </si>
  <si>
    <t>Dragićević Sara</t>
  </si>
  <si>
    <t>54 / 17</t>
  </si>
  <si>
    <t>56 / 17</t>
  </si>
  <si>
    <t>58 / 17</t>
  </si>
  <si>
    <t>Perović Sava</t>
  </si>
  <si>
    <t>61 / 17</t>
  </si>
  <si>
    <t>Femić Katarina</t>
  </si>
  <si>
    <t>62 / 17</t>
  </si>
  <si>
    <t>Jegdić Milena</t>
  </si>
  <si>
    <t>67 / 17</t>
  </si>
  <si>
    <t>Latić Amela</t>
  </si>
  <si>
    <t>68 / 17</t>
  </si>
  <si>
    <t>Huremović Elvin</t>
  </si>
  <si>
    <t>69 / 17</t>
  </si>
  <si>
    <t>Šekarić Ivan</t>
  </si>
  <si>
    <t>75 / 17</t>
  </si>
  <si>
    <t>Radinović Anðela</t>
  </si>
  <si>
    <t>76 / 17</t>
  </si>
  <si>
    <t>Odavić Tamara</t>
  </si>
  <si>
    <t>78 / 17</t>
  </si>
  <si>
    <t>Ðurović Vanja</t>
  </si>
  <si>
    <t>83 / 17</t>
  </si>
  <si>
    <t>Pačariz Melia</t>
  </si>
  <si>
    <t>89 / 17</t>
  </si>
  <si>
    <t>90 / 17</t>
  </si>
  <si>
    <t>Gloarević Teodora</t>
  </si>
  <si>
    <t>91 / 17</t>
  </si>
  <si>
    <t>Banjević Bojan</t>
  </si>
  <si>
    <t>93 / 17</t>
  </si>
  <si>
    <t>Marković Jovana</t>
  </si>
  <si>
    <t>95 / 17</t>
  </si>
  <si>
    <t>Klikovac Milena</t>
  </si>
  <si>
    <t>99 / 17</t>
  </si>
  <si>
    <t>Kankaraš Marko</t>
  </si>
  <si>
    <t>101 / 17</t>
  </si>
  <si>
    <t>104 / 17</t>
  </si>
  <si>
    <t>Gagula Filip</t>
  </si>
  <si>
    <t>107 / 17</t>
  </si>
  <si>
    <t>Becić Amina</t>
  </si>
  <si>
    <t>112 / 17</t>
  </si>
  <si>
    <t>Rajković Nemanja</t>
  </si>
  <si>
    <t>113 / 17</t>
  </si>
  <si>
    <t>Vujović Matija</t>
  </si>
  <si>
    <t>119 / 17</t>
  </si>
  <si>
    <t>Kalezić Ivana</t>
  </si>
  <si>
    <t>125 / 17</t>
  </si>
  <si>
    <t>Zečević Mirjana</t>
  </si>
  <si>
    <t>129 / 17</t>
  </si>
  <si>
    <t>Delić Medina</t>
  </si>
  <si>
    <t>131 / 17</t>
  </si>
  <si>
    <t>Žunić Stojanka</t>
  </si>
  <si>
    <t>136 / 17</t>
  </si>
  <si>
    <t>Ðurović Jovana</t>
  </si>
  <si>
    <t>139 / 17</t>
  </si>
  <si>
    <t>Roćenović Tijana</t>
  </si>
  <si>
    <t>141 / 17</t>
  </si>
  <si>
    <t>Konatar Matija</t>
  </si>
  <si>
    <t>142 / 17</t>
  </si>
  <si>
    <t>144 / 17</t>
  </si>
  <si>
    <t>Pepić Emir</t>
  </si>
  <si>
    <t>146 / 17</t>
  </si>
  <si>
    <t>147 / 17</t>
  </si>
  <si>
    <t>Veljković Sara</t>
  </si>
  <si>
    <t>153 / 17</t>
  </si>
  <si>
    <t>Mišević Jovana</t>
  </si>
  <si>
    <t>156 / 17</t>
  </si>
  <si>
    <t>Knežević Anðela</t>
  </si>
  <si>
    <t>157 / 17</t>
  </si>
  <si>
    <t>Matović Milica</t>
  </si>
  <si>
    <t>158 / 17</t>
  </si>
  <si>
    <t>Ilić Matija</t>
  </si>
  <si>
    <t>165 / 17</t>
  </si>
  <si>
    <t>167 / 17</t>
  </si>
  <si>
    <t>168 / 17</t>
  </si>
  <si>
    <t>Radović Teodora</t>
  </si>
  <si>
    <t>177 / 17</t>
  </si>
  <si>
    <t>Milić Darko</t>
  </si>
  <si>
    <t>178 / 17</t>
  </si>
  <si>
    <t>179 / 17</t>
  </si>
  <si>
    <t>Nikčević Dragan</t>
  </si>
  <si>
    <t>180 / 17</t>
  </si>
  <si>
    <t>Vukčević Miloš</t>
  </si>
  <si>
    <t>181 / 17</t>
  </si>
  <si>
    <t>Martinović Dejan</t>
  </si>
  <si>
    <t>184 / 17</t>
  </si>
  <si>
    <t>Murić Elvedin</t>
  </si>
  <si>
    <t>190 / 17</t>
  </si>
  <si>
    <t>Jevrić Ana</t>
  </si>
  <si>
    <t>193 / 17</t>
  </si>
  <si>
    <t>Jolović Tanja</t>
  </si>
  <si>
    <t>198 / 17</t>
  </si>
  <si>
    <t>Kovačević Milica</t>
  </si>
  <si>
    <t>203 / 17</t>
  </si>
  <si>
    <t>Babić Jelena</t>
  </si>
  <si>
    <t>205 / 17</t>
  </si>
  <si>
    <t>Jaredić Jana</t>
  </si>
  <si>
    <t>209 / 17</t>
  </si>
  <si>
    <t>Mugoša Milena</t>
  </si>
  <si>
    <t>210 / 17</t>
  </si>
  <si>
    <t>Vukosavović Milica</t>
  </si>
  <si>
    <t>213 / 17</t>
  </si>
  <si>
    <t>Kujundžić Jelena</t>
  </si>
  <si>
    <t>214 / 17</t>
  </si>
  <si>
    <t>Dragić Anita</t>
  </si>
  <si>
    <t>216 / 17</t>
  </si>
  <si>
    <t>Nikčević Bojan</t>
  </si>
  <si>
    <t>221 / 17</t>
  </si>
  <si>
    <t>Babić Anða</t>
  </si>
  <si>
    <t>228 / 17</t>
  </si>
  <si>
    <t>Ismailaga Rezarta</t>
  </si>
  <si>
    <t>232 / 17</t>
  </si>
  <si>
    <t>Mujević Alen</t>
  </si>
  <si>
    <t>2 / 17</t>
  </si>
  <si>
    <t>7 / 17</t>
  </si>
  <si>
    <t>10 / 17</t>
  </si>
  <si>
    <t xml:space="preserve">11 / 17 </t>
  </si>
  <si>
    <t>12 / 17</t>
  </si>
  <si>
    <t>EKONOMKI FAKULTET</t>
  </si>
  <si>
    <t>ECT kredita:</t>
  </si>
  <si>
    <t>STUDIJSKI PROGRAM: EKONOMIJA, studijska godina 2019/2020.</t>
  </si>
  <si>
    <t>FINANSIJSKI MENADŽMENT</t>
  </si>
  <si>
    <t>Rb</t>
  </si>
  <si>
    <t>Br indeksa</t>
  </si>
  <si>
    <t>Ime i prezime</t>
  </si>
  <si>
    <t>Kolokvijum min 0 - max 60</t>
  </si>
  <si>
    <t>Završni min 0 - max 40</t>
  </si>
  <si>
    <t>Ukupno</t>
  </si>
  <si>
    <t>Ocjena</t>
  </si>
  <si>
    <t>Kontić Bojana</t>
  </si>
  <si>
    <t>Boljević Ivana</t>
  </si>
  <si>
    <t>Perunović Aleksandra</t>
  </si>
  <si>
    <t>Matanović Anastasija</t>
  </si>
  <si>
    <t>Ðuković Ksenija</t>
  </si>
  <si>
    <t>Damjanović Aleksandar</t>
  </si>
  <si>
    <t>Sarić Aleksandra</t>
  </si>
  <si>
    <t>Aleksić Tamara</t>
  </si>
  <si>
    <t>Mitrović Ljubomir</t>
  </si>
  <si>
    <t>Grgur Tatjana</t>
  </si>
  <si>
    <t>Filipović Aleksa</t>
  </si>
  <si>
    <t xml:space="preserve">241 / 17 </t>
  </si>
  <si>
    <t>Dedić David</t>
  </si>
  <si>
    <t>C</t>
  </si>
  <si>
    <t>E</t>
  </si>
  <si>
    <t>B</t>
  </si>
  <si>
    <t>D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</si>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</sst>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2" borderId="1" xfId="0" applyNumberFormat="1" applyFill="1" applyBorder="1" applyAlignment="1">
      <alignment horizontal="center"/>
    </xf>
    <xf numFmtId="0" fontId="1" fillId="0" borderId="1" xfId="0" applyFont="1" applyBorder="1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NumberFormat="1" applyFill="1"/>
    <xf numFmtId="49" fontId="0" fillId="0" borderId="0" xfId="0" applyNumberFormat="1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3" fillId="0" borderId="0" xfId="0" applyNumberFormat="1" applyFont="1" applyFill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16" sqref="K16"/>
    </sheetView>
  </sheetViews>
  <sheetFormatPr defaultRowHeight="15" x14ac:dyDescent="0.25"/>
  <cols>
    <col min="1" max="1" width="5.140625" style="7" customWidth="1"/>
    <col min="2" max="2" width="9.140625" style="7"/>
    <col min="3" max="3" width="21" style="7" bestFit="1" customWidth="1"/>
    <col min="4" max="4" width="24.42578125" style="5" bestFit="1" customWidth="1"/>
    <col min="5" max="5" width="20.5703125" style="5" bestFit="1" customWidth="1"/>
    <col min="6" max="6" width="12.28515625" style="5" bestFit="1" customWidth="1"/>
    <col min="7" max="11" width="9.140625" style="6"/>
    <col min="12" max="16384" width="9.140625" style="7"/>
  </cols>
  <sheetData>
    <row r="1" spans="1:7" x14ac:dyDescent="0.25">
      <c r="A1" s="3" t="s">
        <v>151</v>
      </c>
      <c r="B1" s="4"/>
      <c r="C1" s="4"/>
    </row>
    <row r="2" spans="1:7" x14ac:dyDescent="0.25">
      <c r="A2" s="3" t="s">
        <v>153</v>
      </c>
      <c r="B2" s="4"/>
      <c r="C2" s="4"/>
    </row>
    <row r="3" spans="1:7" x14ac:dyDescent="0.25">
      <c r="A3" s="3" t="s">
        <v>154</v>
      </c>
    </row>
    <row r="4" spans="1:7" x14ac:dyDescent="0.25">
      <c r="A4" s="3" t="s">
        <v>152</v>
      </c>
      <c r="B4" s="4"/>
      <c r="C4" s="3">
        <v>6</v>
      </c>
    </row>
    <row r="6" spans="1:7" ht="17.25" x14ac:dyDescent="0.25">
      <c r="A6" s="26" t="s">
        <v>155</v>
      </c>
      <c r="B6" s="8" t="s">
        <v>156</v>
      </c>
      <c r="C6" s="8" t="s">
        <v>157</v>
      </c>
      <c r="D6" s="9" t="s">
        <v>158</v>
      </c>
      <c r="E6" s="9" t="s">
        <v>159</v>
      </c>
      <c r="F6" s="9" t="s">
        <v>160</v>
      </c>
      <c r="G6" s="10" t="s">
        <v>161</v>
      </c>
    </row>
    <row r="7" spans="1:7" x14ac:dyDescent="0.25">
      <c r="A7" s="11">
        <v>24</v>
      </c>
      <c r="B7" s="11" t="s">
        <v>37</v>
      </c>
      <c r="C7" s="11" t="s">
        <v>38</v>
      </c>
      <c r="D7" s="13"/>
      <c r="E7" s="13"/>
      <c r="F7" s="13">
        <f t="shared" ref="F7:F12" si="0">SUM(D7:E7)</f>
        <v>0</v>
      </c>
      <c r="G7" s="14" t="str">
        <f t="shared" ref="G7:G12" si="1">IF(F7&gt;89.9,"A",IF(F7&gt;79.9,"B",IF(F7&gt;69.9,"C", IF(F7&gt;59.9,"D", IF(F7&gt;49.9,"E","F")))))</f>
        <v>F</v>
      </c>
    </row>
    <row r="8" spans="1:7" x14ac:dyDescent="0.25">
      <c r="A8" s="11">
        <v>38</v>
      </c>
      <c r="B8" s="11" t="s">
        <v>64</v>
      </c>
      <c r="C8" s="11" t="s">
        <v>65</v>
      </c>
      <c r="D8" s="13">
        <v>0</v>
      </c>
      <c r="E8" s="13">
        <v>20</v>
      </c>
      <c r="F8" s="13">
        <f t="shared" si="0"/>
        <v>20</v>
      </c>
      <c r="G8" s="14" t="str">
        <f t="shared" si="1"/>
        <v>F</v>
      </c>
    </row>
    <row r="9" spans="1:7" x14ac:dyDescent="0.25">
      <c r="A9" s="11">
        <v>45</v>
      </c>
      <c r="B9" s="11" t="s">
        <v>77</v>
      </c>
      <c r="C9" s="11" t="s">
        <v>78</v>
      </c>
      <c r="D9" s="1">
        <v>53</v>
      </c>
      <c r="E9" s="13">
        <v>20</v>
      </c>
      <c r="F9" s="13">
        <f t="shared" si="0"/>
        <v>73</v>
      </c>
      <c r="G9" s="14" t="str">
        <f t="shared" si="1"/>
        <v>C</v>
      </c>
    </row>
    <row r="10" spans="1:7" x14ac:dyDescent="0.25">
      <c r="A10" s="11">
        <v>46</v>
      </c>
      <c r="B10" s="11" t="s">
        <v>79</v>
      </c>
      <c r="C10" s="11" t="s">
        <v>80</v>
      </c>
      <c r="D10" s="13">
        <v>33</v>
      </c>
      <c r="E10" s="1">
        <v>20</v>
      </c>
      <c r="F10" s="13">
        <f t="shared" si="0"/>
        <v>53</v>
      </c>
      <c r="G10" s="14" t="str">
        <f t="shared" si="1"/>
        <v>E</v>
      </c>
    </row>
    <row r="11" spans="1:7" x14ac:dyDescent="0.25">
      <c r="A11" s="11">
        <v>50</v>
      </c>
      <c r="B11" s="11" t="s">
        <v>87</v>
      </c>
      <c r="C11" s="11" t="s">
        <v>88</v>
      </c>
      <c r="D11" s="1">
        <v>37</v>
      </c>
      <c r="E11" s="1">
        <v>24</v>
      </c>
      <c r="F11" s="13">
        <f t="shared" si="0"/>
        <v>61</v>
      </c>
      <c r="G11" s="14" t="str">
        <f t="shared" si="1"/>
        <v>D</v>
      </c>
    </row>
    <row r="12" spans="1:7" x14ac:dyDescent="0.25">
      <c r="A12" s="11">
        <v>61</v>
      </c>
      <c r="B12" s="11" t="s">
        <v>106</v>
      </c>
      <c r="C12" s="11" t="s">
        <v>168</v>
      </c>
      <c r="D12" s="1">
        <v>31.5</v>
      </c>
      <c r="E12" s="13">
        <v>24</v>
      </c>
      <c r="F12" s="13">
        <f t="shared" si="0"/>
        <v>55.5</v>
      </c>
      <c r="G12" s="14" t="str">
        <f t="shared" si="1"/>
        <v>E</v>
      </c>
    </row>
    <row r="13" spans="1:7" x14ac:dyDescent="0.25">
      <c r="A13" s="11">
        <v>67</v>
      </c>
      <c r="B13" s="11" t="s">
        <v>116</v>
      </c>
      <c r="C13" s="11" t="s">
        <v>117</v>
      </c>
      <c r="D13" s="1">
        <v>23</v>
      </c>
      <c r="E13" s="13">
        <v>20</v>
      </c>
      <c r="F13" s="13">
        <f t="shared" ref="F13:F17" si="2">SUM(D13:E13)</f>
        <v>43</v>
      </c>
      <c r="G13" s="14" t="str">
        <f t="shared" ref="G13:G18" si="3">IF(F13&gt;89.9,"A",IF(F13&gt;79.9,"B",IF(F13&gt;69.9,"C", IF(F13&gt;59.9,"D", IF(F13&gt;49.9,"E","F")))))</f>
        <v>F</v>
      </c>
    </row>
    <row r="14" spans="1:7" x14ac:dyDescent="0.25">
      <c r="A14" s="11">
        <v>70</v>
      </c>
      <c r="B14" s="11" t="s">
        <v>122</v>
      </c>
      <c r="C14" s="11" t="s">
        <v>123</v>
      </c>
      <c r="D14" s="1">
        <v>22</v>
      </c>
      <c r="E14" s="13">
        <v>28</v>
      </c>
      <c r="F14" s="13">
        <f t="shared" si="2"/>
        <v>50</v>
      </c>
      <c r="G14" s="14" t="str">
        <f t="shared" si="3"/>
        <v>E</v>
      </c>
    </row>
    <row r="15" spans="1:7" x14ac:dyDescent="0.25">
      <c r="A15" s="11">
        <v>75</v>
      </c>
      <c r="B15" s="11" t="s">
        <v>132</v>
      </c>
      <c r="C15" s="11" t="s">
        <v>133</v>
      </c>
      <c r="D15" s="13"/>
      <c r="E15" s="13"/>
      <c r="F15" s="13">
        <f t="shared" si="2"/>
        <v>0</v>
      </c>
      <c r="G15" s="14" t="str">
        <f t="shared" si="3"/>
        <v>F</v>
      </c>
    </row>
    <row r="16" spans="1:7" x14ac:dyDescent="0.25">
      <c r="A16" s="11">
        <v>78</v>
      </c>
      <c r="B16" s="11" t="s">
        <v>138</v>
      </c>
      <c r="C16" s="11" t="s">
        <v>139</v>
      </c>
      <c r="D16" s="13"/>
      <c r="E16" s="13"/>
      <c r="F16" s="13">
        <f t="shared" si="2"/>
        <v>0</v>
      </c>
      <c r="G16" s="14" t="str">
        <f t="shared" si="3"/>
        <v>F</v>
      </c>
    </row>
    <row r="17" spans="1:7" x14ac:dyDescent="0.25">
      <c r="A17" s="11">
        <v>79</v>
      </c>
      <c r="B17" s="11" t="s">
        <v>140</v>
      </c>
      <c r="C17" s="11" t="s">
        <v>141</v>
      </c>
      <c r="D17" s="13">
        <v>20</v>
      </c>
      <c r="E17" s="13">
        <v>8</v>
      </c>
      <c r="F17" s="13">
        <f t="shared" si="2"/>
        <v>28</v>
      </c>
      <c r="G17" s="14" t="str">
        <f t="shared" si="3"/>
        <v>F</v>
      </c>
    </row>
    <row r="18" spans="1:7" x14ac:dyDescent="0.25">
      <c r="A18" s="11">
        <v>82</v>
      </c>
      <c r="B18" s="16" t="s">
        <v>173</v>
      </c>
      <c r="C18" s="16" t="s">
        <v>174</v>
      </c>
      <c r="D18" s="17"/>
      <c r="E18" s="17"/>
      <c r="F18" s="17"/>
      <c r="G18" s="14" t="str">
        <f t="shared" si="3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activeCell="I7" sqref="I7"/>
    </sheetView>
  </sheetViews>
  <sheetFormatPr defaultRowHeight="15" x14ac:dyDescent="0.25"/>
  <cols>
    <col min="1" max="1" width="5.140625" style="7" customWidth="1"/>
    <col min="2" max="2" width="9.140625" style="7"/>
    <col min="3" max="3" width="21" style="7" bestFit="1" customWidth="1"/>
    <col min="4" max="4" width="24.42578125" style="5" bestFit="1" customWidth="1"/>
    <col min="5" max="5" width="20.5703125" style="5" bestFit="1" customWidth="1"/>
    <col min="6" max="6" width="12.28515625" style="5" bestFit="1" customWidth="1"/>
    <col min="7" max="11" width="9.140625" style="6"/>
    <col min="12" max="16384" width="9.140625" style="7"/>
  </cols>
  <sheetData>
    <row r="1" spans="1:7" x14ac:dyDescent="0.25">
      <c r="A1" s="3" t="s">
        <v>151</v>
      </c>
      <c r="B1" s="4"/>
      <c r="C1" s="4"/>
    </row>
    <row r="2" spans="1:7" x14ac:dyDescent="0.25">
      <c r="A2" s="3" t="s">
        <v>153</v>
      </c>
      <c r="B2" s="4"/>
      <c r="C2" s="4"/>
    </row>
    <row r="3" spans="1:7" x14ac:dyDescent="0.25">
      <c r="A3" s="3" t="s">
        <v>154</v>
      </c>
    </row>
    <row r="4" spans="1:7" x14ac:dyDescent="0.25">
      <c r="A4" s="3" t="s">
        <v>152</v>
      </c>
      <c r="B4" s="4"/>
      <c r="C4" s="3">
        <v>6</v>
      </c>
    </row>
    <row r="6" spans="1:7" x14ac:dyDescent="0.25">
      <c r="A6" s="25" t="s">
        <v>155</v>
      </c>
      <c r="B6" s="8" t="s">
        <v>156</v>
      </c>
      <c r="C6" s="8" t="s">
        <v>157</v>
      </c>
      <c r="D6" s="9" t="s">
        <v>158</v>
      </c>
      <c r="E6" s="9" t="s">
        <v>159</v>
      </c>
      <c r="F6" s="9" t="s">
        <v>160</v>
      </c>
      <c r="G6" s="10" t="s">
        <v>161</v>
      </c>
    </row>
    <row r="7" spans="1:7" x14ac:dyDescent="0.25">
      <c r="A7" s="11">
        <v>1</v>
      </c>
      <c r="B7" s="12" t="s">
        <v>146</v>
      </c>
      <c r="C7" s="11" t="s">
        <v>0</v>
      </c>
      <c r="D7" s="13">
        <v>45</v>
      </c>
      <c r="E7" s="13">
        <v>32</v>
      </c>
      <c r="F7" s="13">
        <f>SUM(D7:E7)</f>
        <v>77</v>
      </c>
      <c r="G7" s="14" t="str">
        <f>IF(F7&gt;89.9,"A",IF(F7&gt;79.9,"B",IF(F7&gt;69.9,"C", IF(F7&gt;59.9,"D", IF(F7&gt;49.9,"E","F")))))</f>
        <v>C</v>
      </c>
    </row>
    <row r="8" spans="1:7" x14ac:dyDescent="0.25">
      <c r="A8" s="11">
        <v>2</v>
      </c>
      <c r="B8" s="12" t="s">
        <v>147</v>
      </c>
      <c r="C8" s="11" t="s">
        <v>1</v>
      </c>
      <c r="D8" s="13">
        <v>35</v>
      </c>
      <c r="E8" s="13">
        <v>20</v>
      </c>
      <c r="F8" s="13">
        <f t="shared" ref="F8:F71" si="0">SUM(D8:E8)</f>
        <v>55</v>
      </c>
      <c r="G8" s="14" t="str">
        <f t="shared" ref="G8:G71" si="1">IF(F8&gt;89.9,"A",IF(F8&gt;79.9,"B",IF(F8&gt;69.9,"C", IF(F8&gt;59.9,"D", IF(F8&gt;49.9,"E","F")))))</f>
        <v>E</v>
      </c>
    </row>
    <row r="9" spans="1:7" x14ac:dyDescent="0.25">
      <c r="A9" s="11">
        <v>3</v>
      </c>
      <c r="B9" s="12" t="s">
        <v>148</v>
      </c>
      <c r="C9" s="11" t="s">
        <v>2</v>
      </c>
      <c r="D9" s="13">
        <v>52</v>
      </c>
      <c r="E9" s="13">
        <v>32</v>
      </c>
      <c r="F9" s="13">
        <f t="shared" si="0"/>
        <v>84</v>
      </c>
      <c r="G9" s="14" t="str">
        <f t="shared" si="1"/>
        <v>B</v>
      </c>
    </row>
    <row r="10" spans="1:7" x14ac:dyDescent="0.25">
      <c r="A10" s="11">
        <v>4</v>
      </c>
      <c r="B10" s="12" t="s">
        <v>149</v>
      </c>
      <c r="C10" s="11" t="s">
        <v>3</v>
      </c>
      <c r="D10" s="13">
        <v>35</v>
      </c>
      <c r="E10" s="13">
        <v>16</v>
      </c>
      <c r="F10" s="13">
        <f t="shared" si="0"/>
        <v>51</v>
      </c>
      <c r="G10" s="14" t="str">
        <f t="shared" si="1"/>
        <v>E</v>
      </c>
    </row>
    <row r="11" spans="1:7" x14ac:dyDescent="0.25">
      <c r="A11" s="11">
        <v>5</v>
      </c>
      <c r="B11" s="12" t="s">
        <v>150</v>
      </c>
      <c r="C11" s="11" t="s">
        <v>4</v>
      </c>
      <c r="D11" s="13">
        <v>42</v>
      </c>
      <c r="E11" s="13">
        <v>24</v>
      </c>
      <c r="F11" s="13">
        <f t="shared" si="0"/>
        <v>66</v>
      </c>
      <c r="G11" s="14" t="str">
        <f t="shared" si="1"/>
        <v>D</v>
      </c>
    </row>
    <row r="12" spans="1:7" x14ac:dyDescent="0.25">
      <c r="A12" s="11">
        <v>6</v>
      </c>
      <c r="B12" s="11" t="s">
        <v>5</v>
      </c>
      <c r="C12" s="11" t="s">
        <v>6</v>
      </c>
      <c r="D12" s="13">
        <v>37</v>
      </c>
      <c r="E12" s="13">
        <v>16</v>
      </c>
      <c r="F12" s="13">
        <f t="shared" si="0"/>
        <v>53</v>
      </c>
      <c r="G12" s="14" t="str">
        <f t="shared" si="1"/>
        <v>E</v>
      </c>
    </row>
    <row r="13" spans="1:7" x14ac:dyDescent="0.25">
      <c r="A13" s="11">
        <v>7</v>
      </c>
      <c r="B13" s="11" t="s">
        <v>7</v>
      </c>
      <c r="C13" s="11" t="s">
        <v>164</v>
      </c>
      <c r="D13" s="13">
        <v>36</v>
      </c>
      <c r="E13" s="13">
        <v>24</v>
      </c>
      <c r="F13" s="13">
        <f t="shared" si="0"/>
        <v>60</v>
      </c>
      <c r="G13" s="14" t="str">
        <f t="shared" si="1"/>
        <v>D</v>
      </c>
    </row>
    <row r="14" spans="1:7" x14ac:dyDescent="0.25">
      <c r="A14" s="11">
        <v>8</v>
      </c>
      <c r="B14" s="11" t="s">
        <v>8</v>
      </c>
      <c r="C14" s="11" t="s">
        <v>9</v>
      </c>
      <c r="D14" s="13">
        <v>30</v>
      </c>
      <c r="E14" s="13">
        <v>32</v>
      </c>
      <c r="F14" s="13">
        <f t="shared" si="0"/>
        <v>62</v>
      </c>
      <c r="G14" s="14" t="str">
        <f t="shared" si="1"/>
        <v>D</v>
      </c>
    </row>
    <row r="15" spans="1:7" x14ac:dyDescent="0.25">
      <c r="A15" s="11">
        <v>9</v>
      </c>
      <c r="B15" s="11" t="s">
        <v>10</v>
      </c>
      <c r="C15" s="11" t="s">
        <v>11</v>
      </c>
      <c r="D15" s="13">
        <v>60</v>
      </c>
      <c r="E15" s="13">
        <v>36</v>
      </c>
      <c r="F15" s="13">
        <f t="shared" si="0"/>
        <v>96</v>
      </c>
      <c r="G15" s="14" t="str">
        <f t="shared" si="1"/>
        <v>A</v>
      </c>
    </row>
    <row r="16" spans="1:7" x14ac:dyDescent="0.25">
      <c r="A16" s="11">
        <v>10</v>
      </c>
      <c r="B16" s="11" t="s">
        <v>12</v>
      </c>
      <c r="C16" s="11" t="s">
        <v>13</v>
      </c>
      <c r="D16" s="13">
        <v>25</v>
      </c>
      <c r="E16" s="13">
        <v>28</v>
      </c>
      <c r="F16" s="13">
        <f t="shared" si="0"/>
        <v>53</v>
      </c>
      <c r="G16" s="14" t="str">
        <f t="shared" si="1"/>
        <v>E</v>
      </c>
    </row>
    <row r="17" spans="1:7" x14ac:dyDescent="0.25">
      <c r="A17" s="11">
        <v>11</v>
      </c>
      <c r="B17" s="11" t="s">
        <v>14</v>
      </c>
      <c r="C17" s="11" t="s">
        <v>15</v>
      </c>
      <c r="D17" s="13">
        <v>30</v>
      </c>
      <c r="E17" s="13">
        <v>32</v>
      </c>
      <c r="F17" s="13">
        <f t="shared" si="0"/>
        <v>62</v>
      </c>
      <c r="G17" s="14" t="str">
        <f t="shared" si="1"/>
        <v>D</v>
      </c>
    </row>
    <row r="18" spans="1:7" x14ac:dyDescent="0.25">
      <c r="A18" s="11">
        <v>12</v>
      </c>
      <c r="B18" s="11" t="s">
        <v>16</v>
      </c>
      <c r="C18" s="11" t="s">
        <v>17</v>
      </c>
      <c r="D18" s="13">
        <v>45</v>
      </c>
      <c r="E18" s="13">
        <v>32</v>
      </c>
      <c r="F18" s="13">
        <f t="shared" si="0"/>
        <v>77</v>
      </c>
      <c r="G18" s="14" t="str">
        <f t="shared" si="1"/>
        <v>C</v>
      </c>
    </row>
    <row r="19" spans="1:7" x14ac:dyDescent="0.25">
      <c r="A19" s="11">
        <v>13</v>
      </c>
      <c r="B19" s="11" t="s">
        <v>18</v>
      </c>
      <c r="C19" s="11" t="s">
        <v>19</v>
      </c>
      <c r="D19" s="13">
        <v>60</v>
      </c>
      <c r="E19" s="13">
        <v>32</v>
      </c>
      <c r="F19" s="13">
        <f t="shared" si="0"/>
        <v>92</v>
      </c>
      <c r="G19" s="14" t="str">
        <f t="shared" si="1"/>
        <v>A</v>
      </c>
    </row>
    <row r="20" spans="1:7" x14ac:dyDescent="0.25">
      <c r="A20" s="11">
        <v>14</v>
      </c>
      <c r="B20" s="11" t="s">
        <v>20</v>
      </c>
      <c r="C20" s="11" t="s">
        <v>21</v>
      </c>
      <c r="D20" s="13">
        <v>50</v>
      </c>
      <c r="E20" s="13">
        <v>32</v>
      </c>
      <c r="F20" s="13">
        <f t="shared" si="0"/>
        <v>82</v>
      </c>
      <c r="G20" s="14" t="str">
        <f t="shared" si="1"/>
        <v>B</v>
      </c>
    </row>
    <row r="21" spans="1:7" x14ac:dyDescent="0.25">
      <c r="A21" s="11">
        <v>15</v>
      </c>
      <c r="B21" s="11" t="s">
        <v>22</v>
      </c>
      <c r="C21" s="11" t="s">
        <v>23</v>
      </c>
      <c r="D21" s="13">
        <v>45</v>
      </c>
      <c r="E21" s="13">
        <v>32</v>
      </c>
      <c r="F21" s="13">
        <f t="shared" si="0"/>
        <v>77</v>
      </c>
      <c r="G21" s="14" t="str">
        <f t="shared" si="1"/>
        <v>C</v>
      </c>
    </row>
    <row r="22" spans="1:7" x14ac:dyDescent="0.25">
      <c r="A22" s="11">
        <v>16</v>
      </c>
      <c r="B22" s="11" t="s">
        <v>24</v>
      </c>
      <c r="C22" s="11" t="s">
        <v>25</v>
      </c>
      <c r="D22" s="13">
        <v>60</v>
      </c>
      <c r="E22" s="13">
        <v>24</v>
      </c>
      <c r="F22" s="13">
        <f t="shared" si="0"/>
        <v>84</v>
      </c>
      <c r="G22" s="14" t="str">
        <f t="shared" si="1"/>
        <v>B</v>
      </c>
    </row>
    <row r="23" spans="1:7" x14ac:dyDescent="0.25">
      <c r="A23" s="11">
        <v>17</v>
      </c>
      <c r="B23" s="11" t="s">
        <v>26</v>
      </c>
      <c r="C23" s="11" t="s">
        <v>172</v>
      </c>
      <c r="D23" s="13"/>
      <c r="E23" s="13"/>
      <c r="F23" s="13"/>
      <c r="G23" s="14"/>
    </row>
    <row r="24" spans="1:7" x14ac:dyDescent="0.25">
      <c r="A24" s="11">
        <v>18</v>
      </c>
      <c r="B24" s="11" t="s">
        <v>27</v>
      </c>
      <c r="C24" s="11" t="s">
        <v>28</v>
      </c>
      <c r="D24" s="13">
        <v>60</v>
      </c>
      <c r="E24" s="13">
        <v>30</v>
      </c>
      <c r="F24" s="13">
        <f t="shared" si="0"/>
        <v>90</v>
      </c>
      <c r="G24" s="14" t="str">
        <f t="shared" si="1"/>
        <v>A</v>
      </c>
    </row>
    <row r="25" spans="1:7" x14ac:dyDescent="0.25">
      <c r="A25" s="11">
        <v>19</v>
      </c>
      <c r="B25" s="11" t="s">
        <v>29</v>
      </c>
      <c r="C25" s="11" t="s">
        <v>30</v>
      </c>
      <c r="D25" s="13">
        <v>60</v>
      </c>
      <c r="E25" s="13">
        <v>36</v>
      </c>
      <c r="F25" s="13">
        <f t="shared" si="0"/>
        <v>96</v>
      </c>
      <c r="G25" s="14" t="str">
        <f t="shared" si="1"/>
        <v>A</v>
      </c>
    </row>
    <row r="26" spans="1:7" x14ac:dyDescent="0.25">
      <c r="A26" s="11">
        <v>20</v>
      </c>
      <c r="B26" s="11" t="s">
        <v>31</v>
      </c>
      <c r="C26" s="11" t="s">
        <v>32</v>
      </c>
      <c r="D26" s="13">
        <v>58</v>
      </c>
      <c r="E26" s="13">
        <v>16</v>
      </c>
      <c r="F26" s="13">
        <f t="shared" si="0"/>
        <v>74</v>
      </c>
      <c r="G26" s="14" t="str">
        <f t="shared" si="1"/>
        <v>C</v>
      </c>
    </row>
    <row r="27" spans="1:7" x14ac:dyDescent="0.25">
      <c r="A27" s="11">
        <v>21</v>
      </c>
      <c r="B27" s="11" t="s">
        <v>33</v>
      </c>
      <c r="C27" s="11" t="s">
        <v>34</v>
      </c>
      <c r="D27" s="13">
        <v>25</v>
      </c>
      <c r="E27" s="13">
        <v>36</v>
      </c>
      <c r="F27" s="13">
        <f t="shared" si="0"/>
        <v>61</v>
      </c>
      <c r="G27" s="14" t="str">
        <f t="shared" si="1"/>
        <v>D</v>
      </c>
    </row>
    <row r="28" spans="1:7" x14ac:dyDescent="0.25">
      <c r="A28" s="11">
        <v>22</v>
      </c>
      <c r="B28" s="11" t="s">
        <v>35</v>
      </c>
      <c r="C28" s="11" t="s">
        <v>162</v>
      </c>
      <c r="D28" s="13">
        <v>50</v>
      </c>
      <c r="E28" s="13">
        <v>40</v>
      </c>
      <c r="F28" s="13">
        <f t="shared" si="0"/>
        <v>90</v>
      </c>
      <c r="G28" s="14" t="str">
        <f t="shared" si="1"/>
        <v>A</v>
      </c>
    </row>
    <row r="29" spans="1:7" x14ac:dyDescent="0.25">
      <c r="A29" s="11">
        <v>23</v>
      </c>
      <c r="B29" s="11" t="s">
        <v>36</v>
      </c>
      <c r="C29" s="11" t="s">
        <v>163</v>
      </c>
      <c r="D29" s="13">
        <v>45</v>
      </c>
      <c r="E29" s="13">
        <v>36</v>
      </c>
      <c r="F29" s="13">
        <f t="shared" si="0"/>
        <v>81</v>
      </c>
      <c r="G29" s="14" t="str">
        <f t="shared" si="1"/>
        <v>B</v>
      </c>
    </row>
    <row r="30" spans="1:7" x14ac:dyDescent="0.25">
      <c r="A30" s="11">
        <v>24</v>
      </c>
      <c r="B30" s="11" t="s">
        <v>37</v>
      </c>
      <c r="C30" s="11" t="s">
        <v>38</v>
      </c>
      <c r="D30" s="13"/>
      <c r="E30" s="13"/>
      <c r="F30" s="13"/>
      <c r="G30" s="14"/>
    </row>
    <row r="31" spans="1:7" x14ac:dyDescent="0.25">
      <c r="A31" s="11">
        <v>25</v>
      </c>
      <c r="B31" s="11" t="s">
        <v>39</v>
      </c>
      <c r="C31" s="11" t="s">
        <v>40</v>
      </c>
      <c r="D31" s="13">
        <v>55</v>
      </c>
      <c r="E31" s="13">
        <v>40</v>
      </c>
      <c r="F31" s="13">
        <f t="shared" si="0"/>
        <v>95</v>
      </c>
      <c r="G31" s="14" t="str">
        <f t="shared" si="1"/>
        <v>A</v>
      </c>
    </row>
    <row r="32" spans="1:7" x14ac:dyDescent="0.25">
      <c r="A32" s="11">
        <v>26</v>
      </c>
      <c r="B32" s="11" t="s">
        <v>41</v>
      </c>
      <c r="C32" s="11" t="s">
        <v>42</v>
      </c>
      <c r="D32" s="13">
        <v>45</v>
      </c>
      <c r="E32" s="13">
        <v>28</v>
      </c>
      <c r="F32" s="13">
        <f t="shared" si="0"/>
        <v>73</v>
      </c>
      <c r="G32" s="14" t="str">
        <f t="shared" si="1"/>
        <v>C</v>
      </c>
    </row>
    <row r="33" spans="1:7" x14ac:dyDescent="0.25">
      <c r="A33" s="11">
        <v>27</v>
      </c>
      <c r="B33" s="11" t="s">
        <v>43</v>
      </c>
      <c r="C33" s="11" t="s">
        <v>44</v>
      </c>
      <c r="D33" s="13">
        <v>40</v>
      </c>
      <c r="E33" s="13">
        <v>20</v>
      </c>
      <c r="F33" s="13">
        <f t="shared" si="0"/>
        <v>60</v>
      </c>
      <c r="G33" s="14" t="str">
        <f t="shared" si="1"/>
        <v>D</v>
      </c>
    </row>
    <row r="34" spans="1:7" x14ac:dyDescent="0.25">
      <c r="A34" s="11">
        <v>28</v>
      </c>
      <c r="B34" s="11" t="s">
        <v>45</v>
      </c>
      <c r="C34" s="11" t="s">
        <v>46</v>
      </c>
      <c r="D34" s="13">
        <v>55</v>
      </c>
      <c r="E34" s="13">
        <v>28</v>
      </c>
      <c r="F34" s="13">
        <f t="shared" si="0"/>
        <v>83</v>
      </c>
      <c r="G34" s="14" t="str">
        <f t="shared" si="1"/>
        <v>B</v>
      </c>
    </row>
    <row r="35" spans="1:7" x14ac:dyDescent="0.25">
      <c r="A35" s="11">
        <v>29</v>
      </c>
      <c r="B35" s="11" t="s">
        <v>47</v>
      </c>
      <c r="C35" s="11" t="s">
        <v>48</v>
      </c>
      <c r="D35" s="13">
        <v>50</v>
      </c>
      <c r="E35" s="13">
        <v>20</v>
      </c>
      <c r="F35" s="13">
        <f t="shared" si="0"/>
        <v>70</v>
      </c>
      <c r="G35" s="14" t="str">
        <f t="shared" si="1"/>
        <v>C</v>
      </c>
    </row>
    <row r="36" spans="1:7" x14ac:dyDescent="0.25">
      <c r="A36" s="11">
        <v>30</v>
      </c>
      <c r="B36" s="11" t="s">
        <v>49</v>
      </c>
      <c r="C36" s="11" t="s">
        <v>50</v>
      </c>
      <c r="D36" s="13">
        <v>58</v>
      </c>
      <c r="E36" s="13">
        <v>32</v>
      </c>
      <c r="F36" s="13">
        <f t="shared" si="0"/>
        <v>90</v>
      </c>
      <c r="G36" s="14" t="str">
        <f t="shared" si="1"/>
        <v>A</v>
      </c>
    </row>
    <row r="37" spans="1:7" x14ac:dyDescent="0.25">
      <c r="A37" s="11">
        <v>31</v>
      </c>
      <c r="B37" s="11" t="s">
        <v>51</v>
      </c>
      <c r="C37" s="11" t="s">
        <v>52</v>
      </c>
      <c r="D37" s="13">
        <v>35</v>
      </c>
      <c r="E37" s="13">
        <v>16</v>
      </c>
      <c r="F37" s="13">
        <f t="shared" si="0"/>
        <v>51</v>
      </c>
      <c r="G37" s="14" t="str">
        <f t="shared" si="1"/>
        <v>E</v>
      </c>
    </row>
    <row r="38" spans="1:7" x14ac:dyDescent="0.25">
      <c r="A38" s="11">
        <v>32</v>
      </c>
      <c r="B38" s="11" t="s">
        <v>53</v>
      </c>
      <c r="C38" s="11" t="s">
        <v>54</v>
      </c>
      <c r="D38" s="13">
        <v>25</v>
      </c>
      <c r="E38" s="13">
        <v>28</v>
      </c>
      <c r="F38" s="13">
        <f t="shared" si="0"/>
        <v>53</v>
      </c>
      <c r="G38" s="14" t="str">
        <f t="shared" si="1"/>
        <v>E</v>
      </c>
    </row>
    <row r="39" spans="1:7" x14ac:dyDescent="0.25">
      <c r="A39" s="11">
        <v>33</v>
      </c>
      <c r="B39" s="11" t="s">
        <v>55</v>
      </c>
      <c r="C39" s="11" t="s">
        <v>56</v>
      </c>
      <c r="D39" s="13">
        <v>45</v>
      </c>
      <c r="E39" s="13">
        <v>28</v>
      </c>
      <c r="F39" s="13">
        <f t="shared" si="0"/>
        <v>73</v>
      </c>
      <c r="G39" s="14" t="str">
        <f t="shared" si="1"/>
        <v>C</v>
      </c>
    </row>
    <row r="40" spans="1:7" x14ac:dyDescent="0.25">
      <c r="A40" s="11">
        <v>34</v>
      </c>
      <c r="B40" s="11" t="s">
        <v>57</v>
      </c>
      <c r="C40" s="11" t="s">
        <v>171</v>
      </c>
      <c r="D40" s="13"/>
      <c r="E40" s="13"/>
      <c r="F40" s="13"/>
      <c r="G40" s="14"/>
    </row>
    <row r="41" spans="1:7" x14ac:dyDescent="0.25">
      <c r="A41" s="11">
        <v>35</v>
      </c>
      <c r="B41" s="11" t="s">
        <v>58</v>
      </c>
      <c r="C41" s="11" t="s">
        <v>59</v>
      </c>
      <c r="D41" s="13">
        <v>26</v>
      </c>
      <c r="E41" s="13">
        <v>24</v>
      </c>
      <c r="F41" s="13">
        <f t="shared" si="0"/>
        <v>50</v>
      </c>
      <c r="G41" s="14" t="str">
        <f t="shared" si="1"/>
        <v>E</v>
      </c>
    </row>
    <row r="42" spans="1:7" x14ac:dyDescent="0.25">
      <c r="A42" s="11">
        <v>36</v>
      </c>
      <c r="B42" s="11" t="s">
        <v>60</v>
      </c>
      <c r="C42" s="11" t="s">
        <v>61</v>
      </c>
      <c r="D42" s="13">
        <v>36</v>
      </c>
      <c r="E42" s="13">
        <v>24</v>
      </c>
      <c r="F42" s="13">
        <f t="shared" si="0"/>
        <v>60</v>
      </c>
      <c r="G42" s="14" t="str">
        <f t="shared" si="1"/>
        <v>D</v>
      </c>
    </row>
    <row r="43" spans="1:7" x14ac:dyDescent="0.25">
      <c r="A43" s="11">
        <v>37</v>
      </c>
      <c r="B43" s="11" t="s">
        <v>62</v>
      </c>
      <c r="C43" s="11" t="s">
        <v>63</v>
      </c>
      <c r="D43" s="13">
        <v>50</v>
      </c>
      <c r="E43" s="13">
        <v>20</v>
      </c>
      <c r="F43" s="13">
        <f t="shared" si="0"/>
        <v>70</v>
      </c>
      <c r="G43" s="14" t="str">
        <f t="shared" si="1"/>
        <v>C</v>
      </c>
    </row>
    <row r="44" spans="1:7" x14ac:dyDescent="0.25">
      <c r="A44" s="11">
        <v>38</v>
      </c>
      <c r="B44" s="11" t="s">
        <v>64</v>
      </c>
      <c r="C44" s="11" t="s">
        <v>65</v>
      </c>
      <c r="D44" s="13">
        <v>0</v>
      </c>
      <c r="E44" s="13">
        <v>20</v>
      </c>
      <c r="F44" s="13">
        <f t="shared" si="0"/>
        <v>20</v>
      </c>
      <c r="G44" s="14" t="str">
        <f t="shared" si="1"/>
        <v>F</v>
      </c>
    </row>
    <row r="45" spans="1:7" x14ac:dyDescent="0.25">
      <c r="A45" s="11">
        <v>39</v>
      </c>
      <c r="B45" s="11" t="s">
        <v>66</v>
      </c>
      <c r="C45" s="11" t="s">
        <v>67</v>
      </c>
      <c r="D45" s="13"/>
      <c r="E45" s="13"/>
      <c r="F45" s="13"/>
      <c r="G45" s="14"/>
    </row>
    <row r="46" spans="1:7" x14ac:dyDescent="0.25">
      <c r="A46" s="11">
        <v>40</v>
      </c>
      <c r="B46" s="11" t="s">
        <v>68</v>
      </c>
      <c r="C46" s="11" t="s">
        <v>165</v>
      </c>
      <c r="D46" s="13">
        <v>30</v>
      </c>
      <c r="E46" s="13">
        <v>20</v>
      </c>
      <c r="F46" s="13">
        <f t="shared" si="0"/>
        <v>50</v>
      </c>
      <c r="G46" s="14" t="str">
        <f t="shared" si="1"/>
        <v>E</v>
      </c>
    </row>
    <row r="47" spans="1:7" x14ac:dyDescent="0.25">
      <c r="A47" s="11">
        <v>41</v>
      </c>
      <c r="B47" s="11" t="s">
        <v>69</v>
      </c>
      <c r="C47" s="11" t="s">
        <v>70</v>
      </c>
      <c r="D47" s="13">
        <v>60</v>
      </c>
      <c r="E47" s="13">
        <v>40</v>
      </c>
      <c r="F47" s="13">
        <f t="shared" si="0"/>
        <v>100</v>
      </c>
      <c r="G47" s="14" t="str">
        <f t="shared" si="1"/>
        <v>A</v>
      </c>
    </row>
    <row r="48" spans="1:7" x14ac:dyDescent="0.25">
      <c r="A48" s="11">
        <v>42</v>
      </c>
      <c r="B48" s="11" t="s">
        <v>71</v>
      </c>
      <c r="C48" s="11" t="s">
        <v>72</v>
      </c>
      <c r="D48" s="13">
        <v>50</v>
      </c>
      <c r="E48" s="13">
        <v>24</v>
      </c>
      <c r="F48" s="13">
        <f t="shared" si="0"/>
        <v>74</v>
      </c>
      <c r="G48" s="14" t="str">
        <f t="shared" si="1"/>
        <v>C</v>
      </c>
    </row>
    <row r="49" spans="1:8" x14ac:dyDescent="0.25">
      <c r="A49" s="11">
        <v>43</v>
      </c>
      <c r="B49" s="11" t="s">
        <v>73</v>
      </c>
      <c r="C49" s="11" t="s">
        <v>74</v>
      </c>
      <c r="D49" s="13">
        <v>30</v>
      </c>
      <c r="E49" s="13">
        <v>20</v>
      </c>
      <c r="F49" s="13">
        <f t="shared" si="0"/>
        <v>50</v>
      </c>
      <c r="G49" s="14" t="str">
        <f t="shared" si="1"/>
        <v>E</v>
      </c>
    </row>
    <row r="50" spans="1:8" x14ac:dyDescent="0.25">
      <c r="A50" s="11">
        <v>44</v>
      </c>
      <c r="B50" s="11" t="s">
        <v>75</v>
      </c>
      <c r="C50" s="11" t="s">
        <v>76</v>
      </c>
      <c r="D50" s="13">
        <v>30</v>
      </c>
      <c r="E50" s="13">
        <v>20</v>
      </c>
      <c r="F50" s="13">
        <f t="shared" si="0"/>
        <v>50</v>
      </c>
      <c r="G50" s="14" t="str">
        <f t="shared" si="1"/>
        <v>E</v>
      </c>
    </row>
    <row r="51" spans="1:8" x14ac:dyDescent="0.25">
      <c r="A51" s="11">
        <v>45</v>
      </c>
      <c r="B51" s="11" t="s">
        <v>77</v>
      </c>
      <c r="C51" s="11" t="s">
        <v>78</v>
      </c>
      <c r="D51" s="13">
        <v>25</v>
      </c>
      <c r="E51" s="13">
        <v>20</v>
      </c>
      <c r="F51" s="13">
        <f t="shared" si="0"/>
        <v>45</v>
      </c>
      <c r="G51" s="14" t="str">
        <f t="shared" si="1"/>
        <v>F</v>
      </c>
    </row>
    <row r="52" spans="1:8" x14ac:dyDescent="0.25">
      <c r="A52" s="11">
        <v>46</v>
      </c>
      <c r="B52" s="11" t="s">
        <v>79</v>
      </c>
      <c r="C52" s="11" t="s">
        <v>80</v>
      </c>
      <c r="D52" s="13">
        <v>33</v>
      </c>
      <c r="E52" s="13">
        <v>12</v>
      </c>
      <c r="F52" s="13">
        <f t="shared" si="0"/>
        <v>45</v>
      </c>
      <c r="G52" s="14" t="str">
        <f t="shared" si="1"/>
        <v>F</v>
      </c>
    </row>
    <row r="53" spans="1:8" x14ac:dyDescent="0.25">
      <c r="A53" s="11">
        <v>47</v>
      </c>
      <c r="B53" s="11" t="s">
        <v>81</v>
      </c>
      <c r="C53" s="11" t="s">
        <v>82</v>
      </c>
      <c r="D53" s="13">
        <v>50</v>
      </c>
      <c r="E53" s="13">
        <v>40</v>
      </c>
      <c r="F53" s="13">
        <f t="shared" si="0"/>
        <v>90</v>
      </c>
      <c r="G53" s="14" t="str">
        <f t="shared" si="1"/>
        <v>A</v>
      </c>
    </row>
    <row r="54" spans="1:8" x14ac:dyDescent="0.25">
      <c r="A54" s="11">
        <v>48</v>
      </c>
      <c r="B54" s="11" t="s">
        <v>83</v>
      </c>
      <c r="C54" s="11" t="s">
        <v>84</v>
      </c>
      <c r="D54" s="18">
        <v>60</v>
      </c>
      <c r="E54" s="18">
        <v>36</v>
      </c>
      <c r="F54" s="18">
        <f t="shared" si="0"/>
        <v>96</v>
      </c>
      <c r="G54" s="19" t="str">
        <f t="shared" si="1"/>
        <v>A</v>
      </c>
      <c r="H54" s="15"/>
    </row>
    <row r="55" spans="1:8" x14ac:dyDescent="0.25">
      <c r="A55" s="11">
        <v>49</v>
      </c>
      <c r="B55" s="11" t="s">
        <v>85</v>
      </c>
      <c r="C55" s="11" t="s">
        <v>86</v>
      </c>
      <c r="D55" s="13">
        <v>56</v>
      </c>
      <c r="E55" s="13">
        <v>24</v>
      </c>
      <c r="F55" s="13">
        <f t="shared" si="0"/>
        <v>80</v>
      </c>
      <c r="G55" s="14" t="str">
        <f t="shared" si="1"/>
        <v>B</v>
      </c>
    </row>
    <row r="56" spans="1:8" x14ac:dyDescent="0.25">
      <c r="A56" s="11">
        <v>50</v>
      </c>
      <c r="B56" s="11" t="s">
        <v>87</v>
      </c>
      <c r="C56" s="11" t="s">
        <v>88</v>
      </c>
      <c r="D56" s="13">
        <v>10</v>
      </c>
      <c r="E56" s="13">
        <v>8</v>
      </c>
      <c r="F56" s="13">
        <f t="shared" si="0"/>
        <v>18</v>
      </c>
      <c r="G56" s="14" t="str">
        <f t="shared" si="1"/>
        <v>F</v>
      </c>
    </row>
    <row r="57" spans="1:8" x14ac:dyDescent="0.25">
      <c r="A57" s="11">
        <v>51</v>
      </c>
      <c r="B57" s="11" t="s">
        <v>89</v>
      </c>
      <c r="C57" s="11" t="s">
        <v>90</v>
      </c>
      <c r="D57" s="13">
        <v>55</v>
      </c>
      <c r="E57" s="13">
        <v>32</v>
      </c>
      <c r="F57" s="13">
        <f t="shared" si="0"/>
        <v>87</v>
      </c>
      <c r="G57" s="14" t="str">
        <f t="shared" si="1"/>
        <v>B</v>
      </c>
    </row>
    <row r="58" spans="1:8" x14ac:dyDescent="0.25">
      <c r="A58" s="11">
        <v>52</v>
      </c>
      <c r="B58" s="11" t="s">
        <v>91</v>
      </c>
      <c r="C58" s="11" t="s">
        <v>167</v>
      </c>
      <c r="D58" s="13">
        <v>60</v>
      </c>
      <c r="E58" s="13">
        <v>32</v>
      </c>
      <c r="F58" s="13">
        <f t="shared" si="0"/>
        <v>92</v>
      </c>
      <c r="G58" s="14" t="str">
        <f t="shared" si="1"/>
        <v>A</v>
      </c>
    </row>
    <row r="59" spans="1:8" x14ac:dyDescent="0.25">
      <c r="A59" s="11">
        <v>53</v>
      </c>
      <c r="B59" s="11" t="s">
        <v>92</v>
      </c>
      <c r="C59" s="11" t="s">
        <v>93</v>
      </c>
      <c r="D59" s="13">
        <v>45</v>
      </c>
      <c r="E59" s="13">
        <v>16</v>
      </c>
      <c r="F59" s="13">
        <f t="shared" si="0"/>
        <v>61</v>
      </c>
      <c r="G59" s="14" t="str">
        <f t="shared" si="1"/>
        <v>D</v>
      </c>
    </row>
    <row r="60" spans="1:8" x14ac:dyDescent="0.25">
      <c r="A60" s="11">
        <v>54</v>
      </c>
      <c r="B60" s="11" t="s">
        <v>94</v>
      </c>
      <c r="C60" s="11" t="s">
        <v>170</v>
      </c>
      <c r="D60" s="13">
        <v>35</v>
      </c>
      <c r="E60" s="13">
        <v>28</v>
      </c>
      <c r="F60" s="13">
        <f t="shared" si="0"/>
        <v>63</v>
      </c>
      <c r="G60" s="14" t="str">
        <f t="shared" si="1"/>
        <v>D</v>
      </c>
    </row>
    <row r="61" spans="1:8" x14ac:dyDescent="0.25">
      <c r="A61" s="11">
        <v>55</v>
      </c>
      <c r="B61" s="11" t="s">
        <v>95</v>
      </c>
      <c r="C61" s="11" t="s">
        <v>96</v>
      </c>
      <c r="D61" s="13">
        <v>50</v>
      </c>
      <c r="E61" s="13">
        <v>24</v>
      </c>
      <c r="F61" s="13">
        <f t="shared" si="0"/>
        <v>74</v>
      </c>
      <c r="G61" s="14" t="str">
        <f t="shared" si="1"/>
        <v>C</v>
      </c>
    </row>
    <row r="62" spans="1:8" x14ac:dyDescent="0.25">
      <c r="A62" s="11">
        <v>56</v>
      </c>
      <c r="B62" s="11" t="s">
        <v>97</v>
      </c>
      <c r="C62" s="11" t="s">
        <v>98</v>
      </c>
      <c r="D62" s="13">
        <v>45</v>
      </c>
      <c r="E62" s="13">
        <v>12</v>
      </c>
      <c r="F62" s="13">
        <f t="shared" si="0"/>
        <v>57</v>
      </c>
      <c r="G62" s="14" t="str">
        <f t="shared" si="1"/>
        <v>E</v>
      </c>
    </row>
    <row r="63" spans="1:8" x14ac:dyDescent="0.25">
      <c r="A63" s="11">
        <v>57</v>
      </c>
      <c r="B63" s="11" t="s">
        <v>99</v>
      </c>
      <c r="C63" s="11" t="s">
        <v>100</v>
      </c>
      <c r="D63" s="13">
        <v>33</v>
      </c>
      <c r="E63" s="13">
        <v>24</v>
      </c>
      <c r="F63" s="13">
        <f t="shared" si="0"/>
        <v>57</v>
      </c>
      <c r="G63" s="14" t="str">
        <f t="shared" si="1"/>
        <v>E</v>
      </c>
    </row>
    <row r="64" spans="1:8" x14ac:dyDescent="0.25">
      <c r="A64" s="11">
        <v>58</v>
      </c>
      <c r="B64" s="11" t="s">
        <v>101</v>
      </c>
      <c r="C64" s="11" t="s">
        <v>102</v>
      </c>
      <c r="D64" s="13">
        <v>56</v>
      </c>
      <c r="E64" s="13">
        <v>24</v>
      </c>
      <c r="F64" s="13">
        <f t="shared" si="0"/>
        <v>80</v>
      </c>
      <c r="G64" s="14" t="str">
        <f t="shared" si="1"/>
        <v>B</v>
      </c>
    </row>
    <row r="65" spans="1:8" x14ac:dyDescent="0.25">
      <c r="A65" s="11">
        <v>59</v>
      </c>
      <c r="B65" s="11" t="s">
        <v>103</v>
      </c>
      <c r="C65" s="11" t="s">
        <v>104</v>
      </c>
      <c r="D65" s="13">
        <v>49</v>
      </c>
      <c r="E65" s="13">
        <v>24</v>
      </c>
      <c r="F65" s="13">
        <f t="shared" si="0"/>
        <v>73</v>
      </c>
      <c r="G65" s="14" t="str">
        <f t="shared" si="1"/>
        <v>C</v>
      </c>
    </row>
    <row r="66" spans="1:8" x14ac:dyDescent="0.25">
      <c r="A66" s="11">
        <v>60</v>
      </c>
      <c r="B66" s="11" t="s">
        <v>105</v>
      </c>
      <c r="C66" s="11" t="s">
        <v>166</v>
      </c>
      <c r="D66" s="13">
        <v>58</v>
      </c>
      <c r="E66" s="13">
        <v>12</v>
      </c>
      <c r="F66" s="13">
        <f t="shared" si="0"/>
        <v>70</v>
      </c>
      <c r="G66" s="14" t="str">
        <f t="shared" si="1"/>
        <v>C</v>
      </c>
    </row>
    <row r="67" spans="1:8" x14ac:dyDescent="0.25">
      <c r="A67" s="11">
        <v>61</v>
      </c>
      <c r="B67" s="11" t="s">
        <v>106</v>
      </c>
      <c r="C67" s="11" t="s">
        <v>168</v>
      </c>
      <c r="D67" s="13">
        <v>0</v>
      </c>
      <c r="E67" s="13">
        <v>24</v>
      </c>
      <c r="F67" s="13">
        <f t="shared" si="0"/>
        <v>24</v>
      </c>
      <c r="G67" s="14" t="str">
        <f t="shared" si="1"/>
        <v>F</v>
      </c>
    </row>
    <row r="68" spans="1:8" x14ac:dyDescent="0.25">
      <c r="A68" s="11">
        <v>62</v>
      </c>
      <c r="B68" s="11" t="s">
        <v>107</v>
      </c>
      <c r="C68" s="11" t="s">
        <v>108</v>
      </c>
      <c r="D68" s="13">
        <v>50</v>
      </c>
      <c r="E68" s="13">
        <v>24</v>
      </c>
      <c r="F68" s="13">
        <f t="shared" si="0"/>
        <v>74</v>
      </c>
      <c r="G68" s="14" t="str">
        <f t="shared" si="1"/>
        <v>C</v>
      </c>
    </row>
    <row r="69" spans="1:8" x14ac:dyDescent="0.25">
      <c r="A69" s="11">
        <v>63</v>
      </c>
      <c r="B69" s="11" t="s">
        <v>109</v>
      </c>
      <c r="C69" s="11" t="s">
        <v>110</v>
      </c>
      <c r="D69" s="13">
        <v>30</v>
      </c>
      <c r="E69" s="13">
        <v>28</v>
      </c>
      <c r="F69" s="13">
        <f t="shared" si="0"/>
        <v>58</v>
      </c>
      <c r="G69" s="14" t="str">
        <f t="shared" si="1"/>
        <v>E</v>
      </c>
    </row>
    <row r="70" spans="1:8" x14ac:dyDescent="0.25">
      <c r="A70" s="11">
        <v>64</v>
      </c>
      <c r="B70" s="11" t="s">
        <v>111</v>
      </c>
      <c r="C70" s="11" t="s">
        <v>169</v>
      </c>
      <c r="D70" s="13">
        <v>50</v>
      </c>
      <c r="E70" s="13">
        <v>40</v>
      </c>
      <c r="F70" s="13">
        <f t="shared" si="0"/>
        <v>90</v>
      </c>
      <c r="G70" s="14" t="str">
        <f t="shared" si="1"/>
        <v>A</v>
      </c>
    </row>
    <row r="71" spans="1:8" x14ac:dyDescent="0.25">
      <c r="A71" s="11">
        <v>65</v>
      </c>
      <c r="B71" s="11" t="s">
        <v>112</v>
      </c>
      <c r="C71" s="11" t="s">
        <v>113</v>
      </c>
      <c r="D71" s="13">
        <v>60</v>
      </c>
      <c r="E71" s="13">
        <v>36</v>
      </c>
      <c r="F71" s="13">
        <f t="shared" si="0"/>
        <v>96</v>
      </c>
      <c r="G71" s="14" t="str">
        <f t="shared" si="1"/>
        <v>A</v>
      </c>
    </row>
    <row r="72" spans="1:8" x14ac:dyDescent="0.25">
      <c r="A72" s="11">
        <v>66</v>
      </c>
      <c r="B72" s="11" t="s">
        <v>114</v>
      </c>
      <c r="C72" s="11" t="s">
        <v>115</v>
      </c>
      <c r="D72" s="13">
        <v>36</v>
      </c>
      <c r="E72" s="13">
        <v>24</v>
      </c>
      <c r="F72" s="13">
        <f t="shared" ref="F72:F87" si="2">SUM(D72:E72)</f>
        <v>60</v>
      </c>
      <c r="G72" s="14" t="str">
        <f t="shared" ref="G72:G87" si="3">IF(F72&gt;89.9,"A",IF(F72&gt;79.9,"B",IF(F72&gt;69.9,"C", IF(F72&gt;59.9,"D", IF(F72&gt;49.9,"E","F")))))</f>
        <v>D</v>
      </c>
    </row>
    <row r="73" spans="1:8" x14ac:dyDescent="0.25">
      <c r="A73" s="11">
        <v>67</v>
      </c>
      <c r="B73" s="11" t="s">
        <v>116</v>
      </c>
      <c r="C73" s="11" t="s">
        <v>117</v>
      </c>
      <c r="D73" s="13">
        <v>25</v>
      </c>
      <c r="E73" s="13">
        <v>20</v>
      </c>
      <c r="F73" s="13">
        <f t="shared" si="2"/>
        <v>45</v>
      </c>
      <c r="G73" s="14" t="str">
        <f t="shared" si="3"/>
        <v>F</v>
      </c>
    </row>
    <row r="74" spans="1:8" x14ac:dyDescent="0.25">
      <c r="A74" s="11">
        <v>68</v>
      </c>
      <c r="B74" s="11" t="s">
        <v>118</v>
      </c>
      <c r="C74" s="11" t="s">
        <v>119</v>
      </c>
      <c r="D74" s="13">
        <v>55</v>
      </c>
      <c r="E74" s="13">
        <v>28</v>
      </c>
      <c r="F74" s="13">
        <f t="shared" si="2"/>
        <v>83</v>
      </c>
      <c r="G74" s="14" t="str">
        <f t="shared" si="3"/>
        <v>B</v>
      </c>
    </row>
    <row r="75" spans="1:8" x14ac:dyDescent="0.25">
      <c r="A75" s="11">
        <v>69</v>
      </c>
      <c r="B75" s="11" t="s">
        <v>120</v>
      </c>
      <c r="C75" s="11" t="s">
        <v>121</v>
      </c>
      <c r="D75" s="13">
        <v>40</v>
      </c>
      <c r="E75" s="13">
        <v>28</v>
      </c>
      <c r="F75" s="13">
        <f t="shared" si="2"/>
        <v>68</v>
      </c>
      <c r="G75" s="14" t="str">
        <f t="shared" si="3"/>
        <v>D</v>
      </c>
    </row>
    <row r="76" spans="1:8" x14ac:dyDescent="0.25">
      <c r="A76" s="11">
        <v>70</v>
      </c>
      <c r="B76" s="11" t="s">
        <v>122</v>
      </c>
      <c r="C76" s="11" t="s">
        <v>123</v>
      </c>
      <c r="D76" s="13">
        <v>0</v>
      </c>
      <c r="E76" s="13">
        <v>28</v>
      </c>
      <c r="F76" s="13">
        <f t="shared" si="2"/>
        <v>28</v>
      </c>
      <c r="G76" s="14" t="str">
        <f t="shared" si="3"/>
        <v>F</v>
      </c>
    </row>
    <row r="77" spans="1:8" x14ac:dyDescent="0.25">
      <c r="A77" s="11">
        <v>71</v>
      </c>
      <c r="B77" s="11" t="s">
        <v>124</v>
      </c>
      <c r="C77" s="11" t="s">
        <v>125</v>
      </c>
      <c r="D77" s="13">
        <v>45</v>
      </c>
      <c r="E77" s="13">
        <v>8</v>
      </c>
      <c r="F77" s="13">
        <f t="shared" si="2"/>
        <v>53</v>
      </c>
      <c r="G77" s="14" t="str">
        <f t="shared" si="3"/>
        <v>E</v>
      </c>
    </row>
    <row r="78" spans="1:8" x14ac:dyDescent="0.25">
      <c r="A78" s="11">
        <v>72</v>
      </c>
      <c r="B78" s="11" t="s">
        <v>126</v>
      </c>
      <c r="C78" s="11" t="s">
        <v>127</v>
      </c>
      <c r="D78" s="18">
        <v>36</v>
      </c>
      <c r="E78" s="18">
        <v>24</v>
      </c>
      <c r="F78" s="18">
        <f t="shared" si="2"/>
        <v>60</v>
      </c>
      <c r="G78" s="19" t="str">
        <f t="shared" si="3"/>
        <v>D</v>
      </c>
      <c r="H78" s="20"/>
    </row>
    <row r="79" spans="1:8" x14ac:dyDescent="0.25">
      <c r="A79" s="11">
        <v>73</v>
      </c>
      <c r="B79" s="11" t="s">
        <v>128</v>
      </c>
      <c r="C79" s="11" t="s">
        <v>129</v>
      </c>
      <c r="D79" s="13">
        <v>60</v>
      </c>
      <c r="E79" s="13">
        <v>24</v>
      </c>
      <c r="F79" s="13">
        <f t="shared" si="2"/>
        <v>84</v>
      </c>
      <c r="G79" s="14" t="str">
        <f t="shared" si="3"/>
        <v>B</v>
      </c>
    </row>
    <row r="80" spans="1:8" x14ac:dyDescent="0.25">
      <c r="A80" s="11">
        <v>74</v>
      </c>
      <c r="B80" s="11" t="s">
        <v>130</v>
      </c>
      <c r="C80" s="11" t="s">
        <v>131</v>
      </c>
      <c r="D80" s="13">
        <v>45</v>
      </c>
      <c r="E80" s="13">
        <v>8</v>
      </c>
      <c r="F80" s="13">
        <f t="shared" si="2"/>
        <v>53</v>
      </c>
      <c r="G80" s="14" t="str">
        <f t="shared" si="3"/>
        <v>E</v>
      </c>
    </row>
    <row r="81" spans="1:7" x14ac:dyDescent="0.25">
      <c r="A81" s="11">
        <v>75</v>
      </c>
      <c r="B81" s="11" t="s">
        <v>132</v>
      </c>
      <c r="C81" s="11" t="s">
        <v>133</v>
      </c>
      <c r="D81" s="13"/>
      <c r="E81" s="13"/>
      <c r="F81" s="13"/>
      <c r="G81" s="14"/>
    </row>
    <row r="82" spans="1:7" x14ac:dyDescent="0.25">
      <c r="A82" s="11">
        <v>76</v>
      </c>
      <c r="B82" s="11" t="s">
        <v>134</v>
      </c>
      <c r="C82" s="11" t="s">
        <v>135</v>
      </c>
      <c r="D82" s="13">
        <v>40</v>
      </c>
      <c r="E82" s="13">
        <v>12</v>
      </c>
      <c r="F82" s="13">
        <f t="shared" si="2"/>
        <v>52</v>
      </c>
      <c r="G82" s="14" t="str">
        <f t="shared" si="3"/>
        <v>E</v>
      </c>
    </row>
    <row r="83" spans="1:7" x14ac:dyDescent="0.25">
      <c r="A83" s="11">
        <v>77</v>
      </c>
      <c r="B83" s="11" t="s">
        <v>136</v>
      </c>
      <c r="C83" s="11" t="s">
        <v>137</v>
      </c>
      <c r="D83" s="13">
        <v>43</v>
      </c>
      <c r="E83" s="13">
        <v>20</v>
      </c>
      <c r="F83" s="13">
        <f t="shared" si="2"/>
        <v>63</v>
      </c>
      <c r="G83" s="14" t="str">
        <f t="shared" si="3"/>
        <v>D</v>
      </c>
    </row>
    <row r="84" spans="1:7" x14ac:dyDescent="0.25">
      <c r="A84" s="11">
        <v>78</v>
      </c>
      <c r="B84" s="11" t="s">
        <v>138</v>
      </c>
      <c r="C84" s="11" t="s">
        <v>139</v>
      </c>
      <c r="D84" s="13"/>
      <c r="E84" s="13"/>
      <c r="F84" s="13"/>
      <c r="G84" s="14"/>
    </row>
    <row r="85" spans="1:7" x14ac:dyDescent="0.25">
      <c r="A85" s="11">
        <v>79</v>
      </c>
      <c r="B85" s="11" t="s">
        <v>140</v>
      </c>
      <c r="C85" s="11" t="s">
        <v>141</v>
      </c>
      <c r="D85" s="13">
        <v>20</v>
      </c>
      <c r="E85" s="13">
        <v>8</v>
      </c>
      <c r="F85" s="13">
        <f t="shared" si="2"/>
        <v>28</v>
      </c>
      <c r="G85" s="14" t="str">
        <f t="shared" si="3"/>
        <v>F</v>
      </c>
    </row>
    <row r="86" spans="1:7" x14ac:dyDescent="0.25">
      <c r="A86" s="11">
        <v>80</v>
      </c>
      <c r="B86" s="11" t="s">
        <v>142</v>
      </c>
      <c r="C86" s="11" t="s">
        <v>143</v>
      </c>
      <c r="D86" s="13">
        <v>30</v>
      </c>
      <c r="E86" s="13">
        <v>20</v>
      </c>
      <c r="F86" s="13">
        <f t="shared" si="2"/>
        <v>50</v>
      </c>
      <c r="G86" s="14" t="str">
        <f t="shared" si="3"/>
        <v>E</v>
      </c>
    </row>
    <row r="87" spans="1:7" x14ac:dyDescent="0.25">
      <c r="A87" s="11">
        <v>81</v>
      </c>
      <c r="B87" s="11" t="s">
        <v>144</v>
      </c>
      <c r="C87" s="11" t="s">
        <v>145</v>
      </c>
      <c r="D87" s="13"/>
      <c r="E87" s="13">
        <v>12</v>
      </c>
      <c r="F87" s="13">
        <f t="shared" si="2"/>
        <v>12</v>
      </c>
      <c r="G87" s="14" t="str">
        <f t="shared" si="3"/>
        <v>F</v>
      </c>
    </row>
    <row r="88" spans="1:7" x14ac:dyDescent="0.25">
      <c r="A88" s="11">
        <v>82</v>
      </c>
      <c r="B88" s="16" t="s">
        <v>173</v>
      </c>
      <c r="C88" s="16" t="s">
        <v>174</v>
      </c>
      <c r="D88" s="17"/>
      <c r="E88" s="17"/>
      <c r="F88" s="17"/>
      <c r="G88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H8" sqref="H8"/>
    </sheetView>
  </sheetViews>
  <sheetFormatPr defaultRowHeight="15" x14ac:dyDescent="0.25"/>
  <cols>
    <col min="1" max="1" width="5.5703125" customWidth="1"/>
    <col min="2" max="2" width="10.140625" bestFit="1" customWidth="1"/>
    <col min="3" max="3" width="22" bestFit="1" customWidth="1"/>
    <col min="4" max="5" width="9.140625" style="22"/>
  </cols>
  <sheetData>
    <row r="1" spans="1:5" x14ac:dyDescent="0.25">
      <c r="A1" t="s">
        <v>151</v>
      </c>
    </row>
    <row r="2" spans="1:5" x14ac:dyDescent="0.25">
      <c r="A2" t="s">
        <v>153</v>
      </c>
    </row>
    <row r="3" spans="1:5" x14ac:dyDescent="0.25">
      <c r="A3" t="s">
        <v>154</v>
      </c>
    </row>
    <row r="4" spans="1:5" x14ac:dyDescent="0.25">
      <c r="A4" t="s">
        <v>152</v>
      </c>
      <c r="C4">
        <v>6</v>
      </c>
    </row>
    <row r="6" spans="1:5" x14ac:dyDescent="0.25">
      <c r="A6" s="2" t="s">
        <v>155</v>
      </c>
      <c r="B6" s="2" t="s">
        <v>156</v>
      </c>
      <c r="C6" s="2" t="s">
        <v>157</v>
      </c>
      <c r="D6" s="24" t="s">
        <v>160</v>
      </c>
      <c r="E6" s="24" t="s">
        <v>161</v>
      </c>
    </row>
    <row r="7" spans="1:5" x14ac:dyDescent="0.25">
      <c r="A7" s="21">
        <v>1</v>
      </c>
      <c r="B7" s="21" t="s">
        <v>146</v>
      </c>
      <c r="C7" s="21" t="s">
        <v>0</v>
      </c>
      <c r="D7" s="23">
        <v>77</v>
      </c>
      <c r="E7" s="23" t="s">
        <v>175</v>
      </c>
    </row>
    <row r="8" spans="1:5" x14ac:dyDescent="0.25">
      <c r="A8" s="21">
        <v>2</v>
      </c>
      <c r="B8" s="21" t="s">
        <v>147</v>
      </c>
      <c r="C8" s="21" t="s">
        <v>1</v>
      </c>
      <c r="D8" s="23">
        <v>55</v>
      </c>
      <c r="E8" s="23" t="s">
        <v>176</v>
      </c>
    </row>
    <row r="9" spans="1:5" x14ac:dyDescent="0.25">
      <c r="A9" s="21">
        <v>3</v>
      </c>
      <c r="B9" s="21" t="s">
        <v>148</v>
      </c>
      <c r="C9" s="21" t="s">
        <v>2</v>
      </c>
      <c r="D9" s="23">
        <v>84</v>
      </c>
      <c r="E9" s="23" t="s">
        <v>177</v>
      </c>
    </row>
    <row r="10" spans="1:5" x14ac:dyDescent="0.25">
      <c r="A10" s="21">
        <v>4</v>
      </c>
      <c r="B10" s="21" t="s">
        <v>149</v>
      </c>
      <c r="C10" s="21" t="s">
        <v>3</v>
      </c>
      <c r="D10" s="23">
        <v>51</v>
      </c>
      <c r="E10" s="23" t="s">
        <v>176</v>
      </c>
    </row>
    <row r="11" spans="1:5" x14ac:dyDescent="0.25">
      <c r="A11" s="21">
        <v>5</v>
      </c>
      <c r="B11" s="21" t="s">
        <v>150</v>
      </c>
      <c r="C11" s="21" t="s">
        <v>4</v>
      </c>
      <c r="D11" s="23">
        <v>66</v>
      </c>
      <c r="E11" s="23" t="s">
        <v>178</v>
      </c>
    </row>
    <row r="12" spans="1:5" x14ac:dyDescent="0.25">
      <c r="A12" s="21">
        <v>6</v>
      </c>
      <c r="B12" s="21" t="s">
        <v>5</v>
      </c>
      <c r="C12" s="21" t="s">
        <v>6</v>
      </c>
      <c r="D12" s="23">
        <v>53</v>
      </c>
      <c r="E12" s="23" t="s">
        <v>176</v>
      </c>
    </row>
    <row r="13" spans="1:5" x14ac:dyDescent="0.25">
      <c r="A13" s="21">
        <v>7</v>
      </c>
      <c r="B13" s="21" t="s">
        <v>7</v>
      </c>
      <c r="C13" s="21" t="s">
        <v>164</v>
      </c>
      <c r="D13" s="23">
        <v>60</v>
      </c>
      <c r="E13" s="23" t="s">
        <v>178</v>
      </c>
    </row>
    <row r="14" spans="1:5" x14ac:dyDescent="0.25">
      <c r="A14" s="21">
        <v>8</v>
      </c>
      <c r="B14" s="21" t="s">
        <v>8</v>
      </c>
      <c r="C14" s="21" t="s">
        <v>9</v>
      </c>
      <c r="D14" s="23">
        <v>62</v>
      </c>
      <c r="E14" s="23" t="s">
        <v>178</v>
      </c>
    </row>
    <row r="15" spans="1:5" x14ac:dyDescent="0.25">
      <c r="A15" s="21">
        <v>9</v>
      </c>
      <c r="B15" s="21" t="s">
        <v>10</v>
      </c>
      <c r="C15" s="21" t="s">
        <v>11</v>
      </c>
      <c r="D15" s="23">
        <v>96</v>
      </c>
      <c r="E15" s="23" t="s">
        <v>179</v>
      </c>
    </row>
    <row r="16" spans="1:5" x14ac:dyDescent="0.25">
      <c r="A16" s="21">
        <v>10</v>
      </c>
      <c r="B16" s="21" t="s">
        <v>12</v>
      </c>
      <c r="C16" s="21" t="s">
        <v>13</v>
      </c>
      <c r="D16" s="23">
        <v>53</v>
      </c>
      <c r="E16" s="23" t="s">
        <v>176</v>
      </c>
    </row>
    <row r="17" spans="1:5" x14ac:dyDescent="0.25">
      <c r="A17" s="21">
        <v>11</v>
      </c>
      <c r="B17" s="21" t="s">
        <v>14</v>
      </c>
      <c r="C17" s="21" t="s">
        <v>15</v>
      </c>
      <c r="D17" s="23">
        <v>62</v>
      </c>
      <c r="E17" s="23" t="s">
        <v>178</v>
      </c>
    </row>
    <row r="18" spans="1:5" x14ac:dyDescent="0.25">
      <c r="A18" s="21">
        <v>12</v>
      </c>
      <c r="B18" s="21" t="s">
        <v>16</v>
      </c>
      <c r="C18" s="21" t="s">
        <v>17</v>
      </c>
      <c r="D18" s="23">
        <v>77</v>
      </c>
      <c r="E18" s="23" t="s">
        <v>175</v>
      </c>
    </row>
    <row r="19" spans="1:5" x14ac:dyDescent="0.25">
      <c r="A19" s="21">
        <v>13</v>
      </c>
      <c r="B19" s="21" t="s">
        <v>18</v>
      </c>
      <c r="C19" s="21" t="s">
        <v>19</v>
      </c>
      <c r="D19" s="23">
        <v>92</v>
      </c>
      <c r="E19" s="23" t="s">
        <v>179</v>
      </c>
    </row>
    <row r="20" spans="1:5" x14ac:dyDescent="0.25">
      <c r="A20" s="21">
        <v>14</v>
      </c>
      <c r="B20" s="21" t="s">
        <v>20</v>
      </c>
      <c r="C20" s="21" t="s">
        <v>21</v>
      </c>
      <c r="D20" s="23">
        <v>82</v>
      </c>
      <c r="E20" s="23" t="s">
        <v>177</v>
      </c>
    </row>
    <row r="21" spans="1:5" x14ac:dyDescent="0.25">
      <c r="A21" s="21">
        <v>15</v>
      </c>
      <c r="B21" s="21" t="s">
        <v>22</v>
      </c>
      <c r="C21" s="21" t="s">
        <v>23</v>
      </c>
      <c r="D21" s="23">
        <v>77</v>
      </c>
      <c r="E21" s="23" t="s">
        <v>175</v>
      </c>
    </row>
    <row r="22" spans="1:5" x14ac:dyDescent="0.25">
      <c r="A22" s="21">
        <v>16</v>
      </c>
      <c r="B22" s="21" t="s">
        <v>24</v>
      </c>
      <c r="C22" s="21" t="s">
        <v>25</v>
      </c>
      <c r="D22" s="23">
        <v>84</v>
      </c>
      <c r="E22" s="23" t="s">
        <v>177</v>
      </c>
    </row>
    <row r="23" spans="1:5" x14ac:dyDescent="0.25">
      <c r="A23" s="21">
        <v>17</v>
      </c>
      <c r="B23" s="21" t="s">
        <v>26</v>
      </c>
      <c r="C23" s="21" t="s">
        <v>172</v>
      </c>
      <c r="D23" s="23"/>
      <c r="E23" s="23"/>
    </row>
    <row r="24" spans="1:5" x14ac:dyDescent="0.25">
      <c r="A24" s="21">
        <v>18</v>
      </c>
      <c r="B24" s="21" t="s">
        <v>27</v>
      </c>
      <c r="C24" s="21" t="s">
        <v>28</v>
      </c>
      <c r="D24" s="23">
        <v>90</v>
      </c>
      <c r="E24" s="23" t="s">
        <v>179</v>
      </c>
    </row>
    <row r="25" spans="1:5" x14ac:dyDescent="0.25">
      <c r="A25" s="21">
        <v>19</v>
      </c>
      <c r="B25" s="21" t="s">
        <v>29</v>
      </c>
      <c r="C25" s="21" t="s">
        <v>30</v>
      </c>
      <c r="D25" s="23">
        <v>96</v>
      </c>
      <c r="E25" s="23" t="s">
        <v>179</v>
      </c>
    </row>
    <row r="26" spans="1:5" x14ac:dyDescent="0.25">
      <c r="A26" s="21">
        <v>20</v>
      </c>
      <c r="B26" s="21" t="s">
        <v>31</v>
      </c>
      <c r="C26" s="21" t="s">
        <v>32</v>
      </c>
      <c r="D26" s="23">
        <v>74</v>
      </c>
      <c r="E26" s="23" t="s">
        <v>175</v>
      </c>
    </row>
    <row r="27" spans="1:5" x14ac:dyDescent="0.25">
      <c r="A27" s="21">
        <v>21</v>
      </c>
      <c r="B27" s="21" t="s">
        <v>33</v>
      </c>
      <c r="C27" s="21" t="s">
        <v>34</v>
      </c>
      <c r="D27" s="23">
        <v>61</v>
      </c>
      <c r="E27" s="23" t="s">
        <v>178</v>
      </c>
    </row>
    <row r="28" spans="1:5" x14ac:dyDescent="0.25">
      <c r="A28" s="21">
        <v>22</v>
      </c>
      <c r="B28" s="21" t="s">
        <v>35</v>
      </c>
      <c r="C28" s="21" t="s">
        <v>162</v>
      </c>
      <c r="D28" s="23">
        <v>90</v>
      </c>
      <c r="E28" s="23" t="s">
        <v>179</v>
      </c>
    </row>
    <row r="29" spans="1:5" x14ac:dyDescent="0.25">
      <c r="A29" s="21">
        <v>23</v>
      </c>
      <c r="B29" s="21" t="s">
        <v>36</v>
      </c>
      <c r="C29" s="21" t="s">
        <v>163</v>
      </c>
      <c r="D29" s="23">
        <v>81</v>
      </c>
      <c r="E29" s="23" t="s">
        <v>177</v>
      </c>
    </row>
    <row r="30" spans="1:5" x14ac:dyDescent="0.25">
      <c r="A30" s="21">
        <v>24</v>
      </c>
      <c r="B30" s="21" t="s">
        <v>37</v>
      </c>
      <c r="C30" s="21" t="s">
        <v>38</v>
      </c>
      <c r="D30" s="23"/>
      <c r="E30" s="23"/>
    </row>
    <row r="31" spans="1:5" x14ac:dyDescent="0.25">
      <c r="A31" s="21">
        <v>25</v>
      </c>
      <c r="B31" s="21" t="s">
        <v>39</v>
      </c>
      <c r="C31" s="21" t="s">
        <v>40</v>
      </c>
      <c r="D31" s="23">
        <v>95</v>
      </c>
      <c r="E31" s="23" t="s">
        <v>179</v>
      </c>
    </row>
    <row r="32" spans="1:5" x14ac:dyDescent="0.25">
      <c r="A32" s="21">
        <v>26</v>
      </c>
      <c r="B32" s="21" t="s">
        <v>41</v>
      </c>
      <c r="C32" s="21" t="s">
        <v>42</v>
      </c>
      <c r="D32" s="23">
        <v>73</v>
      </c>
      <c r="E32" s="23" t="s">
        <v>175</v>
      </c>
    </row>
    <row r="33" spans="1:5" x14ac:dyDescent="0.25">
      <c r="A33" s="21">
        <v>27</v>
      </c>
      <c r="B33" s="21" t="s">
        <v>43</v>
      </c>
      <c r="C33" s="21" t="s">
        <v>44</v>
      </c>
      <c r="D33" s="23">
        <v>60</v>
      </c>
      <c r="E33" s="23" t="s">
        <v>178</v>
      </c>
    </row>
    <row r="34" spans="1:5" x14ac:dyDescent="0.25">
      <c r="A34" s="21">
        <v>28</v>
      </c>
      <c r="B34" s="21" t="s">
        <v>45</v>
      </c>
      <c r="C34" s="21" t="s">
        <v>46</v>
      </c>
      <c r="D34" s="23">
        <v>83</v>
      </c>
      <c r="E34" s="23" t="s">
        <v>177</v>
      </c>
    </row>
    <row r="35" spans="1:5" x14ac:dyDescent="0.25">
      <c r="A35" s="21">
        <v>29</v>
      </c>
      <c r="B35" s="21" t="s">
        <v>47</v>
      </c>
      <c r="C35" s="21" t="s">
        <v>48</v>
      </c>
      <c r="D35" s="23">
        <v>70</v>
      </c>
      <c r="E35" s="23" t="s">
        <v>175</v>
      </c>
    </row>
    <row r="36" spans="1:5" x14ac:dyDescent="0.25">
      <c r="A36" s="21">
        <v>30</v>
      </c>
      <c r="B36" s="21" t="s">
        <v>49</v>
      </c>
      <c r="C36" s="21" t="s">
        <v>50</v>
      </c>
      <c r="D36" s="23">
        <v>90</v>
      </c>
      <c r="E36" s="23" t="s">
        <v>179</v>
      </c>
    </row>
    <row r="37" spans="1:5" x14ac:dyDescent="0.25">
      <c r="A37" s="21">
        <v>31</v>
      </c>
      <c r="B37" s="21" t="s">
        <v>51</v>
      </c>
      <c r="C37" s="21" t="s">
        <v>52</v>
      </c>
      <c r="D37" s="23">
        <v>51</v>
      </c>
      <c r="E37" s="23" t="s">
        <v>176</v>
      </c>
    </row>
    <row r="38" spans="1:5" x14ac:dyDescent="0.25">
      <c r="A38" s="21">
        <v>32</v>
      </c>
      <c r="B38" s="21" t="s">
        <v>53</v>
      </c>
      <c r="C38" s="21" t="s">
        <v>54</v>
      </c>
      <c r="D38" s="23">
        <v>53</v>
      </c>
      <c r="E38" s="23" t="s">
        <v>176</v>
      </c>
    </row>
    <row r="39" spans="1:5" x14ac:dyDescent="0.25">
      <c r="A39" s="21">
        <v>33</v>
      </c>
      <c r="B39" s="21" t="s">
        <v>55</v>
      </c>
      <c r="C39" s="21" t="s">
        <v>56</v>
      </c>
      <c r="D39" s="23">
        <v>73</v>
      </c>
      <c r="E39" s="23" t="s">
        <v>175</v>
      </c>
    </row>
    <row r="40" spans="1:5" x14ac:dyDescent="0.25">
      <c r="A40" s="21">
        <v>34</v>
      </c>
      <c r="B40" s="21" t="s">
        <v>57</v>
      </c>
      <c r="C40" s="21" t="s">
        <v>171</v>
      </c>
      <c r="D40" s="23"/>
      <c r="E40" s="23"/>
    </row>
    <row r="41" spans="1:5" x14ac:dyDescent="0.25">
      <c r="A41" s="21">
        <v>35</v>
      </c>
      <c r="B41" s="21" t="s">
        <v>58</v>
      </c>
      <c r="C41" s="21" t="s">
        <v>59</v>
      </c>
      <c r="D41" s="23">
        <v>50</v>
      </c>
      <c r="E41" s="23" t="s">
        <v>176</v>
      </c>
    </row>
    <row r="42" spans="1:5" x14ac:dyDescent="0.25">
      <c r="A42" s="21">
        <v>36</v>
      </c>
      <c r="B42" s="21" t="s">
        <v>60</v>
      </c>
      <c r="C42" s="21" t="s">
        <v>61</v>
      </c>
      <c r="D42" s="23">
        <v>60</v>
      </c>
      <c r="E42" s="23" t="s">
        <v>178</v>
      </c>
    </row>
    <row r="43" spans="1:5" x14ac:dyDescent="0.25">
      <c r="A43" s="21">
        <v>37</v>
      </c>
      <c r="B43" s="21" t="s">
        <v>62</v>
      </c>
      <c r="C43" s="21" t="s">
        <v>63</v>
      </c>
      <c r="D43" s="23">
        <v>70</v>
      </c>
      <c r="E43" s="23" t="s">
        <v>175</v>
      </c>
    </row>
    <row r="44" spans="1:5" x14ac:dyDescent="0.25">
      <c r="A44" s="21">
        <v>38</v>
      </c>
      <c r="B44" s="21" t="s">
        <v>64</v>
      </c>
      <c r="C44" s="21" t="s">
        <v>65</v>
      </c>
      <c r="D44" s="23">
        <v>20</v>
      </c>
      <c r="E44" s="23" t="s">
        <v>180</v>
      </c>
    </row>
    <row r="45" spans="1:5" x14ac:dyDescent="0.25">
      <c r="A45" s="21">
        <v>39</v>
      </c>
      <c r="B45" s="21" t="s">
        <v>66</v>
      </c>
      <c r="C45" s="21" t="s">
        <v>67</v>
      </c>
      <c r="D45" s="23"/>
      <c r="E45" s="23"/>
    </row>
    <row r="46" spans="1:5" x14ac:dyDescent="0.25">
      <c r="A46" s="21">
        <v>40</v>
      </c>
      <c r="B46" s="21" t="s">
        <v>68</v>
      </c>
      <c r="C46" s="21" t="s">
        <v>165</v>
      </c>
      <c r="D46" s="23">
        <v>50</v>
      </c>
      <c r="E46" s="23" t="s">
        <v>176</v>
      </c>
    </row>
    <row r="47" spans="1:5" x14ac:dyDescent="0.25">
      <c r="A47" s="21">
        <v>41</v>
      </c>
      <c r="B47" s="21" t="s">
        <v>69</v>
      </c>
      <c r="C47" s="21" t="s">
        <v>70</v>
      </c>
      <c r="D47" s="23">
        <v>100</v>
      </c>
      <c r="E47" s="23" t="s">
        <v>179</v>
      </c>
    </row>
    <row r="48" spans="1:5" x14ac:dyDescent="0.25">
      <c r="A48" s="21">
        <v>42</v>
      </c>
      <c r="B48" s="21" t="s">
        <v>71</v>
      </c>
      <c r="C48" s="21" t="s">
        <v>72</v>
      </c>
      <c r="D48" s="23">
        <v>74</v>
      </c>
      <c r="E48" s="23" t="s">
        <v>175</v>
      </c>
    </row>
    <row r="49" spans="1:5" x14ac:dyDescent="0.25">
      <c r="A49" s="21">
        <v>43</v>
      </c>
      <c r="B49" s="21" t="s">
        <v>73</v>
      </c>
      <c r="C49" s="21" t="s">
        <v>74</v>
      </c>
      <c r="D49" s="23">
        <v>50</v>
      </c>
      <c r="E49" s="23" t="s">
        <v>176</v>
      </c>
    </row>
    <row r="50" spans="1:5" x14ac:dyDescent="0.25">
      <c r="A50" s="21">
        <v>44</v>
      </c>
      <c r="B50" s="21" t="s">
        <v>75</v>
      </c>
      <c r="C50" s="21" t="s">
        <v>76</v>
      </c>
      <c r="D50" s="23">
        <v>50</v>
      </c>
      <c r="E50" s="23" t="s">
        <v>176</v>
      </c>
    </row>
    <row r="51" spans="1:5" x14ac:dyDescent="0.25">
      <c r="A51" s="21">
        <v>45</v>
      </c>
      <c r="B51" s="21" t="s">
        <v>77</v>
      </c>
      <c r="C51" s="21" t="s">
        <v>78</v>
      </c>
      <c r="D51" s="23">
        <v>45</v>
      </c>
      <c r="E51" s="23" t="s">
        <v>180</v>
      </c>
    </row>
    <row r="52" spans="1:5" x14ac:dyDescent="0.25">
      <c r="A52" s="21">
        <v>46</v>
      </c>
      <c r="B52" s="21" t="s">
        <v>79</v>
      </c>
      <c r="C52" s="21" t="s">
        <v>80</v>
      </c>
      <c r="D52" s="23">
        <v>45</v>
      </c>
      <c r="E52" s="23" t="s">
        <v>180</v>
      </c>
    </row>
    <row r="53" spans="1:5" x14ac:dyDescent="0.25">
      <c r="A53" s="21">
        <v>47</v>
      </c>
      <c r="B53" s="21" t="s">
        <v>81</v>
      </c>
      <c r="C53" s="21" t="s">
        <v>82</v>
      </c>
      <c r="D53" s="23">
        <v>90</v>
      </c>
      <c r="E53" s="23" t="s">
        <v>179</v>
      </c>
    </row>
    <row r="54" spans="1:5" x14ac:dyDescent="0.25">
      <c r="A54" s="21">
        <v>48</v>
      </c>
      <c r="B54" s="21" t="s">
        <v>83</v>
      </c>
      <c r="C54" s="21" t="s">
        <v>84</v>
      </c>
      <c r="D54" s="23">
        <v>96</v>
      </c>
      <c r="E54" s="23" t="s">
        <v>179</v>
      </c>
    </row>
    <row r="55" spans="1:5" x14ac:dyDescent="0.25">
      <c r="A55" s="21">
        <v>49</v>
      </c>
      <c r="B55" s="21" t="s">
        <v>85</v>
      </c>
      <c r="C55" s="21" t="s">
        <v>86</v>
      </c>
      <c r="D55" s="23">
        <v>80</v>
      </c>
      <c r="E55" s="23" t="s">
        <v>177</v>
      </c>
    </row>
    <row r="56" spans="1:5" x14ac:dyDescent="0.25">
      <c r="A56" s="21">
        <v>50</v>
      </c>
      <c r="B56" s="21" t="s">
        <v>87</v>
      </c>
      <c r="C56" s="21" t="s">
        <v>88</v>
      </c>
      <c r="D56" s="23">
        <v>18</v>
      </c>
      <c r="E56" s="23" t="s">
        <v>180</v>
      </c>
    </row>
    <row r="57" spans="1:5" x14ac:dyDescent="0.25">
      <c r="A57" s="21">
        <v>51</v>
      </c>
      <c r="B57" s="21" t="s">
        <v>89</v>
      </c>
      <c r="C57" s="21" t="s">
        <v>90</v>
      </c>
      <c r="D57" s="23">
        <v>87</v>
      </c>
      <c r="E57" s="23" t="s">
        <v>177</v>
      </c>
    </row>
    <row r="58" spans="1:5" x14ac:dyDescent="0.25">
      <c r="A58" s="21">
        <v>52</v>
      </c>
      <c r="B58" s="21" t="s">
        <v>91</v>
      </c>
      <c r="C58" s="21" t="s">
        <v>167</v>
      </c>
      <c r="D58" s="23">
        <v>92</v>
      </c>
      <c r="E58" s="23" t="s">
        <v>179</v>
      </c>
    </row>
    <row r="59" spans="1:5" x14ac:dyDescent="0.25">
      <c r="A59" s="21">
        <v>53</v>
      </c>
      <c r="B59" s="21" t="s">
        <v>92</v>
      </c>
      <c r="C59" s="21" t="s">
        <v>93</v>
      </c>
      <c r="D59" s="23">
        <v>61</v>
      </c>
      <c r="E59" s="23" t="s">
        <v>178</v>
      </c>
    </row>
    <row r="60" spans="1:5" x14ac:dyDescent="0.25">
      <c r="A60" s="21">
        <v>54</v>
      </c>
      <c r="B60" s="21" t="s">
        <v>94</v>
      </c>
      <c r="C60" s="21" t="s">
        <v>170</v>
      </c>
      <c r="D60" s="23">
        <v>63</v>
      </c>
      <c r="E60" s="23" t="s">
        <v>178</v>
      </c>
    </row>
    <row r="61" spans="1:5" x14ac:dyDescent="0.25">
      <c r="A61" s="21">
        <v>55</v>
      </c>
      <c r="B61" s="21" t="s">
        <v>95</v>
      </c>
      <c r="C61" s="21" t="s">
        <v>96</v>
      </c>
      <c r="D61" s="23">
        <v>74</v>
      </c>
      <c r="E61" s="23" t="s">
        <v>175</v>
      </c>
    </row>
    <row r="62" spans="1:5" x14ac:dyDescent="0.25">
      <c r="A62" s="21">
        <v>56</v>
      </c>
      <c r="B62" s="21" t="s">
        <v>97</v>
      </c>
      <c r="C62" s="21" t="s">
        <v>98</v>
      </c>
      <c r="D62" s="23">
        <v>57</v>
      </c>
      <c r="E62" s="23" t="s">
        <v>176</v>
      </c>
    </row>
    <row r="63" spans="1:5" x14ac:dyDescent="0.25">
      <c r="A63" s="21">
        <v>57</v>
      </c>
      <c r="B63" s="21" t="s">
        <v>99</v>
      </c>
      <c r="C63" s="21" t="s">
        <v>100</v>
      </c>
      <c r="D63" s="23">
        <v>57</v>
      </c>
      <c r="E63" s="23" t="s">
        <v>176</v>
      </c>
    </row>
    <row r="64" spans="1:5" x14ac:dyDescent="0.25">
      <c r="A64" s="21">
        <v>58</v>
      </c>
      <c r="B64" s="21" t="s">
        <v>101</v>
      </c>
      <c r="C64" s="21" t="s">
        <v>102</v>
      </c>
      <c r="D64" s="23">
        <v>80</v>
      </c>
      <c r="E64" s="23" t="s">
        <v>177</v>
      </c>
    </row>
    <row r="65" spans="1:5" x14ac:dyDescent="0.25">
      <c r="A65" s="21">
        <v>59</v>
      </c>
      <c r="B65" s="21" t="s">
        <v>103</v>
      </c>
      <c r="C65" s="21" t="s">
        <v>104</v>
      </c>
      <c r="D65" s="23">
        <v>73</v>
      </c>
      <c r="E65" s="23" t="s">
        <v>175</v>
      </c>
    </row>
    <row r="66" spans="1:5" x14ac:dyDescent="0.25">
      <c r="A66" s="21">
        <v>60</v>
      </c>
      <c r="B66" s="21" t="s">
        <v>105</v>
      </c>
      <c r="C66" s="21" t="s">
        <v>166</v>
      </c>
      <c r="D66" s="23">
        <v>70</v>
      </c>
      <c r="E66" s="23" t="s">
        <v>175</v>
      </c>
    </row>
    <row r="67" spans="1:5" x14ac:dyDescent="0.25">
      <c r="A67" s="21">
        <v>61</v>
      </c>
      <c r="B67" s="21" t="s">
        <v>106</v>
      </c>
      <c r="C67" s="21" t="s">
        <v>168</v>
      </c>
      <c r="D67" s="23">
        <v>24</v>
      </c>
      <c r="E67" s="23" t="s">
        <v>180</v>
      </c>
    </row>
    <row r="68" spans="1:5" x14ac:dyDescent="0.25">
      <c r="A68" s="21">
        <v>62</v>
      </c>
      <c r="B68" s="21" t="s">
        <v>107</v>
      </c>
      <c r="C68" s="21" t="s">
        <v>108</v>
      </c>
      <c r="D68" s="23">
        <v>74</v>
      </c>
      <c r="E68" s="23" t="s">
        <v>175</v>
      </c>
    </row>
    <row r="69" spans="1:5" x14ac:dyDescent="0.25">
      <c r="A69" s="21">
        <v>63</v>
      </c>
      <c r="B69" s="21" t="s">
        <v>109</v>
      </c>
      <c r="C69" s="21" t="s">
        <v>110</v>
      </c>
      <c r="D69" s="23">
        <v>58</v>
      </c>
      <c r="E69" s="23" t="s">
        <v>176</v>
      </c>
    </row>
    <row r="70" spans="1:5" x14ac:dyDescent="0.25">
      <c r="A70" s="21">
        <v>64</v>
      </c>
      <c r="B70" s="21" t="s">
        <v>111</v>
      </c>
      <c r="C70" s="21" t="s">
        <v>169</v>
      </c>
      <c r="D70" s="23">
        <v>90</v>
      </c>
      <c r="E70" s="23" t="s">
        <v>179</v>
      </c>
    </row>
    <row r="71" spans="1:5" x14ac:dyDescent="0.25">
      <c r="A71" s="21">
        <v>65</v>
      </c>
      <c r="B71" s="21" t="s">
        <v>112</v>
      </c>
      <c r="C71" s="21" t="s">
        <v>113</v>
      </c>
      <c r="D71" s="23">
        <v>96</v>
      </c>
      <c r="E71" s="23" t="s">
        <v>179</v>
      </c>
    </row>
    <row r="72" spans="1:5" x14ac:dyDescent="0.25">
      <c r="A72" s="21">
        <v>66</v>
      </c>
      <c r="B72" s="21" t="s">
        <v>114</v>
      </c>
      <c r="C72" s="21" t="s">
        <v>115</v>
      </c>
      <c r="D72" s="23">
        <v>60</v>
      </c>
      <c r="E72" s="23" t="s">
        <v>178</v>
      </c>
    </row>
    <row r="73" spans="1:5" x14ac:dyDescent="0.25">
      <c r="A73" s="21">
        <v>67</v>
      </c>
      <c r="B73" s="21" t="s">
        <v>116</v>
      </c>
      <c r="C73" s="21" t="s">
        <v>117</v>
      </c>
      <c r="D73" s="23">
        <v>45</v>
      </c>
      <c r="E73" s="23" t="s">
        <v>180</v>
      </c>
    </row>
    <row r="74" spans="1:5" x14ac:dyDescent="0.25">
      <c r="A74" s="21">
        <v>68</v>
      </c>
      <c r="B74" s="21" t="s">
        <v>118</v>
      </c>
      <c r="C74" s="21" t="s">
        <v>119</v>
      </c>
      <c r="D74" s="23">
        <v>83</v>
      </c>
      <c r="E74" s="23" t="s">
        <v>177</v>
      </c>
    </row>
    <row r="75" spans="1:5" x14ac:dyDescent="0.25">
      <c r="A75" s="21">
        <v>69</v>
      </c>
      <c r="B75" s="21" t="s">
        <v>120</v>
      </c>
      <c r="C75" s="21" t="s">
        <v>121</v>
      </c>
      <c r="D75" s="23">
        <v>68</v>
      </c>
      <c r="E75" s="23" t="s">
        <v>178</v>
      </c>
    </row>
    <row r="76" spans="1:5" x14ac:dyDescent="0.25">
      <c r="A76" s="21">
        <v>70</v>
      </c>
      <c r="B76" s="21" t="s">
        <v>122</v>
      </c>
      <c r="C76" s="21" t="s">
        <v>123</v>
      </c>
      <c r="D76" s="23">
        <v>28</v>
      </c>
      <c r="E76" s="23" t="s">
        <v>180</v>
      </c>
    </row>
    <row r="77" spans="1:5" x14ac:dyDescent="0.25">
      <c r="A77" s="21">
        <v>71</v>
      </c>
      <c r="B77" s="21" t="s">
        <v>124</v>
      </c>
      <c r="C77" s="21" t="s">
        <v>125</v>
      </c>
      <c r="D77" s="23">
        <v>53</v>
      </c>
      <c r="E77" s="23" t="s">
        <v>176</v>
      </c>
    </row>
    <row r="78" spans="1:5" x14ac:dyDescent="0.25">
      <c r="A78" s="21">
        <v>72</v>
      </c>
      <c r="B78" s="21" t="s">
        <v>126</v>
      </c>
      <c r="C78" s="21" t="s">
        <v>127</v>
      </c>
      <c r="D78" s="23">
        <v>60</v>
      </c>
      <c r="E78" s="23" t="s">
        <v>178</v>
      </c>
    </row>
    <row r="79" spans="1:5" x14ac:dyDescent="0.25">
      <c r="A79" s="21">
        <v>73</v>
      </c>
      <c r="B79" s="21" t="s">
        <v>128</v>
      </c>
      <c r="C79" s="21" t="s">
        <v>129</v>
      </c>
      <c r="D79" s="23">
        <v>84</v>
      </c>
      <c r="E79" s="23" t="s">
        <v>177</v>
      </c>
    </row>
    <row r="80" spans="1:5" x14ac:dyDescent="0.25">
      <c r="A80" s="21">
        <v>74</v>
      </c>
      <c r="B80" s="21" t="s">
        <v>130</v>
      </c>
      <c r="C80" s="21" t="s">
        <v>131</v>
      </c>
      <c r="D80" s="23">
        <v>53</v>
      </c>
      <c r="E80" s="23" t="s">
        <v>176</v>
      </c>
    </row>
    <row r="81" spans="1:5" x14ac:dyDescent="0.25">
      <c r="A81" s="21">
        <v>75</v>
      </c>
      <c r="B81" s="21" t="s">
        <v>132</v>
      </c>
      <c r="C81" s="21" t="s">
        <v>133</v>
      </c>
      <c r="D81" s="23"/>
      <c r="E81" s="23"/>
    </row>
    <row r="82" spans="1:5" x14ac:dyDescent="0.25">
      <c r="A82" s="21">
        <v>76</v>
      </c>
      <c r="B82" s="21" t="s">
        <v>134</v>
      </c>
      <c r="C82" s="21" t="s">
        <v>135</v>
      </c>
      <c r="D82" s="23">
        <v>52</v>
      </c>
      <c r="E82" s="23" t="s">
        <v>176</v>
      </c>
    </row>
    <row r="83" spans="1:5" x14ac:dyDescent="0.25">
      <c r="A83" s="21">
        <v>77</v>
      </c>
      <c r="B83" s="21" t="s">
        <v>136</v>
      </c>
      <c r="C83" s="21" t="s">
        <v>137</v>
      </c>
      <c r="D83" s="23">
        <v>63</v>
      </c>
      <c r="E83" s="23" t="s">
        <v>178</v>
      </c>
    </row>
    <row r="84" spans="1:5" x14ac:dyDescent="0.25">
      <c r="A84" s="21">
        <v>78</v>
      </c>
      <c r="B84" s="21" t="s">
        <v>138</v>
      </c>
      <c r="C84" s="21" t="s">
        <v>139</v>
      </c>
      <c r="D84" s="23"/>
      <c r="E84" s="23"/>
    </row>
    <row r="85" spans="1:5" x14ac:dyDescent="0.25">
      <c r="A85" s="21">
        <v>79</v>
      </c>
      <c r="B85" s="21" t="s">
        <v>140</v>
      </c>
      <c r="C85" s="21" t="s">
        <v>141</v>
      </c>
      <c r="D85" s="23">
        <v>28</v>
      </c>
      <c r="E85" s="23" t="s">
        <v>180</v>
      </c>
    </row>
    <row r="86" spans="1:5" x14ac:dyDescent="0.25">
      <c r="A86" s="21">
        <v>80</v>
      </c>
      <c r="B86" s="21" t="s">
        <v>142</v>
      </c>
      <c r="C86" s="21" t="s">
        <v>143</v>
      </c>
      <c r="D86" s="23">
        <v>50</v>
      </c>
      <c r="E86" s="23" t="s">
        <v>176</v>
      </c>
    </row>
    <row r="87" spans="1:5" x14ac:dyDescent="0.25">
      <c r="A87" s="21">
        <v>81</v>
      </c>
      <c r="B87" s="21" t="s">
        <v>144</v>
      </c>
      <c r="C87" s="21" t="s">
        <v>145</v>
      </c>
      <c r="D87" s="23">
        <v>12</v>
      </c>
      <c r="E87" s="23" t="s">
        <v>180</v>
      </c>
    </row>
    <row r="88" spans="1:5" x14ac:dyDescent="0.25">
      <c r="A88" s="21">
        <v>82</v>
      </c>
      <c r="B88" s="21" t="s">
        <v>173</v>
      </c>
      <c r="C88" s="21" t="s">
        <v>174</v>
      </c>
      <c r="D88" s="23"/>
      <c r="E8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2020-06-15T13:10:34Z</dcterms:created>
  <dcterms:modified xsi:type="dcterms:W3CDTF">2020-09-06T12:36:56Z</dcterms:modified>
</cp:coreProperties>
</file>