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"/>
    </mc:Choice>
  </mc:AlternateContent>
  <bookViews>
    <workbookView xWindow="0" yWindow="0" windowWidth="20490" windowHeight="7755" activeTab="2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</calcChain>
</file>

<file path=xl/sharedStrings.xml><?xml version="1.0" encoding="utf-8"?>
<sst xmlns="http://schemas.openxmlformats.org/spreadsheetml/2006/main" count="36" uniqueCount="36">
  <si>
    <t>58 / 17</t>
  </si>
  <si>
    <t>Perović Sava</t>
  </si>
  <si>
    <t>95 / 17</t>
  </si>
  <si>
    <t>Klikovac Milena</t>
  </si>
  <si>
    <t>119 / 17</t>
  </si>
  <si>
    <t>Kalezić Ivana</t>
  </si>
  <si>
    <t>125 / 17</t>
  </si>
  <si>
    <t>Zečević Mirjana</t>
  </si>
  <si>
    <t>139 / 17</t>
  </si>
  <si>
    <t>Roćenović Tijana</t>
  </si>
  <si>
    <t>167 / 17</t>
  </si>
  <si>
    <t>181 / 17</t>
  </si>
  <si>
    <t>Martinović Dejan</t>
  </si>
  <si>
    <t>193 / 17</t>
  </si>
  <si>
    <t>Jolović Tanja</t>
  </si>
  <si>
    <t>210 / 17</t>
  </si>
  <si>
    <t>Vukosavović Milica</t>
  </si>
  <si>
    <t>216 / 17</t>
  </si>
  <si>
    <t>Nikčević Bojan</t>
  </si>
  <si>
    <t>221 / 17</t>
  </si>
  <si>
    <t>Babić Anða</t>
  </si>
  <si>
    <t>EKONOMKI FAKULTET</t>
  </si>
  <si>
    <t>ECT kredita:</t>
  </si>
  <si>
    <t>STUDIJSKI PROGRAM: EKONOMIJA, studijska godina 2019/2020.</t>
  </si>
  <si>
    <t>FINANSIJSKI MENADŽMENT</t>
  </si>
  <si>
    <t>Rb</t>
  </si>
  <si>
    <t>Br indeksa</t>
  </si>
  <si>
    <t>Ime i prezime</t>
  </si>
  <si>
    <t>Kolokvijum min 0 - max 60</t>
  </si>
  <si>
    <t>Završni min 0 - max 40</t>
  </si>
  <si>
    <t>Ukupno</t>
  </si>
  <si>
    <t>Ocjena</t>
  </si>
  <si>
    <t>Sarić Aleksandra</t>
  </si>
  <si>
    <t xml:space="preserve">241 / 17 </t>
  </si>
  <si>
    <t>Dedić David</t>
  </si>
  <si>
    <t>Crvenom bojom su oznaceni poeni iz popravnog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</si>
</sst>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2" borderId="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0" fillId="0" borderId="0" xfId="0" applyNumberFormat="1" applyFill="1"/>
    <xf numFmtId="49" fontId="0" fillId="0" borderId="0" xfId="0" applyNumberFormat="1" applyFill="1"/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/>
    <xf numFmtId="0" fontId="0" fillId="0" borderId="1" xfId="0" applyFill="1" applyBorder="1" applyAlignment="1">
      <alignment vertic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/>
    <xf numFmtId="0" fontId="0" fillId="2" borderId="0" xfId="0" applyNumberFormat="1" applyFill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H11" sqref="H11"/>
    </sheetView>
  </sheetViews>
  <sheetFormatPr defaultRowHeight="15" x14ac:dyDescent="0.25"/>
  <cols>
    <col min="1" max="1" width="5.140625" style="6" customWidth="1"/>
    <col min="2" max="2" width="9.140625" style="6"/>
    <col min="3" max="3" width="21" style="6" bestFit="1" customWidth="1"/>
    <col min="4" max="4" width="24.42578125" style="4" bestFit="1" customWidth="1"/>
    <col min="5" max="5" width="20.5703125" style="4" bestFit="1" customWidth="1"/>
    <col min="6" max="6" width="12.28515625" style="4" bestFit="1" customWidth="1"/>
    <col min="7" max="11" width="9.140625" style="5"/>
    <col min="12" max="16384" width="9.140625" style="6"/>
  </cols>
  <sheetData>
    <row r="1" spans="1:14" x14ac:dyDescent="0.25">
      <c r="A1" s="2" t="s">
        <v>21</v>
      </c>
      <c r="B1" s="3"/>
      <c r="C1" s="3"/>
    </row>
    <row r="2" spans="1:14" x14ac:dyDescent="0.25">
      <c r="A2" s="2" t="s">
        <v>23</v>
      </c>
      <c r="B2" s="3"/>
      <c r="C2" s="3"/>
    </row>
    <row r="3" spans="1:14" x14ac:dyDescent="0.25">
      <c r="A3" s="2" t="s">
        <v>24</v>
      </c>
      <c r="I3" s="17" t="s">
        <v>35</v>
      </c>
      <c r="J3" s="18"/>
      <c r="K3" s="18"/>
      <c r="L3" s="19"/>
      <c r="M3" s="19"/>
      <c r="N3" s="19"/>
    </row>
    <row r="4" spans="1:14" x14ac:dyDescent="0.25">
      <c r="A4" s="2" t="s">
        <v>22</v>
      </c>
      <c r="B4" s="3"/>
      <c r="C4" s="2">
        <v>6</v>
      </c>
    </row>
    <row r="6" spans="1:14" ht="17.25" x14ac:dyDescent="0.25">
      <c r="A6" s="15" t="s">
        <v>25</v>
      </c>
      <c r="B6" s="7" t="s">
        <v>26</v>
      </c>
      <c r="C6" s="7" t="s">
        <v>27</v>
      </c>
      <c r="D6" s="8" t="s">
        <v>28</v>
      </c>
      <c r="E6" s="8" t="s">
        <v>29</v>
      </c>
      <c r="F6" s="8" t="s">
        <v>30</v>
      </c>
      <c r="G6" s="9" t="s">
        <v>31</v>
      </c>
    </row>
    <row r="7" spans="1:14" x14ac:dyDescent="0.25">
      <c r="A7" s="10">
        <v>1</v>
      </c>
      <c r="B7" s="10" t="s">
        <v>0</v>
      </c>
      <c r="C7" s="10" t="s">
        <v>1</v>
      </c>
      <c r="D7" s="11"/>
      <c r="E7" s="11"/>
      <c r="F7" s="11">
        <f t="shared" ref="F7:F12" si="0">SUM(D7:E7)</f>
        <v>0</v>
      </c>
      <c r="G7" s="12" t="str">
        <f t="shared" ref="G7:G12" si="1">IF(F7&gt;89.9,"A",IF(F7&gt;79.9,"B",IF(F7&gt;69.9,"C", IF(F7&gt;59.9,"D", IF(F7&gt;49.9,"E","F")))))</f>
        <v>F</v>
      </c>
    </row>
    <row r="8" spans="1:14" x14ac:dyDescent="0.25">
      <c r="A8" s="10">
        <v>2</v>
      </c>
      <c r="B8" s="10" t="s">
        <v>2</v>
      </c>
      <c r="C8" s="10" t="s">
        <v>3</v>
      </c>
      <c r="D8" s="16">
        <v>0</v>
      </c>
      <c r="E8" s="11">
        <v>20</v>
      </c>
      <c r="F8" s="11">
        <f t="shared" si="0"/>
        <v>20</v>
      </c>
      <c r="G8" s="12" t="str">
        <f t="shared" si="1"/>
        <v>F</v>
      </c>
    </row>
    <row r="9" spans="1:14" x14ac:dyDescent="0.25">
      <c r="A9" s="10">
        <v>3</v>
      </c>
      <c r="B9" s="10" t="s">
        <v>4</v>
      </c>
      <c r="C9" s="10" t="s">
        <v>5</v>
      </c>
      <c r="D9" s="1">
        <v>53</v>
      </c>
      <c r="E9" s="11">
        <v>20</v>
      </c>
      <c r="F9" s="11">
        <f t="shared" si="0"/>
        <v>73</v>
      </c>
      <c r="G9" s="12" t="str">
        <f t="shared" si="1"/>
        <v>C</v>
      </c>
    </row>
    <row r="10" spans="1:14" x14ac:dyDescent="0.25">
      <c r="A10" s="10">
        <v>4</v>
      </c>
      <c r="B10" s="10" t="s">
        <v>6</v>
      </c>
      <c r="C10" s="10" t="s">
        <v>7</v>
      </c>
      <c r="D10" s="11">
        <v>33</v>
      </c>
      <c r="E10" s="1">
        <v>20</v>
      </c>
      <c r="F10" s="11">
        <f t="shared" si="0"/>
        <v>53</v>
      </c>
      <c r="G10" s="12" t="str">
        <f t="shared" si="1"/>
        <v>E</v>
      </c>
    </row>
    <row r="11" spans="1:14" x14ac:dyDescent="0.25">
      <c r="A11" s="10">
        <v>5</v>
      </c>
      <c r="B11" s="10" t="s">
        <v>8</v>
      </c>
      <c r="C11" s="10" t="s">
        <v>9</v>
      </c>
      <c r="D11" s="1">
        <v>37</v>
      </c>
      <c r="E11" s="1">
        <v>24</v>
      </c>
      <c r="F11" s="11">
        <f t="shared" si="0"/>
        <v>61</v>
      </c>
      <c r="G11" s="12" t="str">
        <f t="shared" si="1"/>
        <v>D</v>
      </c>
    </row>
    <row r="12" spans="1:14" x14ac:dyDescent="0.25">
      <c r="A12" s="10">
        <v>6</v>
      </c>
      <c r="B12" s="10" t="s">
        <v>10</v>
      </c>
      <c r="C12" s="10" t="s">
        <v>32</v>
      </c>
      <c r="D12" s="1">
        <v>31.5</v>
      </c>
      <c r="E12" s="11">
        <v>24</v>
      </c>
      <c r="F12" s="11">
        <f t="shared" si="0"/>
        <v>55.5</v>
      </c>
      <c r="G12" s="12" t="str">
        <f t="shared" si="1"/>
        <v>E</v>
      </c>
    </row>
    <row r="13" spans="1:14" x14ac:dyDescent="0.25">
      <c r="A13" s="10">
        <v>7</v>
      </c>
      <c r="B13" s="10" t="s">
        <v>11</v>
      </c>
      <c r="C13" s="10" t="s">
        <v>12</v>
      </c>
      <c r="D13" s="16">
        <v>45</v>
      </c>
      <c r="E13" s="11">
        <v>20</v>
      </c>
      <c r="F13" s="11">
        <f t="shared" ref="F13:F17" si="2">SUM(D13:E13)</f>
        <v>65</v>
      </c>
      <c r="G13" s="12" t="str">
        <f t="shared" ref="G13:G18" si="3">IF(F13&gt;89.9,"A",IF(F13&gt;79.9,"B",IF(F13&gt;69.9,"C", IF(F13&gt;59.9,"D", IF(F13&gt;49.9,"E","F")))))</f>
        <v>D</v>
      </c>
    </row>
    <row r="14" spans="1:14" x14ac:dyDescent="0.25">
      <c r="A14" s="10">
        <v>8</v>
      </c>
      <c r="B14" s="10" t="s">
        <v>13</v>
      </c>
      <c r="C14" s="10" t="s">
        <v>14</v>
      </c>
      <c r="D14" s="1">
        <v>22</v>
      </c>
      <c r="E14" s="11">
        <v>28</v>
      </c>
      <c r="F14" s="11">
        <f t="shared" si="2"/>
        <v>50</v>
      </c>
      <c r="G14" s="12" t="str">
        <f t="shared" si="3"/>
        <v>E</v>
      </c>
    </row>
    <row r="15" spans="1:14" x14ac:dyDescent="0.25">
      <c r="A15" s="10">
        <v>9</v>
      </c>
      <c r="B15" s="10" t="s">
        <v>15</v>
      </c>
      <c r="C15" s="10" t="s">
        <v>16</v>
      </c>
      <c r="D15" s="11"/>
      <c r="E15" s="11"/>
      <c r="F15" s="11">
        <f t="shared" si="2"/>
        <v>0</v>
      </c>
      <c r="G15" s="12" t="str">
        <f t="shared" si="3"/>
        <v>F</v>
      </c>
    </row>
    <row r="16" spans="1:14" x14ac:dyDescent="0.25">
      <c r="A16" s="10">
        <v>10</v>
      </c>
      <c r="B16" s="10" t="s">
        <v>17</v>
      </c>
      <c r="C16" s="10" t="s">
        <v>18</v>
      </c>
      <c r="D16" s="16">
        <v>46</v>
      </c>
      <c r="E16" s="16">
        <v>24</v>
      </c>
      <c r="F16" s="11">
        <f t="shared" si="2"/>
        <v>70</v>
      </c>
      <c r="G16" s="12" t="str">
        <f t="shared" si="3"/>
        <v>C</v>
      </c>
    </row>
    <row r="17" spans="1:7" x14ac:dyDescent="0.25">
      <c r="A17" s="10">
        <v>11</v>
      </c>
      <c r="B17" s="10" t="s">
        <v>19</v>
      </c>
      <c r="C17" s="10" t="s">
        <v>20</v>
      </c>
      <c r="D17" s="16">
        <v>20</v>
      </c>
      <c r="E17" s="11">
        <v>8</v>
      </c>
      <c r="F17" s="11">
        <f t="shared" si="2"/>
        <v>28</v>
      </c>
      <c r="G17" s="12" t="str">
        <f t="shared" si="3"/>
        <v>F</v>
      </c>
    </row>
    <row r="18" spans="1:7" x14ac:dyDescent="0.25">
      <c r="A18" s="10">
        <v>12</v>
      </c>
      <c r="B18" s="13" t="s">
        <v>33</v>
      </c>
      <c r="C18" s="13" t="s">
        <v>34</v>
      </c>
      <c r="D18" s="14"/>
      <c r="E18" s="14"/>
      <c r="F18" s="14"/>
      <c r="G18" s="12" t="str">
        <f t="shared" si="3"/>
        <v>F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H1048576"/>
    </sheetView>
  </sheetViews>
  <sheetFormatPr defaultRowHeight="15" x14ac:dyDescent="0.25"/>
  <cols>
    <col min="1" max="3" width="9.140625" style="5"/>
    <col min="4" max="16384" width="9.140625" style="6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11" sqref="L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2020-06-15T13:10:34Z</dcterms:created>
  <dcterms:modified xsi:type="dcterms:W3CDTF">2020-09-21T10:07:35Z</dcterms:modified>
</cp:coreProperties>
</file>