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Titles" vbProcedure="false">Sheet1!$7:$8</definedName>
    <definedName function="false" hidden="false" localSheetId="0" name="_xlnm.Print_Titles" vbProcedure="false">Sheet1!$7:$8</definedName>
    <definedName function="false" hidden="false" localSheetId="0" name="_xlnm.Print_Titles_0" vbProcedure="false">Sheet1!$7:$8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<sst xmlns="http://schemas.openxmlformats.org/spreadsheetml/2006/main" count="251" uniqueCount="231">
  <si>
    <t xml:space="preserve">Ekonomski fakultet Podgorica</t>
  </si>
  <si>
    <t xml:space="preserve">Studijski program: Ekonomija, oblast Mikroekonomija</t>
  </si>
  <si>
    <t xml:space="preserve">Studijska godina: 2021 / 2022</t>
  </si>
  <si>
    <t xml:space="preserve">Predmet: Preduzetništvo</t>
  </si>
  <si>
    <t xml:space="preserve">Redni br.</t>
  </si>
  <si>
    <t xml:space="preserve">Br. Indeksa</t>
  </si>
  <si>
    <t xml:space="preserve">Ime i prezime </t>
  </si>
  <si>
    <t xml:space="preserve">Prisustvo nastavi i položene teme
(max 10)</t>
  </si>
  <si>
    <t xml:space="preserve">Seminarski rad 
(max 10)</t>
  </si>
  <si>
    <t xml:space="preserve">Kolokvijum
(max 40)</t>
  </si>
  <si>
    <t xml:space="preserve">Završni ispit 
(max 40)</t>
  </si>
  <si>
    <t xml:space="preserve">Ukupno 
(max 100)</t>
  </si>
  <si>
    <t xml:space="preserve">Predlog ocjene</t>
  </si>
  <si>
    <t xml:space="preserve">P / V</t>
  </si>
  <si>
    <t xml:space="preserve">Bodovi</t>
  </si>
  <si>
    <t xml:space="preserve">Redovni</t>
  </si>
  <si>
    <t xml:space="preserve">Popravni</t>
  </si>
  <si>
    <t xml:space="preserve">2 / 19</t>
  </si>
  <si>
    <t xml:space="preserve">Šuković Marina</t>
  </si>
  <si>
    <t xml:space="preserve">1,2,3,5,6,9,11,12,13</t>
  </si>
  <si>
    <t xml:space="preserve">7 / 19</t>
  </si>
  <si>
    <t xml:space="preserve">Miranović Vanja</t>
  </si>
  <si>
    <t xml:space="preserve">10 / 19</t>
  </si>
  <si>
    <t xml:space="preserve">Mijatović Lucija</t>
  </si>
  <si>
    <t xml:space="preserve">2,3,5,6,9,11,12,13</t>
  </si>
  <si>
    <t xml:space="preserve">12 / 19</t>
  </si>
  <si>
    <t xml:space="preserve">Gospić Momčilo</t>
  </si>
  <si>
    <t xml:space="preserve">3,</t>
  </si>
  <si>
    <t xml:space="preserve">13 / 19</t>
  </si>
  <si>
    <t xml:space="preserve">Marković Marko</t>
  </si>
  <si>
    <r>
      <rPr>
        <sz val="11"/>
        <color rgb="FF00B050"/>
        <rFont val="Arial"/>
        <family val="2"/>
        <charset val="1"/>
      </rPr>
      <t xml:space="preserve">1</t>
    </r>
    <r>
      <rPr>
        <sz val="11"/>
        <color rgb="FF000000"/>
        <rFont val="Arial"/>
        <family val="2"/>
        <charset val="1"/>
      </rPr>
      <t xml:space="preserve">,2,</t>
    </r>
    <r>
      <rPr>
        <sz val="11"/>
        <color rgb="FF00B050"/>
        <rFont val="Arial"/>
        <family val="2"/>
        <charset val="1"/>
      </rPr>
      <t xml:space="preserve">3,5,6,9,11</t>
    </r>
    <r>
      <rPr>
        <sz val="11"/>
        <color rgb="FF000000"/>
        <rFont val="Arial"/>
        <family val="2"/>
        <charset val="1"/>
      </rPr>
      <t xml:space="preserve">,</t>
    </r>
    <r>
      <rPr>
        <sz val="11"/>
        <color rgb="FF00B050"/>
        <rFont val="Arial"/>
        <family val="2"/>
        <charset val="1"/>
      </rPr>
      <t xml:space="preserve">12,13</t>
    </r>
  </si>
  <si>
    <t xml:space="preserve">14 / 19</t>
  </si>
  <si>
    <t xml:space="preserve">Luković Ksenija</t>
  </si>
  <si>
    <t xml:space="preserve">17 / 19</t>
  </si>
  <si>
    <t xml:space="preserve">Vujović Daro</t>
  </si>
  <si>
    <t xml:space="preserve">1,3,5/4</t>
  </si>
  <si>
    <t xml:space="preserve">18 / 19</t>
  </si>
  <si>
    <t xml:space="preserve">Franović Jovana</t>
  </si>
  <si>
    <t xml:space="preserve">19 / 19</t>
  </si>
  <si>
    <t xml:space="preserve">Barjaktarović Dijana</t>
  </si>
  <si>
    <t xml:space="preserve">21 / 19</t>
  </si>
  <si>
    <t xml:space="preserve">Novićević Nina</t>
  </si>
  <si>
    <t xml:space="preserve">24 / 19</t>
  </si>
  <si>
    <t xml:space="preserve">Nikčević Anja</t>
  </si>
  <si>
    <r>
      <rPr>
        <sz val="11"/>
        <color rgb="FF000000"/>
        <rFont val="Arial"/>
        <family val="2"/>
        <charset val="1"/>
      </rPr>
      <t xml:space="preserve">1,</t>
    </r>
    <r>
      <rPr>
        <sz val="11"/>
        <color rgb="FF00B050"/>
        <rFont val="Arial"/>
        <family val="2"/>
        <charset val="1"/>
      </rPr>
      <t xml:space="preserve">2,3,5,9,</t>
    </r>
  </si>
  <si>
    <t xml:space="preserve">28 / 19</t>
  </si>
  <si>
    <t xml:space="preserve">Bugarin Aleksandra</t>
  </si>
  <si>
    <t xml:space="preserve">2,</t>
  </si>
  <si>
    <t xml:space="preserve">29 / 19</t>
  </si>
  <si>
    <t xml:space="preserve">Kuveljić Dragana</t>
  </si>
  <si>
    <r>
      <rPr>
        <sz val="11"/>
        <color rgb="FF000000"/>
        <rFont val="Arial"/>
        <family val="2"/>
        <charset val="1"/>
      </rPr>
      <t xml:space="preserve">1,</t>
    </r>
    <r>
      <rPr>
        <sz val="11"/>
        <color rgb="FF00B050"/>
        <rFont val="Arial"/>
        <family val="2"/>
        <charset val="1"/>
      </rPr>
      <t xml:space="preserve">2,3,5,6,9,11,12,13</t>
    </r>
  </si>
  <si>
    <t xml:space="preserve">31 / 19</t>
  </si>
  <si>
    <t xml:space="preserve">Dubljević Marija</t>
  </si>
  <si>
    <t xml:space="preserve">1,3,5,6,9,11/2,12</t>
  </si>
  <si>
    <t xml:space="preserve">39 / 19</t>
  </si>
  <si>
    <t xml:space="preserve">Govedarica Tea</t>
  </si>
  <si>
    <t xml:space="preserve">40 / 19</t>
  </si>
  <si>
    <t xml:space="preserve">Nurković Irma</t>
  </si>
  <si>
    <r>
      <rPr>
        <sz val="11"/>
        <color rgb="FF00B050"/>
        <rFont val="Arial"/>
        <family val="2"/>
        <charset val="1"/>
      </rPr>
      <t xml:space="preserve">1</t>
    </r>
    <r>
      <rPr>
        <sz val="11"/>
        <color rgb="FF000000"/>
        <rFont val="Arial"/>
        <family val="2"/>
        <charset val="1"/>
      </rPr>
      <t xml:space="preserve">,</t>
    </r>
    <r>
      <rPr>
        <sz val="11"/>
        <color rgb="FF00B050"/>
        <rFont val="Arial"/>
        <family val="2"/>
        <charset val="1"/>
      </rPr>
      <t xml:space="preserve">2,3,5,6,9,11,12,13</t>
    </r>
  </si>
  <si>
    <t xml:space="preserve">42 / 19</t>
  </si>
  <si>
    <t xml:space="preserve">Simonović Bobana</t>
  </si>
  <si>
    <t xml:space="preserve">44 / 19</t>
  </si>
  <si>
    <t xml:space="preserve">Vujović Zarija</t>
  </si>
  <si>
    <t xml:space="preserve">1,2,3,5,6,9,12,13</t>
  </si>
  <si>
    <t xml:space="preserve">50 / 19</t>
  </si>
  <si>
    <t xml:space="preserve">Dulović Katarina</t>
  </si>
  <si>
    <t xml:space="preserve">53 / 19</t>
  </si>
  <si>
    <t xml:space="preserve">Čabarkapa Jovana</t>
  </si>
  <si>
    <t xml:space="preserve">55 / 19</t>
  </si>
  <si>
    <t xml:space="preserve">Pejović Nikola</t>
  </si>
  <si>
    <t xml:space="preserve">58 / 19</t>
  </si>
  <si>
    <t xml:space="preserve">Knežević Anja</t>
  </si>
  <si>
    <t xml:space="preserve">2/2,9</t>
  </si>
  <si>
    <t xml:space="preserve">59 / 19</t>
  </si>
  <si>
    <t xml:space="preserve">Berilažić Marija</t>
  </si>
  <si>
    <t xml:space="preserve">2,5,6,9,13</t>
  </si>
  <si>
    <t xml:space="preserve">61 / 19</t>
  </si>
  <si>
    <t xml:space="preserve">Adžić Miljana</t>
  </si>
  <si>
    <t xml:space="preserve">5,6,9,11,12</t>
  </si>
  <si>
    <t xml:space="preserve">73 / 19</t>
  </si>
  <si>
    <t xml:space="preserve">Borozan Vladimir</t>
  </si>
  <si>
    <t xml:space="preserve">75 / 19</t>
  </si>
  <si>
    <t xml:space="preserve">Krsmanović Ana</t>
  </si>
  <si>
    <t xml:space="preserve">76 / 19</t>
  </si>
  <si>
    <t xml:space="preserve">Ðukanović Hristina</t>
  </si>
  <si>
    <t xml:space="preserve">77 / 19</t>
  </si>
  <si>
    <t xml:space="preserve">Gobović Nataša</t>
  </si>
  <si>
    <t xml:space="preserve">5,6,9,11,12,13</t>
  </si>
  <si>
    <t xml:space="preserve">78 / 19</t>
  </si>
  <si>
    <t xml:space="preserve">Kašćelan Vasilije</t>
  </si>
  <si>
    <t xml:space="preserve">94 / 19</t>
  </si>
  <si>
    <t xml:space="preserve">Vujanović Andrija</t>
  </si>
  <si>
    <t xml:space="preserve">1,2,3,5,6/2,9,11,12</t>
  </si>
  <si>
    <t xml:space="preserve">95 / 19</t>
  </si>
  <si>
    <t xml:space="preserve">Radović Božidar</t>
  </si>
  <si>
    <t xml:space="preserve">1,2,3,5,6/2,9</t>
  </si>
  <si>
    <t xml:space="preserve">98 / 19</t>
  </si>
  <si>
    <t xml:space="preserve">Lakić Ana</t>
  </si>
  <si>
    <t xml:space="preserve">99 / 19</t>
  </si>
  <si>
    <t xml:space="preserve">Ličina Anel</t>
  </si>
  <si>
    <t xml:space="preserve">9,</t>
  </si>
  <si>
    <t xml:space="preserve">100 / 19</t>
  </si>
  <si>
    <t xml:space="preserve">Vuković Petar</t>
  </si>
  <si>
    <r>
      <rPr>
        <sz val="11"/>
        <rFont val="Arial"/>
        <family val="2"/>
        <charset val="1"/>
      </rPr>
      <t xml:space="preserve">2,</t>
    </r>
    <r>
      <rPr>
        <sz val="11"/>
        <color rgb="FF00B050"/>
        <rFont val="Arial"/>
        <family val="2"/>
        <charset val="1"/>
      </rPr>
      <t xml:space="preserve">5,6,9,13</t>
    </r>
  </si>
  <si>
    <t xml:space="preserve">102 / 19</t>
  </si>
  <si>
    <t xml:space="preserve">Tomašević Anja</t>
  </si>
  <si>
    <t xml:space="preserve">103 / 19</t>
  </si>
  <si>
    <t xml:space="preserve">Tahirović Minea</t>
  </si>
  <si>
    <t xml:space="preserve">105 / 19</t>
  </si>
  <si>
    <t xml:space="preserve">Čejović Jovana</t>
  </si>
  <si>
    <t xml:space="preserve">6,9,11,12,13</t>
  </si>
  <si>
    <t xml:space="preserve">111 / 19</t>
  </si>
  <si>
    <t xml:space="preserve">Popović Milena</t>
  </si>
  <si>
    <r>
      <rPr>
        <sz val="11"/>
        <color rgb="FF000000"/>
        <rFont val="Arial"/>
        <family val="2"/>
        <charset val="1"/>
      </rPr>
      <t xml:space="preserve">2,</t>
    </r>
    <r>
      <rPr>
        <sz val="11"/>
        <color rgb="FF00B050"/>
        <rFont val="Arial"/>
        <family val="2"/>
        <charset val="1"/>
      </rPr>
      <t xml:space="preserve">3,5,6,9,11,12,13</t>
    </r>
  </si>
  <si>
    <t xml:space="preserve">116 / 19</t>
  </si>
  <si>
    <t xml:space="preserve">Boljević Mina</t>
  </si>
  <si>
    <t xml:space="preserve">118 / 19</t>
  </si>
  <si>
    <t xml:space="preserve">Bulatović Gordana</t>
  </si>
  <si>
    <t xml:space="preserve">121 / 19</t>
  </si>
  <si>
    <t xml:space="preserve">Brajović Dragana</t>
  </si>
  <si>
    <t xml:space="preserve">122 / 19</t>
  </si>
  <si>
    <t xml:space="preserve">Zulović Almina</t>
  </si>
  <si>
    <t xml:space="preserve">2,3,5,6,9,11,</t>
  </si>
  <si>
    <t xml:space="preserve">125 / 19</t>
  </si>
  <si>
    <t xml:space="preserve">Filipović Milica</t>
  </si>
  <si>
    <t xml:space="preserve">128 / 19</t>
  </si>
  <si>
    <t xml:space="preserve">Ivanović Milena</t>
  </si>
  <si>
    <t xml:space="preserve">132 / 19</t>
  </si>
  <si>
    <t xml:space="preserve">Hot Dalila</t>
  </si>
  <si>
    <r>
      <rPr>
        <sz val="11"/>
        <color rgb="FF000000"/>
        <rFont val="Arial"/>
        <family val="2"/>
        <charset val="1"/>
      </rPr>
      <t xml:space="preserve">2,</t>
    </r>
    <r>
      <rPr>
        <sz val="11"/>
        <color rgb="FF00B050"/>
        <rFont val="Arial"/>
        <family val="2"/>
        <charset val="1"/>
      </rPr>
      <t xml:space="preserve">3,5,6,9,11,</t>
    </r>
  </si>
  <si>
    <t xml:space="preserve">133 / 19</t>
  </si>
  <si>
    <t xml:space="preserve">Popović Jelena</t>
  </si>
  <si>
    <t xml:space="preserve">134 / 19</t>
  </si>
  <si>
    <t xml:space="preserve">Pajović Ksenija</t>
  </si>
  <si>
    <t xml:space="preserve">138 / 19</t>
  </si>
  <si>
    <t xml:space="preserve">Sandić Tijana</t>
  </si>
  <si>
    <t xml:space="preserve">140 / 19</t>
  </si>
  <si>
    <t xml:space="preserve">Marković Lidija</t>
  </si>
  <si>
    <t xml:space="preserve">141 / 19</t>
  </si>
  <si>
    <t xml:space="preserve">Kovačević Emina</t>
  </si>
  <si>
    <t xml:space="preserve">142 / 19</t>
  </si>
  <si>
    <t xml:space="preserve">Mihajlović Kristina</t>
  </si>
  <si>
    <t xml:space="preserve">149 / 19</t>
  </si>
  <si>
    <t xml:space="preserve">Boljević Tijana</t>
  </si>
  <si>
    <t xml:space="preserve">1,3/2,5,6/2,9,11,12,13/2</t>
  </si>
  <si>
    <t xml:space="preserve">167 / 19</t>
  </si>
  <si>
    <t xml:space="preserve">Mujičić Nevena</t>
  </si>
  <si>
    <t xml:space="preserve">171 / 19</t>
  </si>
  <si>
    <t xml:space="preserve">Muratović Boris</t>
  </si>
  <si>
    <t xml:space="preserve">9,11,12,13</t>
  </si>
  <si>
    <t xml:space="preserve">178 / 19</t>
  </si>
  <si>
    <t xml:space="preserve">Nikčević Jelena</t>
  </si>
  <si>
    <t xml:space="preserve">1/2,2/2,5,6,12</t>
  </si>
  <si>
    <t xml:space="preserve">179 / 19</t>
  </si>
  <si>
    <t xml:space="preserve">Raičević Milica</t>
  </si>
  <si>
    <t xml:space="preserve">180 / 19</t>
  </si>
  <si>
    <t xml:space="preserve">Ilić Slađana</t>
  </si>
  <si>
    <t xml:space="preserve">181 / 19</t>
  </si>
  <si>
    <t xml:space="preserve">Kalezić Marijana</t>
  </si>
  <si>
    <t xml:space="preserve">195 / 19</t>
  </si>
  <si>
    <t xml:space="preserve">Vuković Ivana</t>
  </si>
  <si>
    <t xml:space="preserve">1,2,5,6,9</t>
  </si>
  <si>
    <t xml:space="preserve">196 / 19</t>
  </si>
  <si>
    <t xml:space="preserve">Zečević Teodora</t>
  </si>
  <si>
    <t xml:space="preserve">1,5,6,9,</t>
  </si>
  <si>
    <t xml:space="preserve">197 / 19</t>
  </si>
  <si>
    <t xml:space="preserve">Jokić Slađana</t>
  </si>
  <si>
    <t xml:space="preserve">198 / 19</t>
  </si>
  <si>
    <t xml:space="preserve">Mrdović Iva</t>
  </si>
  <si>
    <t xml:space="preserve">1,5/4,9,12</t>
  </si>
  <si>
    <t xml:space="preserve">199 / 19</t>
  </si>
  <si>
    <t xml:space="preserve">Ðurović Marijana</t>
  </si>
  <si>
    <r>
      <rPr>
        <sz val="11"/>
        <color rgb="FF00B050"/>
        <rFont val="Arial"/>
        <family val="2"/>
        <charset val="1"/>
      </rPr>
      <t xml:space="preserve">1,2</t>
    </r>
    <r>
      <rPr>
        <sz val="11"/>
        <color rgb="FF000000"/>
        <rFont val="Arial"/>
        <family val="2"/>
        <charset val="1"/>
      </rPr>
      <t xml:space="preserve">,</t>
    </r>
    <r>
      <rPr>
        <sz val="11"/>
        <color rgb="FF00B050"/>
        <rFont val="Arial"/>
        <family val="2"/>
        <charset val="1"/>
      </rPr>
      <t xml:space="preserve">3,5,6,9,11,12,13</t>
    </r>
  </si>
  <si>
    <t xml:space="preserve">204 / 19</t>
  </si>
  <si>
    <t xml:space="preserve">Asanović Miloš</t>
  </si>
  <si>
    <t xml:space="preserve">207 / 19</t>
  </si>
  <si>
    <t xml:space="preserve">Vuletić Tina</t>
  </si>
  <si>
    <t xml:space="preserve">209 / 19</t>
  </si>
  <si>
    <t xml:space="preserve">Obradović Slobodan</t>
  </si>
  <si>
    <t xml:space="preserve">210 / 19</t>
  </si>
  <si>
    <t xml:space="preserve">Husović Anadela</t>
  </si>
  <si>
    <t xml:space="preserve">211 / 19</t>
  </si>
  <si>
    <t xml:space="preserve">Pekić Ilija</t>
  </si>
  <si>
    <t xml:space="preserve">213 / 19</t>
  </si>
  <si>
    <t xml:space="preserve">Muković Saudin</t>
  </si>
  <si>
    <t xml:space="preserve">216 / 19</t>
  </si>
  <si>
    <t xml:space="preserve">Todorović Ðorđije</t>
  </si>
  <si>
    <t xml:space="preserve">219 / 19</t>
  </si>
  <si>
    <t xml:space="preserve">Glavičanin Bobana</t>
  </si>
  <si>
    <t xml:space="preserve">220 / 19</t>
  </si>
  <si>
    <t xml:space="preserve">Maksimović Dušan</t>
  </si>
  <si>
    <t xml:space="preserve">223 / 19</t>
  </si>
  <si>
    <t xml:space="preserve">Junčaj Merita</t>
  </si>
  <si>
    <t xml:space="preserve">225 / 19</t>
  </si>
  <si>
    <t xml:space="preserve">Popović Nina</t>
  </si>
  <si>
    <t xml:space="preserve">229 / 19</t>
  </si>
  <si>
    <t xml:space="preserve">Hot Hana</t>
  </si>
  <si>
    <t xml:space="preserve">233 / 19</t>
  </si>
  <si>
    <t xml:space="preserve">Nikpaljević Nikoleta</t>
  </si>
  <si>
    <t xml:space="preserve">1,3,5,6,13</t>
  </si>
  <si>
    <t xml:space="preserve">237 / 19</t>
  </si>
  <si>
    <t xml:space="preserve">Cvijović Milena</t>
  </si>
  <si>
    <t xml:space="preserve">1,2,3,5,6,9,11,13</t>
  </si>
  <si>
    <t xml:space="preserve">238 / 19</t>
  </si>
  <si>
    <t xml:space="preserve">Raičković Balša</t>
  </si>
  <si>
    <t xml:space="preserve">18 / 18</t>
  </si>
  <si>
    <t xml:space="preserve">Barjaktarović Danijela</t>
  </si>
  <si>
    <t xml:space="preserve">24 / 18</t>
  </si>
  <si>
    <t xml:space="preserve">Dedajić Stanka</t>
  </si>
  <si>
    <t xml:space="preserve">72 / 18</t>
  </si>
  <si>
    <t xml:space="preserve">Janković Marija</t>
  </si>
  <si>
    <r>
      <rPr>
        <sz val="11"/>
        <color rgb="FF000000"/>
        <rFont val="Arial"/>
        <family val="2"/>
        <charset val="1"/>
      </rPr>
      <t xml:space="preserve">1,</t>
    </r>
    <r>
      <rPr>
        <sz val="11"/>
        <color rgb="FF00B050"/>
        <rFont val="Arial"/>
        <family val="2"/>
        <charset val="1"/>
      </rPr>
      <t xml:space="preserve">2,3,5,6,9,12</t>
    </r>
  </si>
  <si>
    <t xml:space="preserve">76 / 18</t>
  </si>
  <si>
    <t xml:space="preserve">Šćekić Mileta</t>
  </si>
  <si>
    <t xml:space="preserve">141 / 18</t>
  </si>
  <si>
    <t xml:space="preserve">Medojević Bojan</t>
  </si>
  <si>
    <t xml:space="preserve">1,3,5 case</t>
  </si>
  <si>
    <t xml:space="preserve">159 / 18</t>
  </si>
  <si>
    <t xml:space="preserve">Kovačević Marina</t>
  </si>
  <si>
    <t xml:space="preserve">230 / 18</t>
  </si>
  <si>
    <t xml:space="preserve">Dragićević Iva</t>
  </si>
  <si>
    <t xml:space="preserve">8 / 17</t>
  </si>
  <si>
    <t xml:space="preserve">Aleksić Marija</t>
  </si>
  <si>
    <r>
      <rPr>
        <sz val="11"/>
        <color rgb="FF00B050"/>
        <rFont val="Arial"/>
        <family val="2"/>
        <charset val="1"/>
      </rPr>
      <t xml:space="preserve">1</t>
    </r>
    <r>
      <rPr>
        <sz val="11"/>
        <rFont val="Arial"/>
        <family val="2"/>
        <charset val="1"/>
      </rPr>
      <t xml:space="preserve">,2,</t>
    </r>
    <r>
      <rPr>
        <sz val="11"/>
        <color rgb="FF00B050"/>
        <rFont val="Arial"/>
        <family val="2"/>
        <charset val="1"/>
      </rPr>
      <t xml:space="preserve">5,6,9,11,12,13</t>
    </r>
  </si>
  <si>
    <t xml:space="preserve">72 / 17</t>
  </si>
  <si>
    <t xml:space="preserve">Garić Nađa</t>
  </si>
  <si>
    <t xml:space="preserve">127 / 17</t>
  </si>
  <si>
    <t xml:space="preserve">Komarica Violeta</t>
  </si>
  <si>
    <r>
      <rPr>
        <sz val="11"/>
        <color rgb="FF00B050"/>
        <rFont val="Arial"/>
        <family val="2"/>
        <charset val="1"/>
      </rPr>
      <t xml:space="preserve">1,</t>
    </r>
    <r>
      <rPr>
        <sz val="11"/>
        <rFont val="Arial"/>
        <family val="2"/>
        <charset val="1"/>
      </rPr>
      <t xml:space="preserve">2,</t>
    </r>
    <r>
      <rPr>
        <sz val="11"/>
        <color rgb="FF00B050"/>
        <rFont val="Arial"/>
        <family val="2"/>
        <charset val="1"/>
      </rPr>
      <t xml:space="preserve">3,5,6,9,11,12</t>
    </r>
  </si>
  <si>
    <r>
      <rPr>
        <sz val="11"/>
        <color rgb="FF000000"/>
        <rFont val="Arial"/>
        <family val="2"/>
        <charset val="1"/>
      </rPr>
      <t xml:space="preserve">Predmetni nastavnik: </t>
    </r>
    <r>
      <rPr>
        <b val="true"/>
        <sz val="11"/>
        <color rgb="FF000000"/>
        <rFont val="Arial"/>
        <family val="2"/>
        <charset val="1"/>
      </rPr>
      <t xml:space="preserve">Doc. dr Mirjana Kuljak</t>
    </r>
  </si>
  <si>
    <r>
      <rPr>
        <sz val="11"/>
        <color rgb="FF000000"/>
        <rFont val="Arial"/>
        <family val="2"/>
        <charset val="1"/>
      </rPr>
      <t xml:space="preserve">Predmetni saradnik: </t>
    </r>
    <r>
      <rPr>
        <b val="true"/>
        <sz val="11"/>
        <color rgb="FF000000"/>
        <rFont val="Arial"/>
        <family val="2"/>
        <charset val="1"/>
      </rPr>
      <t xml:space="preserve">Mr Dragana Ćirović 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</si>
</sst>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B050"/>
      <name val="Arial"/>
      <family val="2"/>
      <charset val="1"/>
    </font>
    <font>
      <sz val="11"/>
      <color rgb="FF00A933"/>
      <name val="Arial"/>
      <family val="2"/>
      <charset val="1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00"/>
  <sheetViews>
    <sheetView showFormulas="false" showGridLines="true" showRowColHeaders="true" showZeros="true" rightToLeft="false" tabSelected="true" showOutlineSymbols="true" defaultGridColor="true" view="normal" topLeftCell="A12" colorId="64" zoomScale="110" zoomScaleNormal="110" zoomScalePageLayoutView="100" workbookViewId="0">
      <selection pane="topLeft" activeCell="I28" activeCellId="0" sqref="I28"/>
    </sheetView>
  </sheetViews>
  <sheetFormatPr defaultRowHeight="14.25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2" width="11.57"/>
    <col collapsed="false" customWidth="true" hidden="false" outlineLevel="0" max="3" min="3" style="2" width="23.28"/>
    <col collapsed="false" customWidth="true" hidden="false" outlineLevel="0" max="4" min="4" style="2" width="13.7"/>
    <col collapsed="false" customWidth="true" hidden="false" outlineLevel="0" max="5" min="5" style="3" width="9.13"/>
    <col collapsed="false" customWidth="true" hidden="false" outlineLevel="0" max="6" min="6" style="3" width="16.29"/>
    <col collapsed="false" customWidth="true" hidden="false" outlineLevel="0" max="7" min="7" style="3" width="10.13"/>
    <col collapsed="false" customWidth="false" hidden="false" outlineLevel="0" max="8" min="8" style="3" width="11.42"/>
    <col collapsed="false" customWidth="true" hidden="false" outlineLevel="0" max="9" min="9" style="3" width="9.85"/>
    <col collapsed="false" customWidth="false" hidden="false" outlineLevel="0" max="10" min="10" style="3" width="11.42"/>
    <col collapsed="false" customWidth="true" hidden="false" outlineLevel="0" max="11" min="11" style="3" width="12.14"/>
    <col collapsed="false" customWidth="true" hidden="false" outlineLevel="0" max="1025" min="12" style="3" width="9.13"/>
  </cols>
  <sheetData>
    <row r="1" customFormat="false" ht="15.6" hidden="false" customHeight="false" outlineLevel="0" collapsed="false">
      <c r="A1" s="4" t="s">
        <v>0</v>
      </c>
    </row>
    <row r="2" customFormat="false" ht="15.6" hidden="false" customHeight="false" outlineLevel="0" collapsed="false">
      <c r="A2" s="4" t="s">
        <v>1</v>
      </c>
    </row>
    <row r="3" customFormat="false" ht="15.6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4" t="s">
        <v>3</v>
      </c>
    </row>
    <row r="7" customFormat="false" ht="30" hidden="false" customHeight="true" outlineLevel="0" collapsed="false">
      <c r="A7" s="5" t="s">
        <v>4</v>
      </c>
      <c r="B7" s="6" t="s">
        <v>5</v>
      </c>
      <c r="C7" s="6" t="s">
        <v>6</v>
      </c>
      <c r="D7" s="5" t="s">
        <v>7</v>
      </c>
      <c r="E7" s="5"/>
      <c r="F7" s="5" t="s">
        <v>8</v>
      </c>
      <c r="G7" s="5" t="s">
        <v>9</v>
      </c>
      <c r="H7" s="5"/>
      <c r="I7" s="5" t="s">
        <v>10</v>
      </c>
      <c r="J7" s="5"/>
      <c r="K7" s="5" t="s">
        <v>11</v>
      </c>
      <c r="L7" s="5" t="s">
        <v>12</v>
      </c>
    </row>
    <row r="8" customFormat="false" ht="15" hidden="false" customHeight="false" outlineLevel="0" collapsed="false">
      <c r="A8" s="5"/>
      <c r="B8" s="6"/>
      <c r="C8" s="6"/>
      <c r="D8" s="7" t="s">
        <v>13</v>
      </c>
      <c r="E8" s="8" t="s">
        <v>14</v>
      </c>
      <c r="F8" s="5"/>
      <c r="G8" s="8" t="s">
        <v>15</v>
      </c>
      <c r="H8" s="8" t="s">
        <v>16</v>
      </c>
      <c r="I8" s="8" t="s">
        <v>15</v>
      </c>
      <c r="J8" s="8" t="s">
        <v>16</v>
      </c>
      <c r="K8" s="5"/>
      <c r="L8" s="5"/>
    </row>
    <row r="9" customFormat="false" ht="15" hidden="false" customHeight="false" outlineLevel="0" collapsed="false">
      <c r="A9" s="9" t="n">
        <v>1</v>
      </c>
      <c r="B9" s="10" t="s">
        <v>17</v>
      </c>
      <c r="C9" s="10" t="s">
        <v>18</v>
      </c>
      <c r="D9" s="11" t="s">
        <v>19</v>
      </c>
      <c r="E9" s="12" t="n">
        <v>10</v>
      </c>
      <c r="F9" s="12" t="n">
        <v>9</v>
      </c>
      <c r="G9" s="12" t="n">
        <v>32</v>
      </c>
      <c r="H9" s="12"/>
      <c r="I9" s="12" t="n">
        <v>40</v>
      </c>
      <c r="J9" s="12"/>
      <c r="K9" s="13" t="n">
        <f aca="false">E9+F9+G9+H9+I9+J9</f>
        <v>91</v>
      </c>
      <c r="L9" s="14" t="str">
        <f aca="false">IF(K9&gt;=90,"A",IF(K9&gt;=80,"B",IF(K9&gt;=70,"C",IF(K9&gt;=60,"D",IF(K9&gt;=50,"E",IF(K9=0,"-","F"))))))</f>
        <v>A</v>
      </c>
    </row>
    <row r="10" customFormat="false" ht="15" hidden="false" customHeight="false" outlineLevel="0" collapsed="false">
      <c r="A10" s="9" t="n">
        <v>2</v>
      </c>
      <c r="B10" s="10" t="s">
        <v>20</v>
      </c>
      <c r="C10" s="10" t="s">
        <v>21</v>
      </c>
      <c r="D10" s="10"/>
      <c r="E10" s="12" t="n">
        <v>0</v>
      </c>
      <c r="F10" s="12" t="n">
        <v>4</v>
      </c>
      <c r="G10" s="12"/>
      <c r="H10" s="12" t="n">
        <v>24</v>
      </c>
      <c r="I10" s="12"/>
      <c r="J10" s="12"/>
      <c r="K10" s="13" t="n">
        <f aca="false">E10+F10+G10+H10+I10+J10</f>
        <v>28</v>
      </c>
      <c r="L10" s="14" t="str">
        <f aca="false">IF(K10&gt;=90,"A",IF(K10&gt;=80,"B",IF(K10&gt;=70,"C",IF(K10&gt;=60,"D",IF(K10&gt;=50,"E",IF(K10=0,"-","F"))))))</f>
        <v>F</v>
      </c>
    </row>
    <row r="11" customFormat="false" ht="15" hidden="false" customHeight="false" outlineLevel="0" collapsed="false">
      <c r="A11" s="9" t="n">
        <v>3</v>
      </c>
      <c r="B11" s="10" t="s">
        <v>22</v>
      </c>
      <c r="C11" s="10" t="s">
        <v>23</v>
      </c>
      <c r="D11" s="11" t="s">
        <v>24</v>
      </c>
      <c r="E11" s="12" t="n">
        <v>9</v>
      </c>
      <c r="F11" s="12" t="n">
        <v>7</v>
      </c>
      <c r="G11" s="12"/>
      <c r="H11" s="12" t="n">
        <v>22</v>
      </c>
      <c r="I11" s="12" t="n">
        <v>35.28</v>
      </c>
      <c r="J11" s="12"/>
      <c r="K11" s="13" t="n">
        <f aca="false">E11+F11+G11+H11+I11+J11</f>
        <v>73.28</v>
      </c>
      <c r="L11" s="14" t="str">
        <f aca="false">IF(K11&gt;=90,"A",IF(K11&gt;=80,"B",IF(K11&gt;=70,"C",IF(K11&gt;=60,"D",IF(K11&gt;=50,"E",IF(K11=0,"-","F"))))))</f>
        <v>C</v>
      </c>
    </row>
    <row r="12" customFormat="false" ht="15" hidden="false" customHeight="false" outlineLevel="0" collapsed="false">
      <c r="A12" s="9" t="n">
        <v>4</v>
      </c>
      <c r="B12" s="10" t="s">
        <v>25</v>
      </c>
      <c r="C12" s="10" t="s">
        <v>26</v>
      </c>
      <c r="D12" s="11" t="s">
        <v>27</v>
      </c>
      <c r="E12" s="12" t="n">
        <v>1</v>
      </c>
      <c r="F12" s="12" t="n">
        <v>9</v>
      </c>
      <c r="G12" s="12"/>
      <c r="H12" s="12" t="n">
        <v>14</v>
      </c>
      <c r="I12" s="12" t="n">
        <v>4.44</v>
      </c>
      <c r="J12" s="12"/>
      <c r="K12" s="13" t="n">
        <f aca="false">E12+F12+G12+H12+I12+J12</f>
        <v>28.44</v>
      </c>
      <c r="L12" s="14" t="str">
        <f aca="false">IF(K12&gt;=90,"A",IF(K12&gt;=80,"B",IF(K12&gt;=70,"C",IF(K12&gt;=60,"D",IF(K12&gt;=50,"E",IF(K12=0,"-","F"))))))</f>
        <v>F</v>
      </c>
    </row>
    <row r="13" customFormat="false" ht="15" hidden="false" customHeight="false" outlineLevel="0" collapsed="false">
      <c r="A13" s="9" t="n">
        <v>5</v>
      </c>
      <c r="B13" s="10" t="s">
        <v>28</v>
      </c>
      <c r="C13" s="10" t="s">
        <v>29</v>
      </c>
      <c r="D13" s="11" t="s">
        <v>30</v>
      </c>
      <c r="E13" s="12" t="n">
        <v>9</v>
      </c>
      <c r="F13" s="12" t="n">
        <v>7</v>
      </c>
      <c r="G13" s="12" t="n">
        <v>22</v>
      </c>
      <c r="H13" s="12"/>
      <c r="I13" s="12" t="n">
        <v>35.32</v>
      </c>
      <c r="J13" s="12"/>
      <c r="K13" s="13" t="n">
        <f aca="false">E13+F13+G13+H13+I13+J13</f>
        <v>73.32</v>
      </c>
      <c r="L13" s="14" t="str">
        <f aca="false">IF(K13&gt;=90,"A",IF(K13&gt;=80,"B",IF(K13&gt;=70,"C",IF(K13&gt;=60,"D",IF(K13&gt;=50,"E",IF(K13=0,"-","F"))))))</f>
        <v>C</v>
      </c>
    </row>
    <row r="14" customFormat="false" ht="15" hidden="false" customHeight="false" outlineLevel="0" collapsed="false">
      <c r="A14" s="9" t="n">
        <v>6</v>
      </c>
      <c r="B14" s="10" t="s">
        <v>31</v>
      </c>
      <c r="C14" s="10" t="s">
        <v>32</v>
      </c>
      <c r="D14" s="11" t="s">
        <v>24</v>
      </c>
      <c r="E14" s="12" t="n">
        <v>9</v>
      </c>
      <c r="F14" s="12" t="n">
        <v>7</v>
      </c>
      <c r="G14" s="12" t="n">
        <v>28</v>
      </c>
      <c r="H14" s="12"/>
      <c r="I14" s="12" t="n">
        <v>35.28</v>
      </c>
      <c r="J14" s="12"/>
      <c r="K14" s="13" t="n">
        <f aca="false">E14+F14+G14+H14+I14+J14</f>
        <v>79.28</v>
      </c>
      <c r="L14" s="14" t="str">
        <f aca="false">IF(K14&gt;=90,"A",IF(K14&gt;=80,"B",IF(K14&gt;=70,"C",IF(K14&gt;=60,"D",IF(K14&gt;=50,"E",IF(K14=0,"-","F"))))))</f>
        <v>C</v>
      </c>
    </row>
    <row r="15" customFormat="false" ht="13.8" hidden="false" customHeight="false" outlineLevel="0" collapsed="false">
      <c r="A15" s="9" t="n">
        <v>7</v>
      </c>
      <c r="B15" s="10" t="s">
        <v>33</v>
      </c>
      <c r="C15" s="10" t="s">
        <v>34</v>
      </c>
      <c r="D15" s="15" t="s">
        <v>35</v>
      </c>
      <c r="E15" s="12" t="n">
        <v>0</v>
      </c>
      <c r="F15" s="12" t="n">
        <v>9</v>
      </c>
      <c r="G15" s="12" t="n">
        <v>34</v>
      </c>
      <c r="H15" s="12" t="n">
        <v>0.13</v>
      </c>
      <c r="I15" s="12" t="n">
        <v>9.99</v>
      </c>
      <c r="J15" s="12"/>
      <c r="K15" s="13" t="n">
        <f aca="false">E15+F15+G15+H15+I15+J15</f>
        <v>53.12</v>
      </c>
      <c r="L15" s="14" t="str">
        <f aca="false">IF(K15&gt;=90,"A",IF(K15&gt;=80,"B",IF(K15&gt;=70,"C",IF(K15&gt;=60,"D",IF(K15&gt;=50,"E",IF(K15=0,"-","F"))))))</f>
        <v>E</v>
      </c>
    </row>
    <row r="16" customFormat="false" ht="15" hidden="false" customHeight="false" outlineLevel="0" collapsed="false">
      <c r="A16" s="9" t="n">
        <v>8</v>
      </c>
      <c r="B16" s="10" t="s">
        <v>36</v>
      </c>
      <c r="C16" s="10" t="s">
        <v>37</v>
      </c>
      <c r="D16" s="11" t="s">
        <v>19</v>
      </c>
      <c r="E16" s="12" t="n">
        <v>0</v>
      </c>
      <c r="F16" s="12" t="n">
        <v>9</v>
      </c>
      <c r="G16" s="12" t="n">
        <v>22</v>
      </c>
      <c r="H16" s="12"/>
      <c r="I16" s="12" t="n">
        <v>40</v>
      </c>
      <c r="J16" s="12"/>
      <c r="K16" s="13" t="n">
        <f aca="false">E16+F16+G16+H16+I16+J16</f>
        <v>71</v>
      </c>
      <c r="L16" s="14" t="str">
        <f aca="false">IF(K16&gt;=90,"A",IF(K16&gt;=80,"B",IF(K16&gt;=70,"C",IF(K16&gt;=60,"D",IF(K16&gt;=50,"E",IF(K16=0,"-","F"))))))</f>
        <v>C</v>
      </c>
    </row>
    <row r="17" customFormat="false" ht="15" hidden="false" customHeight="false" outlineLevel="0" collapsed="false">
      <c r="A17" s="9" t="n">
        <v>9</v>
      </c>
      <c r="B17" s="10" t="s">
        <v>38</v>
      </c>
      <c r="C17" s="10" t="s">
        <v>39</v>
      </c>
      <c r="D17" s="10"/>
      <c r="E17" s="12" t="n">
        <v>0</v>
      </c>
      <c r="F17" s="12" t="n">
        <v>5</v>
      </c>
      <c r="G17" s="12"/>
      <c r="H17" s="12" t="n">
        <v>8</v>
      </c>
      <c r="I17" s="12"/>
      <c r="J17" s="12"/>
      <c r="K17" s="13" t="n">
        <f aca="false">E17+F17+G17+H17+I17+J17</f>
        <v>13</v>
      </c>
      <c r="L17" s="14" t="str">
        <f aca="false">IF(K17&gt;=90,"A",IF(K17&gt;=80,"B",IF(K17&gt;=70,"C",IF(K17&gt;=60,"D",IF(K17&gt;=50,"E",IF(K17=0,"-","F"))))))</f>
        <v>F</v>
      </c>
    </row>
    <row r="18" customFormat="false" ht="15" hidden="false" customHeight="false" outlineLevel="0" collapsed="false">
      <c r="A18" s="9" t="n">
        <v>10</v>
      </c>
      <c r="B18" s="10" t="s">
        <v>40</v>
      </c>
      <c r="C18" s="10" t="s">
        <v>41</v>
      </c>
      <c r="D18" s="11" t="s">
        <v>19</v>
      </c>
      <c r="E18" s="12" t="n">
        <v>10</v>
      </c>
      <c r="F18" s="12" t="n">
        <v>8</v>
      </c>
      <c r="G18" s="12"/>
      <c r="H18" s="12" t="n">
        <v>29</v>
      </c>
      <c r="I18" s="12" t="n">
        <v>40</v>
      </c>
      <c r="J18" s="12"/>
      <c r="K18" s="13" t="n">
        <f aca="false">E18+F18+G18+H18+I18+J18</f>
        <v>87</v>
      </c>
      <c r="L18" s="14" t="str">
        <f aca="false">IF(K18&gt;=90,"A",IF(K18&gt;=80,"B",IF(K18&gt;=70,"C",IF(K18&gt;=60,"D",IF(K18&gt;=50,"E",IF(K18=0,"-","F"))))))</f>
        <v>B</v>
      </c>
    </row>
    <row r="19" customFormat="false" ht="15" hidden="false" customHeight="false" outlineLevel="0" collapsed="false">
      <c r="A19" s="9" t="n">
        <v>11</v>
      </c>
      <c r="B19" s="10" t="s">
        <v>42</v>
      </c>
      <c r="C19" s="10" t="s">
        <v>43</v>
      </c>
      <c r="D19" s="10" t="s">
        <v>44</v>
      </c>
      <c r="E19" s="12" t="n">
        <v>6</v>
      </c>
      <c r="F19" s="12" t="n">
        <v>8</v>
      </c>
      <c r="G19" s="12" t="n">
        <v>20</v>
      </c>
      <c r="H19" s="12"/>
      <c r="I19" s="12" t="n">
        <v>17.76</v>
      </c>
      <c r="J19" s="12"/>
      <c r="K19" s="13" t="n">
        <f aca="false">E19+F19+G19+H19+I19+J19</f>
        <v>51.76</v>
      </c>
      <c r="L19" s="14" t="str">
        <f aca="false">IF(K19&gt;=90,"A",IF(K19&gt;=80,"B",IF(K19&gt;=70,"C",IF(K19&gt;=60,"D",IF(K19&gt;=50,"E",IF(K19=0,"-","F"))))))</f>
        <v>E</v>
      </c>
    </row>
    <row r="20" customFormat="false" ht="13.9" hidden="false" customHeight="false" outlineLevel="0" collapsed="false">
      <c r="A20" s="9" t="n">
        <v>12</v>
      </c>
      <c r="B20" s="10" t="s">
        <v>45</v>
      </c>
      <c r="C20" s="10" t="s">
        <v>46</v>
      </c>
      <c r="D20" s="10" t="s">
        <v>47</v>
      </c>
      <c r="E20" s="12" t="n">
        <v>1</v>
      </c>
      <c r="F20" s="12" t="n">
        <v>3</v>
      </c>
      <c r="G20" s="12" t="n">
        <v>27</v>
      </c>
      <c r="H20" s="12"/>
      <c r="I20" s="12"/>
      <c r="J20" s="12"/>
      <c r="K20" s="13" t="n">
        <f aca="false">E20+F20+G20+H20+I20+J20</f>
        <v>31</v>
      </c>
      <c r="L20" s="14" t="str">
        <f aca="false">IF(K20&gt;=90,"A",IF(K20&gt;=80,"B",IF(K20&gt;=70,"C",IF(K20&gt;=60,"D",IF(K20&gt;=50,"E",IF(K20=0,"-","F"))))))</f>
        <v>F</v>
      </c>
    </row>
    <row r="21" customFormat="false" ht="15" hidden="false" customHeight="false" outlineLevel="0" collapsed="false">
      <c r="A21" s="9" t="n">
        <v>13</v>
      </c>
      <c r="B21" s="10" t="s">
        <v>48</v>
      </c>
      <c r="C21" s="10" t="s">
        <v>49</v>
      </c>
      <c r="D21" s="10" t="s">
        <v>50</v>
      </c>
      <c r="E21" s="12" t="n">
        <v>10</v>
      </c>
      <c r="F21" s="12" t="n">
        <v>9</v>
      </c>
      <c r="G21" s="12"/>
      <c r="H21" s="12" t="n">
        <v>28</v>
      </c>
      <c r="I21" s="12" t="n">
        <v>35.28</v>
      </c>
      <c r="J21" s="12"/>
      <c r="K21" s="13" t="n">
        <f aca="false">E21+F21+G21+H21+I21+J21</f>
        <v>82.28</v>
      </c>
      <c r="L21" s="14" t="str">
        <f aca="false">IF(K21&gt;=90,"A",IF(K21&gt;=80,"B",IF(K21&gt;=70,"C",IF(K21&gt;=60,"D",IF(K21&gt;=50,"E",IF(K21=0,"-","F"))))))</f>
        <v>B</v>
      </c>
    </row>
    <row r="22" customFormat="false" ht="15" hidden="false" customHeight="false" outlineLevel="0" collapsed="false">
      <c r="A22" s="9" t="n">
        <v>14</v>
      </c>
      <c r="B22" s="10" t="s">
        <v>51</v>
      </c>
      <c r="C22" s="10" t="s">
        <v>52</v>
      </c>
      <c r="D22" s="11" t="s">
        <v>53</v>
      </c>
      <c r="E22" s="12" t="n">
        <v>0</v>
      </c>
      <c r="F22" s="12" t="n">
        <v>4</v>
      </c>
      <c r="G22" s="12" t="n">
        <v>35</v>
      </c>
      <c r="H22" s="12"/>
      <c r="I22" s="12" t="n">
        <v>28.86</v>
      </c>
      <c r="J22" s="12"/>
      <c r="K22" s="13" t="n">
        <f aca="false">E22+F22+G22+H22+I22+J22</f>
        <v>67.86</v>
      </c>
      <c r="L22" s="14" t="str">
        <f aca="false">IF(K22&gt;=90,"A",IF(K22&gt;=80,"B",IF(K22&gt;=70,"C",IF(K22&gt;=60,"D",IF(K22&gt;=50,"E",IF(K22=0,"-","F"))))))</f>
        <v>D</v>
      </c>
    </row>
    <row r="23" customFormat="false" ht="13.9" hidden="false" customHeight="false" outlineLevel="0" collapsed="false">
      <c r="A23" s="9" t="n">
        <v>15</v>
      </c>
      <c r="B23" s="10" t="s">
        <v>54</v>
      </c>
      <c r="C23" s="10" t="s">
        <v>55</v>
      </c>
      <c r="D23" s="11" t="s">
        <v>19</v>
      </c>
      <c r="E23" s="12" t="n">
        <v>10</v>
      </c>
      <c r="F23" s="12" t="n">
        <v>8</v>
      </c>
      <c r="G23" s="12" t="n">
        <v>33</v>
      </c>
      <c r="H23" s="12"/>
      <c r="I23" s="12" t="n">
        <v>40</v>
      </c>
      <c r="J23" s="12"/>
      <c r="K23" s="13" t="n">
        <f aca="false">E23+F23+G23+H23+I23+J23</f>
        <v>91</v>
      </c>
      <c r="L23" s="14" t="str">
        <f aca="false">IF(K23&gt;=90,"A",IF(K23&gt;=80,"B",IF(K23&gt;=70,"C",IF(K23&gt;=60,"D",IF(K23&gt;=50,"E",IF(K23=0,"-","F"))))))</f>
        <v>A</v>
      </c>
    </row>
    <row r="24" customFormat="false" ht="15" hidden="false" customHeight="false" outlineLevel="0" collapsed="false">
      <c r="A24" s="9" t="n">
        <v>16</v>
      </c>
      <c r="B24" s="10" t="s">
        <v>56</v>
      </c>
      <c r="C24" s="10" t="s">
        <v>57</v>
      </c>
      <c r="D24" s="11" t="s">
        <v>58</v>
      </c>
      <c r="E24" s="12" t="n">
        <v>10</v>
      </c>
      <c r="F24" s="12" t="n">
        <v>10</v>
      </c>
      <c r="G24" s="12"/>
      <c r="H24" s="12" t="n">
        <v>21</v>
      </c>
      <c r="I24" s="12" t="n">
        <v>40</v>
      </c>
      <c r="J24" s="12"/>
      <c r="K24" s="13" t="n">
        <f aca="false">E24+F24+G24+H24+I24+J24</f>
        <v>81</v>
      </c>
      <c r="L24" s="14" t="str">
        <f aca="false">IF(K24&gt;=90,"A",IF(K24&gt;=80,"B",IF(K24&gt;=70,"C",IF(K24&gt;=60,"D",IF(K24&gt;=50,"E",IF(K24=0,"-","F"))))))</f>
        <v>B</v>
      </c>
    </row>
    <row r="25" customFormat="false" ht="15" hidden="false" customHeight="false" outlineLevel="0" collapsed="false">
      <c r="A25" s="9" t="n">
        <v>17</v>
      </c>
      <c r="B25" s="10" t="s">
        <v>59</v>
      </c>
      <c r="C25" s="10" t="s">
        <v>60</v>
      </c>
      <c r="D25" s="10"/>
      <c r="E25" s="12" t="n">
        <v>0</v>
      </c>
      <c r="F25" s="12" t="n">
        <v>9</v>
      </c>
      <c r="G25" s="12"/>
      <c r="H25" s="12" t="n">
        <v>27</v>
      </c>
      <c r="I25" s="12"/>
      <c r="J25" s="12"/>
      <c r="K25" s="13" t="n">
        <f aca="false">E25+F25+G25+H25+I25+J25</f>
        <v>36</v>
      </c>
      <c r="L25" s="14" t="str">
        <f aca="false">IF(K25&gt;=90,"A",IF(K25&gt;=80,"B",IF(K25&gt;=70,"C",IF(K25&gt;=60,"D",IF(K25&gt;=50,"E",IF(K25=0,"-","F"))))))</f>
        <v>F</v>
      </c>
    </row>
    <row r="26" customFormat="false" ht="15" hidden="false" customHeight="false" outlineLevel="0" collapsed="false">
      <c r="A26" s="9" t="n">
        <v>18</v>
      </c>
      <c r="B26" s="10" t="s">
        <v>61</v>
      </c>
      <c r="C26" s="10" t="s">
        <v>62</v>
      </c>
      <c r="D26" s="11" t="s">
        <v>63</v>
      </c>
      <c r="E26" s="12" t="n">
        <v>9</v>
      </c>
      <c r="F26" s="12" t="n">
        <v>8</v>
      </c>
      <c r="G26" s="12" t="n">
        <v>33</v>
      </c>
      <c r="H26" s="12"/>
      <c r="I26" s="12" t="n">
        <v>35.28</v>
      </c>
      <c r="J26" s="12"/>
      <c r="K26" s="13" t="n">
        <f aca="false">E26+F26+G26+H26+I26+J26</f>
        <v>85.28</v>
      </c>
      <c r="L26" s="14" t="str">
        <f aca="false">IF(K26&gt;=90,"A",IF(K26&gt;=80,"B",IF(K26&gt;=70,"C",IF(K26&gt;=60,"D",IF(K26&gt;=50,"E",IF(K26=0,"-","F"))))))</f>
        <v>B</v>
      </c>
    </row>
    <row r="27" customFormat="false" ht="15" hidden="false" customHeight="false" outlineLevel="0" collapsed="false">
      <c r="A27" s="9" t="n">
        <v>19</v>
      </c>
      <c r="B27" s="10" t="s">
        <v>64</v>
      </c>
      <c r="C27" s="10" t="s">
        <v>65</v>
      </c>
      <c r="D27" s="11" t="s">
        <v>19</v>
      </c>
      <c r="E27" s="12" t="n">
        <v>8</v>
      </c>
      <c r="F27" s="12" t="n">
        <v>8</v>
      </c>
      <c r="G27" s="12"/>
      <c r="H27" s="12" t="n">
        <v>36</v>
      </c>
      <c r="I27" s="12" t="n">
        <v>40</v>
      </c>
      <c r="J27" s="12"/>
      <c r="K27" s="13" t="n">
        <f aca="false">E27+F27+G27+H27+I27+J27</f>
        <v>92</v>
      </c>
      <c r="L27" s="14" t="str">
        <f aca="false">IF(K27&gt;=90,"A",IF(K27&gt;=80,"B",IF(K27&gt;=70,"C",IF(K27&gt;=60,"D",IF(K27&gt;=50,"E",IF(K27=0,"-","F"))))))</f>
        <v>A</v>
      </c>
    </row>
    <row r="28" customFormat="false" ht="15" hidden="false" customHeight="false" outlineLevel="0" collapsed="false">
      <c r="A28" s="9" t="n">
        <v>20</v>
      </c>
      <c r="B28" s="10" t="s">
        <v>66</v>
      </c>
      <c r="C28" s="10" t="s">
        <v>67</v>
      </c>
      <c r="D28" s="11" t="s">
        <v>19</v>
      </c>
      <c r="E28" s="12" t="n">
        <v>9</v>
      </c>
      <c r="F28" s="12" t="n">
        <v>8</v>
      </c>
      <c r="G28" s="12"/>
      <c r="H28" s="12" t="n">
        <v>37</v>
      </c>
      <c r="I28" s="12" t="n">
        <v>40</v>
      </c>
      <c r="J28" s="12"/>
      <c r="K28" s="13" t="n">
        <f aca="false">E28+F28+G28+H28+I28+J28</f>
        <v>94</v>
      </c>
      <c r="L28" s="14" t="str">
        <f aca="false">IF(K28&gt;=90,"A",IF(K28&gt;=80,"B",IF(K28&gt;=70,"C",IF(K28&gt;=60,"D",IF(K28&gt;=50,"E",IF(K28=0,"-","F"))))))</f>
        <v>A</v>
      </c>
    </row>
    <row r="29" customFormat="false" ht="15" hidden="false" customHeight="false" outlineLevel="0" collapsed="false">
      <c r="A29" s="9" t="n">
        <v>21</v>
      </c>
      <c r="B29" s="10" t="s">
        <v>68</v>
      </c>
      <c r="C29" s="10" t="s">
        <v>69</v>
      </c>
      <c r="D29" s="10"/>
      <c r="E29" s="12" t="n">
        <v>0</v>
      </c>
      <c r="F29" s="12" t="n">
        <v>3</v>
      </c>
      <c r="G29" s="12" t="n">
        <v>30</v>
      </c>
      <c r="H29" s="12"/>
      <c r="I29" s="12"/>
      <c r="J29" s="12"/>
      <c r="K29" s="13" t="n">
        <f aca="false">E29+F29+G29+H29+I29+J29</f>
        <v>33</v>
      </c>
      <c r="L29" s="14" t="str">
        <f aca="false">IF(K29&gt;=90,"A",IF(K29&gt;=80,"B",IF(K29&gt;=70,"C",IF(K29&gt;=60,"D",IF(K29&gt;=50,"E",IF(K29=0,"-","F"))))))</f>
        <v>F</v>
      </c>
    </row>
    <row r="30" customFormat="false" ht="13.8" hidden="false" customHeight="false" outlineLevel="0" collapsed="false">
      <c r="A30" s="9" t="n">
        <v>22</v>
      </c>
      <c r="B30" s="10" t="s">
        <v>70</v>
      </c>
      <c r="C30" s="10" t="s">
        <v>71</v>
      </c>
      <c r="D30" s="15" t="s">
        <v>72</v>
      </c>
      <c r="E30" s="12" t="n">
        <v>0</v>
      </c>
      <c r="F30" s="12" t="n">
        <v>8</v>
      </c>
      <c r="G30" s="12" t="n">
        <v>27</v>
      </c>
      <c r="H30" s="12"/>
      <c r="I30" s="12" t="n">
        <v>6.11</v>
      </c>
      <c r="J30" s="12"/>
      <c r="K30" s="13" t="n">
        <f aca="false">E30+F30+G30+H30+I30+J30</f>
        <v>41.11</v>
      </c>
      <c r="L30" s="14" t="str">
        <f aca="false">IF(K30&gt;=90,"A",IF(K30&gt;=80,"B",IF(K30&gt;=70,"C",IF(K30&gt;=60,"D",IF(K30&gt;=50,"E",IF(K30=0,"-","F"))))))</f>
        <v>F</v>
      </c>
    </row>
    <row r="31" customFormat="false" ht="15" hidden="false" customHeight="false" outlineLevel="0" collapsed="false">
      <c r="A31" s="9" t="n">
        <v>23</v>
      </c>
      <c r="B31" s="10" t="s">
        <v>73</v>
      </c>
      <c r="C31" s="10" t="s">
        <v>74</v>
      </c>
      <c r="D31" s="11" t="s">
        <v>75</v>
      </c>
      <c r="E31" s="12" t="n">
        <v>0</v>
      </c>
      <c r="F31" s="12" t="n">
        <v>8</v>
      </c>
      <c r="G31" s="12"/>
      <c r="H31" s="12" t="n">
        <v>23</v>
      </c>
      <c r="I31" s="12" t="n">
        <v>22.2</v>
      </c>
      <c r="J31" s="12"/>
      <c r="K31" s="13" t="n">
        <f aca="false">E31+F31+G31+H31+I31+J31</f>
        <v>53.2</v>
      </c>
      <c r="L31" s="14" t="str">
        <f aca="false">IF(K31&gt;=90,"A",IF(K31&gt;=80,"B",IF(K31&gt;=70,"C",IF(K31&gt;=60,"D",IF(K31&gt;=50,"E",IF(K31=0,"-","F"))))))</f>
        <v>E</v>
      </c>
    </row>
    <row r="32" customFormat="false" ht="15" hidden="false" customHeight="false" outlineLevel="0" collapsed="false">
      <c r="A32" s="9" t="n">
        <v>24</v>
      </c>
      <c r="B32" s="10" t="s">
        <v>76</v>
      </c>
      <c r="C32" s="10" t="s">
        <v>77</v>
      </c>
      <c r="D32" s="11" t="s">
        <v>78</v>
      </c>
      <c r="E32" s="12" t="n">
        <v>6</v>
      </c>
      <c r="F32" s="12" t="n">
        <v>7</v>
      </c>
      <c r="G32" s="12" t="n">
        <v>22</v>
      </c>
      <c r="H32" s="12"/>
      <c r="I32" s="12" t="n">
        <v>22</v>
      </c>
      <c r="J32" s="12"/>
      <c r="K32" s="13" t="n">
        <f aca="false">E32+F32+G32+H32+I32+J32</f>
        <v>57</v>
      </c>
      <c r="L32" s="14" t="str">
        <f aca="false">IF(K32&gt;=90,"A",IF(K32&gt;=80,"B",IF(K32&gt;=70,"C",IF(K32&gt;=60,"D",IF(K32&gt;=50,"E",IF(K32=0,"-","F"))))))</f>
        <v>E</v>
      </c>
    </row>
    <row r="33" customFormat="false" ht="13.9" hidden="false" customHeight="false" outlineLevel="0" collapsed="false">
      <c r="A33" s="9" t="n">
        <v>25</v>
      </c>
      <c r="B33" s="10" t="s">
        <v>79</v>
      </c>
      <c r="C33" s="10" t="s">
        <v>80</v>
      </c>
      <c r="D33" s="10"/>
      <c r="E33" s="12" t="n">
        <v>0</v>
      </c>
      <c r="F33" s="12" t="n">
        <v>8</v>
      </c>
      <c r="G33" s="12" t="n">
        <v>26</v>
      </c>
      <c r="H33" s="12"/>
      <c r="I33" s="12"/>
      <c r="J33" s="12"/>
      <c r="K33" s="13" t="n">
        <f aca="false">E33+F33+G33+H33+I33+J33</f>
        <v>34</v>
      </c>
      <c r="L33" s="14" t="str">
        <f aca="false">IF(K33&gt;=90,"A",IF(K33&gt;=80,"B",IF(K33&gt;=70,"C",IF(K33&gt;=60,"D",IF(K33&gt;=50,"E",IF(K33=0,"-","F"))))))</f>
        <v>F</v>
      </c>
    </row>
    <row r="34" customFormat="false" ht="15" hidden="false" customHeight="false" outlineLevel="0" collapsed="false">
      <c r="A34" s="9" t="n">
        <v>26</v>
      </c>
      <c r="B34" s="10" t="s">
        <v>81</v>
      </c>
      <c r="C34" s="10" t="s">
        <v>82</v>
      </c>
      <c r="D34" s="10"/>
      <c r="E34" s="12" t="n">
        <v>0</v>
      </c>
      <c r="F34" s="12" t="n">
        <v>10</v>
      </c>
      <c r="G34" s="12" t="n">
        <v>24</v>
      </c>
      <c r="H34" s="12"/>
      <c r="I34" s="12"/>
      <c r="J34" s="12"/>
      <c r="K34" s="13" t="n">
        <f aca="false">E34+F34+G34+H34+I34+J34</f>
        <v>34</v>
      </c>
      <c r="L34" s="14" t="str">
        <f aca="false">IF(K34&gt;=90,"A",IF(K34&gt;=80,"B",IF(K34&gt;=70,"C",IF(K34&gt;=60,"D",IF(K34&gt;=50,"E",IF(K34=0,"-","F"))))))</f>
        <v>F</v>
      </c>
    </row>
    <row r="35" customFormat="false" ht="15" hidden="false" customHeight="false" outlineLevel="0" collapsed="false">
      <c r="A35" s="9" t="n">
        <v>27</v>
      </c>
      <c r="B35" s="10" t="s">
        <v>83</v>
      </c>
      <c r="C35" s="10" t="s">
        <v>84</v>
      </c>
      <c r="D35" s="10"/>
      <c r="E35" s="12" t="n">
        <v>0</v>
      </c>
      <c r="F35" s="12" t="n">
        <v>10</v>
      </c>
      <c r="G35" s="12"/>
      <c r="H35" s="12" t="n">
        <v>26</v>
      </c>
      <c r="I35" s="12"/>
      <c r="J35" s="12"/>
      <c r="K35" s="13" t="n">
        <f aca="false">E35+F35+G35+H35+I35+J35</f>
        <v>36</v>
      </c>
      <c r="L35" s="14" t="str">
        <f aca="false">IF(K35&gt;=90,"A",IF(K35&gt;=80,"B",IF(K35&gt;=70,"C",IF(K35&gt;=60,"D",IF(K35&gt;=50,"E",IF(K35=0,"-","F"))))))</f>
        <v>F</v>
      </c>
    </row>
    <row r="36" customFormat="false" ht="15" hidden="false" customHeight="false" outlineLevel="0" collapsed="false">
      <c r="A36" s="9" t="n">
        <v>28</v>
      </c>
      <c r="B36" s="10" t="s">
        <v>85</v>
      </c>
      <c r="C36" s="10" t="s">
        <v>86</v>
      </c>
      <c r="D36" s="11" t="s">
        <v>87</v>
      </c>
      <c r="E36" s="12" t="n">
        <v>7</v>
      </c>
      <c r="F36" s="12" t="n">
        <v>8</v>
      </c>
      <c r="G36" s="12" t="n">
        <v>15</v>
      </c>
      <c r="H36" s="12"/>
      <c r="I36" s="12" t="n">
        <v>26.64</v>
      </c>
      <c r="J36" s="12"/>
      <c r="K36" s="13" t="n">
        <f aca="false">E36+F36+G36+H36+I36+J36</f>
        <v>56.64</v>
      </c>
      <c r="L36" s="14" t="str">
        <f aca="false">IF(K36&gt;=90,"A",IF(K36&gt;=80,"B",IF(K36&gt;=70,"C",IF(K36&gt;=60,"D",IF(K36&gt;=50,"E",IF(K36=0,"-","F"))))))</f>
        <v>E</v>
      </c>
    </row>
    <row r="37" customFormat="false" ht="15" hidden="false" customHeight="false" outlineLevel="0" collapsed="false">
      <c r="A37" s="9" t="n">
        <v>29</v>
      </c>
      <c r="B37" s="10" t="s">
        <v>88</v>
      </c>
      <c r="C37" s="10" t="s">
        <v>89</v>
      </c>
      <c r="D37" s="11" t="s">
        <v>24</v>
      </c>
      <c r="E37" s="12" t="n">
        <v>9</v>
      </c>
      <c r="F37" s="12" t="n">
        <v>8</v>
      </c>
      <c r="G37" s="12" t="n">
        <v>32</v>
      </c>
      <c r="H37" s="12"/>
      <c r="I37" s="12" t="n">
        <v>35.28</v>
      </c>
      <c r="J37" s="12"/>
      <c r="K37" s="13" t="n">
        <f aca="false">E37+F37+G37+H37+I37+J37</f>
        <v>84.28</v>
      </c>
      <c r="L37" s="14" t="str">
        <f aca="false">IF(K37&gt;=90,"A",IF(K37&gt;=80,"B",IF(K37&gt;=70,"C",IF(K37&gt;=60,"D",IF(K37&gt;=50,"E",IF(K37=0,"-","F"))))))</f>
        <v>B</v>
      </c>
    </row>
    <row r="38" customFormat="false" ht="15" hidden="false" customHeight="false" outlineLevel="0" collapsed="false">
      <c r="A38" s="9" t="n">
        <v>30</v>
      </c>
      <c r="B38" s="10" t="s">
        <v>90</v>
      </c>
      <c r="C38" s="10" t="s">
        <v>91</v>
      </c>
      <c r="D38" s="11" t="s">
        <v>92</v>
      </c>
      <c r="E38" s="12" t="n">
        <v>0</v>
      </c>
      <c r="F38" s="12" t="n">
        <v>4</v>
      </c>
      <c r="G38" s="12"/>
      <c r="H38" s="12" t="n">
        <v>16</v>
      </c>
      <c r="I38" s="12" t="n">
        <v>33.3</v>
      </c>
      <c r="J38" s="12"/>
      <c r="K38" s="13" t="n">
        <f aca="false">E38+F38+G38+H38+I38+J38</f>
        <v>53.3</v>
      </c>
      <c r="L38" s="14" t="str">
        <f aca="false">IF(K38&gt;=90,"A",IF(K38&gt;=80,"B",IF(K38&gt;=70,"C",IF(K38&gt;=60,"D",IF(K38&gt;=50,"E",IF(K38=0,"-","F"))))))</f>
        <v>E</v>
      </c>
    </row>
    <row r="39" customFormat="false" ht="15" hidden="false" customHeight="false" outlineLevel="0" collapsed="false">
      <c r="A39" s="9" t="n">
        <v>31</v>
      </c>
      <c r="B39" s="10" t="s">
        <v>93</v>
      </c>
      <c r="C39" s="10" t="s">
        <v>94</v>
      </c>
      <c r="D39" s="11" t="s">
        <v>95</v>
      </c>
      <c r="E39" s="12" t="n">
        <v>0</v>
      </c>
      <c r="F39" s="12" t="n">
        <v>4</v>
      </c>
      <c r="G39" s="12"/>
      <c r="H39" s="12" t="n">
        <v>23</v>
      </c>
      <c r="I39" s="12" t="n">
        <v>26.64</v>
      </c>
      <c r="J39" s="12"/>
      <c r="K39" s="13" t="n">
        <f aca="false">E39+F39+G39+H39+I39+J39</f>
        <v>53.64</v>
      </c>
      <c r="L39" s="14" t="str">
        <f aca="false">IF(K39&gt;=90,"A",IF(K39&gt;=80,"B",IF(K39&gt;=70,"C",IF(K39&gt;=60,"D",IF(K39&gt;=50,"E",IF(K39=0,"-","F"))))))</f>
        <v>E</v>
      </c>
    </row>
    <row r="40" customFormat="false" ht="15" hidden="false" customHeight="false" outlineLevel="0" collapsed="false">
      <c r="A40" s="9" t="n">
        <v>32</v>
      </c>
      <c r="B40" s="10" t="s">
        <v>96</v>
      </c>
      <c r="C40" s="10" t="s">
        <v>97</v>
      </c>
      <c r="D40" s="10"/>
      <c r="E40" s="12" t="n">
        <v>0</v>
      </c>
      <c r="F40" s="12" t="n">
        <v>10</v>
      </c>
      <c r="G40" s="12"/>
      <c r="H40" s="12" t="n">
        <v>28</v>
      </c>
      <c r="I40" s="12"/>
      <c r="J40" s="12"/>
      <c r="K40" s="13" t="n">
        <f aca="false">E40+F40+G40+H40+I40+J40</f>
        <v>38</v>
      </c>
      <c r="L40" s="14" t="str">
        <f aca="false">IF(K40&gt;=90,"A",IF(K40&gt;=80,"B",IF(K40&gt;=70,"C",IF(K40&gt;=60,"D",IF(K40&gt;=50,"E",IF(K40=0,"-","F"))))))</f>
        <v>F</v>
      </c>
    </row>
    <row r="41" customFormat="false" ht="15" hidden="false" customHeight="false" outlineLevel="0" collapsed="false">
      <c r="A41" s="9" t="n">
        <v>33</v>
      </c>
      <c r="B41" s="10" t="s">
        <v>98</v>
      </c>
      <c r="C41" s="10" t="s">
        <v>99</v>
      </c>
      <c r="D41" s="11" t="s">
        <v>100</v>
      </c>
      <c r="E41" s="12" t="n">
        <v>1</v>
      </c>
      <c r="F41" s="12" t="n">
        <v>8</v>
      </c>
      <c r="G41" s="12"/>
      <c r="H41" s="12" t="n">
        <v>19</v>
      </c>
      <c r="I41" s="12" t="n">
        <v>4.4</v>
      </c>
      <c r="J41" s="12"/>
      <c r="K41" s="13" t="n">
        <f aca="false">E41+F41+G41+H41+I41+J41</f>
        <v>32.4</v>
      </c>
      <c r="L41" s="14" t="str">
        <f aca="false">IF(K41&gt;=90,"A",IF(K41&gt;=80,"B",IF(K41&gt;=70,"C",IF(K41&gt;=60,"D",IF(K41&gt;=50,"E",IF(K41=0,"-","F"))))))</f>
        <v>F</v>
      </c>
    </row>
    <row r="42" customFormat="false" ht="15" hidden="false" customHeight="false" outlineLevel="0" collapsed="false">
      <c r="A42" s="9" t="n">
        <v>34</v>
      </c>
      <c r="B42" s="10" t="s">
        <v>101</v>
      </c>
      <c r="C42" s="10" t="s">
        <v>102</v>
      </c>
      <c r="D42" s="16" t="s">
        <v>103</v>
      </c>
      <c r="E42" s="12" t="n">
        <v>6</v>
      </c>
      <c r="F42" s="12" t="n">
        <v>9</v>
      </c>
      <c r="G42" s="12"/>
      <c r="H42" s="12" t="n">
        <v>25</v>
      </c>
      <c r="I42" s="12" t="n">
        <v>17.76</v>
      </c>
      <c r="J42" s="12"/>
      <c r="K42" s="13" t="n">
        <f aca="false">E42+F42+G42+H42+I42+J42</f>
        <v>57.76</v>
      </c>
      <c r="L42" s="14" t="str">
        <f aca="false">IF(K42&gt;=90,"A",IF(K42&gt;=80,"B",IF(K42&gt;=70,"C",IF(K42&gt;=60,"D",IF(K42&gt;=50,"E",IF(K42=0,"-","F"))))))</f>
        <v>E</v>
      </c>
    </row>
    <row r="43" customFormat="false" ht="15" hidden="false" customHeight="false" outlineLevel="0" collapsed="false">
      <c r="A43" s="9" t="n">
        <v>35</v>
      </c>
      <c r="B43" s="10" t="s">
        <v>104</v>
      </c>
      <c r="C43" s="10" t="s">
        <v>105</v>
      </c>
      <c r="D43" s="10"/>
      <c r="E43" s="12" t="n">
        <v>0</v>
      </c>
      <c r="F43" s="12" t="n">
        <v>4</v>
      </c>
      <c r="G43" s="12"/>
      <c r="H43" s="12" t="n">
        <v>21</v>
      </c>
      <c r="I43" s="12"/>
      <c r="J43" s="12"/>
      <c r="K43" s="13" t="n">
        <f aca="false">E43+F43+G43+H43+I43+J43</f>
        <v>25</v>
      </c>
      <c r="L43" s="14" t="str">
        <f aca="false">IF(K43&gt;=90,"A",IF(K43&gt;=80,"B",IF(K43&gt;=70,"C",IF(K43&gt;=60,"D",IF(K43&gt;=50,"E",IF(K43=0,"-","F"))))))</f>
        <v>F</v>
      </c>
    </row>
    <row r="44" customFormat="false" ht="15" hidden="false" customHeight="false" outlineLevel="0" collapsed="false">
      <c r="A44" s="9" t="n">
        <v>36</v>
      </c>
      <c r="B44" s="10" t="s">
        <v>106</v>
      </c>
      <c r="C44" s="10" t="s">
        <v>107</v>
      </c>
      <c r="D44" s="10"/>
      <c r="E44" s="12" t="n">
        <v>0</v>
      </c>
      <c r="F44" s="12" t="n">
        <v>9</v>
      </c>
      <c r="G44" s="12"/>
      <c r="H44" s="12" t="n">
        <v>25</v>
      </c>
      <c r="I44" s="12"/>
      <c r="J44" s="12"/>
      <c r="K44" s="13" t="n">
        <f aca="false">E44+F44+G44+H44+I44+J44</f>
        <v>34</v>
      </c>
      <c r="L44" s="14" t="str">
        <f aca="false">IF(K44&gt;=90,"A",IF(K44&gt;=80,"B",IF(K44&gt;=70,"C",IF(K44&gt;=60,"D",IF(K44&gt;=50,"E",IF(K44=0,"-","F"))))))</f>
        <v>F</v>
      </c>
    </row>
    <row r="45" customFormat="false" ht="15" hidden="false" customHeight="false" outlineLevel="0" collapsed="false">
      <c r="A45" s="9" t="n">
        <v>37</v>
      </c>
      <c r="B45" s="10" t="s">
        <v>108</v>
      </c>
      <c r="C45" s="10" t="s">
        <v>109</v>
      </c>
      <c r="D45" s="11" t="s">
        <v>110</v>
      </c>
      <c r="E45" s="12" t="n">
        <v>6</v>
      </c>
      <c r="F45" s="12" t="n">
        <v>7</v>
      </c>
      <c r="G45" s="12" t="n">
        <v>20</v>
      </c>
      <c r="H45" s="12"/>
      <c r="I45" s="12" t="n">
        <v>22.2</v>
      </c>
      <c r="J45" s="12"/>
      <c r="K45" s="13" t="n">
        <f aca="false">E45+F45+G45+H45+I45+J45</f>
        <v>55.2</v>
      </c>
      <c r="L45" s="14" t="str">
        <f aca="false">IF(K45&gt;=90,"A",IF(K45&gt;=80,"B",IF(K45&gt;=70,"C",IF(K45&gt;=60,"D",IF(K45&gt;=50,"E",IF(K45=0,"-","F"))))))</f>
        <v>E</v>
      </c>
    </row>
    <row r="46" customFormat="false" ht="15" hidden="false" customHeight="false" outlineLevel="0" collapsed="false">
      <c r="A46" s="9" t="n">
        <v>38</v>
      </c>
      <c r="B46" s="10" t="s">
        <v>111</v>
      </c>
      <c r="C46" s="10" t="s">
        <v>112</v>
      </c>
      <c r="D46" s="10" t="s">
        <v>113</v>
      </c>
      <c r="E46" s="12" t="n">
        <v>9</v>
      </c>
      <c r="F46" s="12" t="n">
        <v>9</v>
      </c>
      <c r="G46" s="12" t="n">
        <v>24</v>
      </c>
      <c r="H46" s="12"/>
      <c r="I46" s="12" t="n">
        <v>30.8</v>
      </c>
      <c r="J46" s="12"/>
      <c r="K46" s="13" t="n">
        <f aca="false">E46+F46+G46+H46+I46+J46</f>
        <v>72.8</v>
      </c>
      <c r="L46" s="14" t="str">
        <f aca="false">IF(K46&gt;=90,"A",IF(K46&gt;=80,"B",IF(K46&gt;=70,"C",IF(K46&gt;=60,"D",IF(K46&gt;=50,"E",IF(K46=0,"-","F"))))))</f>
        <v>C</v>
      </c>
    </row>
    <row r="47" customFormat="false" ht="15" hidden="false" customHeight="false" outlineLevel="0" collapsed="false">
      <c r="A47" s="9" t="n">
        <v>39</v>
      </c>
      <c r="B47" s="10" t="s">
        <v>114</v>
      </c>
      <c r="C47" s="10" t="s">
        <v>115</v>
      </c>
      <c r="D47" s="10"/>
      <c r="E47" s="12" t="n">
        <v>0</v>
      </c>
      <c r="F47" s="12" t="n">
        <v>10</v>
      </c>
      <c r="G47" s="12"/>
      <c r="H47" s="12" t="n">
        <v>25</v>
      </c>
      <c r="I47" s="12"/>
      <c r="J47" s="12"/>
      <c r="K47" s="13" t="n">
        <f aca="false">E47+F47+G47+H47+I47+J47</f>
        <v>35</v>
      </c>
      <c r="L47" s="14" t="str">
        <f aca="false">IF(K47&gt;=90,"A",IF(K47&gt;=80,"B",IF(K47&gt;=70,"C",IF(K47&gt;=60,"D",IF(K47&gt;=50,"E",IF(K47=0,"-","F"))))))</f>
        <v>F</v>
      </c>
    </row>
    <row r="48" customFormat="false" ht="15" hidden="false" customHeight="false" outlineLevel="0" collapsed="false">
      <c r="A48" s="9" t="n">
        <v>40</v>
      </c>
      <c r="B48" s="10" t="s">
        <v>116</v>
      </c>
      <c r="C48" s="10" t="s">
        <v>117</v>
      </c>
      <c r="D48" s="10"/>
      <c r="E48" s="12" t="n">
        <v>0</v>
      </c>
      <c r="F48" s="12"/>
      <c r="G48" s="12"/>
      <c r="H48" s="12" t="n">
        <v>23</v>
      </c>
      <c r="I48" s="12"/>
      <c r="J48" s="12"/>
      <c r="K48" s="13" t="n">
        <f aca="false">E48+F48+G48+H48+I48+J48</f>
        <v>23</v>
      </c>
      <c r="L48" s="14" t="str">
        <f aca="false">IF(K48&gt;=90,"A",IF(K48&gt;=80,"B",IF(K48&gt;=70,"C",IF(K48&gt;=60,"D",IF(K48&gt;=50,"E",IF(K48=0,"-","F"))))))</f>
        <v>F</v>
      </c>
    </row>
    <row r="49" customFormat="false" ht="15" hidden="false" customHeight="false" outlineLevel="0" collapsed="false">
      <c r="A49" s="9" t="n">
        <v>41</v>
      </c>
      <c r="B49" s="10" t="s">
        <v>118</v>
      </c>
      <c r="C49" s="10" t="s">
        <v>119</v>
      </c>
      <c r="D49" s="10"/>
      <c r="E49" s="12" t="n">
        <v>0</v>
      </c>
      <c r="F49" s="12" t="n">
        <v>7</v>
      </c>
      <c r="G49" s="12" t="n">
        <v>13</v>
      </c>
      <c r="H49" s="12"/>
      <c r="I49" s="12"/>
      <c r="J49" s="12"/>
      <c r="K49" s="13" t="n">
        <f aca="false">E49+F49+G49+H49+I49+J49</f>
        <v>20</v>
      </c>
      <c r="L49" s="14" t="str">
        <f aca="false">IF(K49&gt;=90,"A",IF(K49&gt;=80,"B",IF(K49&gt;=70,"C",IF(K49&gt;=60,"D",IF(K49&gt;=50,"E",IF(K49=0,"-","F"))))))</f>
        <v>F</v>
      </c>
    </row>
    <row r="50" customFormat="false" ht="15" hidden="false" customHeight="false" outlineLevel="0" collapsed="false">
      <c r="A50" s="9" t="n">
        <v>42</v>
      </c>
      <c r="B50" s="10" t="s">
        <v>120</v>
      </c>
      <c r="C50" s="10" t="s">
        <v>121</v>
      </c>
      <c r="D50" s="11" t="s">
        <v>122</v>
      </c>
      <c r="E50" s="12" t="n">
        <v>7</v>
      </c>
      <c r="F50" s="12" t="n">
        <v>3</v>
      </c>
      <c r="G50" s="12" t="n">
        <v>26</v>
      </c>
      <c r="H50" s="12"/>
      <c r="I50" s="12" t="n">
        <v>26.64</v>
      </c>
      <c r="J50" s="12"/>
      <c r="K50" s="13" t="n">
        <f aca="false">E50+F50+G50+H50+I50+J50</f>
        <v>62.64</v>
      </c>
      <c r="L50" s="14" t="str">
        <f aca="false">IF(K50&gt;=90,"A",IF(K50&gt;=80,"B",IF(K50&gt;=70,"C",IF(K50&gt;=60,"D",IF(K50&gt;=50,"E",IF(K50=0,"-","F"))))))</f>
        <v>D</v>
      </c>
    </row>
    <row r="51" customFormat="false" ht="15" hidden="false" customHeight="false" outlineLevel="0" collapsed="false">
      <c r="A51" s="9" t="n">
        <v>43</v>
      </c>
      <c r="B51" s="10" t="s">
        <v>123</v>
      </c>
      <c r="C51" s="10" t="s">
        <v>124</v>
      </c>
      <c r="D51" s="10"/>
      <c r="E51" s="12" t="n">
        <v>0</v>
      </c>
      <c r="F51" s="12" t="n">
        <v>8</v>
      </c>
      <c r="G51" s="12"/>
      <c r="H51" s="12" t="n">
        <v>14</v>
      </c>
      <c r="I51" s="12"/>
      <c r="J51" s="12"/>
      <c r="K51" s="13" t="n">
        <f aca="false">E51+F51+G51+H51+I51+J51</f>
        <v>22</v>
      </c>
      <c r="L51" s="14" t="str">
        <f aca="false">IF(K51&gt;=90,"A",IF(K51&gt;=80,"B",IF(K51&gt;=70,"C",IF(K51&gt;=60,"D",IF(K51&gt;=50,"E",IF(K51=0,"-","F"))))))</f>
        <v>F</v>
      </c>
    </row>
    <row r="52" customFormat="false" ht="15" hidden="false" customHeight="false" outlineLevel="0" collapsed="false">
      <c r="A52" s="9" t="n">
        <v>44</v>
      </c>
      <c r="B52" s="10" t="s">
        <v>125</v>
      </c>
      <c r="C52" s="10" t="s">
        <v>126</v>
      </c>
      <c r="D52" s="10"/>
      <c r="E52" s="12" t="n">
        <v>0</v>
      </c>
      <c r="F52" s="12" t="n">
        <v>4</v>
      </c>
      <c r="G52" s="12"/>
      <c r="H52" s="12" t="n">
        <v>15</v>
      </c>
      <c r="I52" s="12"/>
      <c r="J52" s="12"/>
      <c r="K52" s="13" t="n">
        <f aca="false">E52+F52+G52+H52+I52+J52</f>
        <v>19</v>
      </c>
      <c r="L52" s="14" t="str">
        <f aca="false">IF(K52&gt;=90,"A",IF(K52&gt;=80,"B",IF(K52&gt;=70,"C",IF(K52&gt;=60,"D",IF(K52&gt;=50,"E",IF(K52=0,"-","F"))))))</f>
        <v>F</v>
      </c>
    </row>
    <row r="53" customFormat="false" ht="13.9" hidden="false" customHeight="false" outlineLevel="0" collapsed="false">
      <c r="A53" s="9" t="n">
        <v>45</v>
      </c>
      <c r="B53" s="10" t="s">
        <v>127</v>
      </c>
      <c r="C53" s="10" t="s">
        <v>128</v>
      </c>
      <c r="D53" s="10" t="s">
        <v>129</v>
      </c>
      <c r="E53" s="12" t="n">
        <v>7</v>
      </c>
      <c r="F53" s="12" t="n">
        <v>9</v>
      </c>
      <c r="G53" s="12" t="n">
        <v>23</v>
      </c>
      <c r="H53" s="12"/>
      <c r="I53" s="12" t="n">
        <v>22.2</v>
      </c>
      <c r="J53" s="12"/>
      <c r="K53" s="13" t="n">
        <f aca="false">E53+F53+G53+H53+I53+J53</f>
        <v>61.2</v>
      </c>
      <c r="L53" s="14" t="str">
        <f aca="false">IF(K53&gt;=90,"A",IF(K53&gt;=80,"B",IF(K53&gt;=70,"C",IF(K53&gt;=60,"D",IF(K53&gt;=50,"E",IF(K53=0,"-","F"))))))</f>
        <v>D</v>
      </c>
    </row>
    <row r="54" customFormat="false" ht="15" hidden="false" customHeight="false" outlineLevel="0" collapsed="false">
      <c r="A54" s="9" t="n">
        <v>46</v>
      </c>
      <c r="B54" s="10" t="s">
        <v>130</v>
      </c>
      <c r="C54" s="10" t="s">
        <v>131</v>
      </c>
      <c r="D54" s="11" t="s">
        <v>19</v>
      </c>
      <c r="E54" s="12" t="n">
        <v>10</v>
      </c>
      <c r="F54" s="12" t="n">
        <v>10</v>
      </c>
      <c r="G54" s="12"/>
      <c r="H54" s="12" t="n">
        <v>38</v>
      </c>
      <c r="I54" s="12" t="n">
        <v>40</v>
      </c>
      <c r="J54" s="12"/>
      <c r="K54" s="13" t="n">
        <f aca="false">E54+F54+G54+H54+I54+J54</f>
        <v>98</v>
      </c>
      <c r="L54" s="14" t="str">
        <f aca="false">IF(K54&gt;=90,"A",IF(K54&gt;=80,"B",IF(K54&gt;=70,"C",IF(K54&gt;=60,"D",IF(K54&gt;=50,"E",IF(K54=0,"-","F"))))))</f>
        <v>A</v>
      </c>
    </row>
    <row r="55" customFormat="false" ht="15" hidden="false" customHeight="false" outlineLevel="0" collapsed="false">
      <c r="A55" s="9" t="n">
        <v>47</v>
      </c>
      <c r="B55" s="10" t="s">
        <v>132</v>
      </c>
      <c r="C55" s="10" t="s">
        <v>133</v>
      </c>
      <c r="D55" s="10"/>
      <c r="E55" s="12" t="n">
        <v>0</v>
      </c>
      <c r="F55" s="12" t="n">
        <v>9</v>
      </c>
      <c r="G55" s="12"/>
      <c r="H55" s="12" t="n">
        <v>23</v>
      </c>
      <c r="I55" s="12"/>
      <c r="J55" s="12"/>
      <c r="K55" s="13" t="n">
        <f aca="false">E55+F55+G55+H55+I55+J55</f>
        <v>32</v>
      </c>
      <c r="L55" s="14" t="str">
        <f aca="false">IF(K55&gt;=90,"A",IF(K55&gt;=80,"B",IF(K55&gt;=70,"C",IF(K55&gt;=60,"D",IF(K55&gt;=50,"E",IF(K55=0,"-","F"))))))</f>
        <v>F</v>
      </c>
    </row>
    <row r="56" customFormat="false" ht="15" hidden="false" customHeight="false" outlineLevel="0" collapsed="false">
      <c r="A56" s="9" t="n">
        <v>48</v>
      </c>
      <c r="B56" s="10" t="s">
        <v>134</v>
      </c>
      <c r="C56" s="10" t="s">
        <v>135</v>
      </c>
      <c r="D56" s="10"/>
      <c r="E56" s="12" t="n">
        <v>0</v>
      </c>
      <c r="F56" s="12" t="n">
        <v>4</v>
      </c>
      <c r="G56" s="12"/>
      <c r="H56" s="12" t="n">
        <v>12</v>
      </c>
      <c r="I56" s="12"/>
      <c r="J56" s="12"/>
      <c r="K56" s="13" t="n">
        <f aca="false">E56+F56+G56+H56+I56+J56</f>
        <v>16</v>
      </c>
      <c r="L56" s="14" t="str">
        <f aca="false">IF(K56&gt;=90,"A",IF(K56&gt;=80,"B",IF(K56&gt;=70,"C",IF(K56&gt;=60,"D",IF(K56&gt;=50,"E",IF(K56=0,"-","F"))))))</f>
        <v>F</v>
      </c>
    </row>
    <row r="57" customFormat="false" ht="15" hidden="false" customHeight="false" outlineLevel="0" collapsed="false">
      <c r="A57" s="9" t="n">
        <v>49</v>
      </c>
      <c r="B57" s="10" t="s">
        <v>136</v>
      </c>
      <c r="C57" s="10" t="s">
        <v>137</v>
      </c>
      <c r="D57" s="10"/>
      <c r="E57" s="12" t="n">
        <v>0</v>
      </c>
      <c r="F57" s="12" t="n">
        <v>10</v>
      </c>
      <c r="G57" s="12"/>
      <c r="H57" s="12" t="n">
        <v>17</v>
      </c>
      <c r="I57" s="12"/>
      <c r="J57" s="12"/>
      <c r="K57" s="13" t="n">
        <f aca="false">E57+F57+G57+H57+I57+J57</f>
        <v>27</v>
      </c>
      <c r="L57" s="14" t="str">
        <f aca="false">IF(K57&gt;=90,"A",IF(K57&gt;=80,"B",IF(K57&gt;=70,"C",IF(K57&gt;=60,"D",IF(K57&gt;=50,"E",IF(K57=0,"-","F"))))))</f>
        <v>F</v>
      </c>
    </row>
    <row r="58" customFormat="false" ht="15" hidden="false" customHeight="false" outlineLevel="0" collapsed="false">
      <c r="A58" s="9" t="n">
        <v>50</v>
      </c>
      <c r="B58" s="10" t="s">
        <v>138</v>
      </c>
      <c r="C58" s="10" t="s">
        <v>139</v>
      </c>
      <c r="D58" s="11" t="s">
        <v>19</v>
      </c>
      <c r="E58" s="12" t="n">
        <v>10</v>
      </c>
      <c r="F58" s="12" t="n">
        <v>9</v>
      </c>
      <c r="G58" s="12" t="n">
        <v>26</v>
      </c>
      <c r="H58" s="12"/>
      <c r="I58" s="12" t="n">
        <v>40</v>
      </c>
      <c r="J58" s="12"/>
      <c r="K58" s="13" t="n">
        <f aca="false">E58+F58+G58+H58+I58+J58</f>
        <v>85</v>
      </c>
      <c r="L58" s="14" t="str">
        <f aca="false">IF(K58&gt;=90,"A",IF(K58&gt;=80,"B",IF(K58&gt;=70,"C",IF(K58&gt;=60,"D",IF(K58&gt;=50,"E",IF(K58=0,"-","F"))))))</f>
        <v>B</v>
      </c>
    </row>
    <row r="59" customFormat="false" ht="15" hidden="false" customHeight="false" outlineLevel="0" collapsed="false">
      <c r="A59" s="9" t="n">
        <v>51</v>
      </c>
      <c r="B59" s="10" t="s">
        <v>140</v>
      </c>
      <c r="C59" s="10" t="s">
        <v>141</v>
      </c>
      <c r="D59" s="11" t="s">
        <v>19</v>
      </c>
      <c r="E59" s="12" t="n">
        <v>10</v>
      </c>
      <c r="F59" s="12" t="n">
        <v>10</v>
      </c>
      <c r="G59" s="12"/>
      <c r="H59" s="12" t="n">
        <v>24</v>
      </c>
      <c r="I59" s="12" t="n">
        <v>40</v>
      </c>
      <c r="J59" s="12"/>
      <c r="K59" s="13" t="n">
        <f aca="false">E59+F59+G59+H59+I59+J59</f>
        <v>84</v>
      </c>
      <c r="L59" s="14" t="str">
        <f aca="false">IF(K59&gt;=90,"A",IF(K59&gt;=80,"B",IF(K59&gt;=70,"C",IF(K59&gt;=60,"D",IF(K59&gt;=50,"E",IF(K59=0,"-","F"))))))</f>
        <v>B</v>
      </c>
    </row>
    <row r="60" customFormat="false" ht="15" hidden="false" customHeight="false" outlineLevel="0" collapsed="false">
      <c r="A60" s="9" t="n">
        <v>52</v>
      </c>
      <c r="B60" s="10" t="s">
        <v>142</v>
      </c>
      <c r="C60" s="10" t="s">
        <v>143</v>
      </c>
      <c r="D60" s="11" t="s">
        <v>144</v>
      </c>
      <c r="E60" s="12" t="n">
        <v>0</v>
      </c>
      <c r="F60" s="12" t="n">
        <v>9</v>
      </c>
      <c r="G60" s="12"/>
      <c r="H60" s="12" t="n">
        <v>33</v>
      </c>
      <c r="I60" s="12" t="n">
        <v>25.53</v>
      </c>
      <c r="J60" s="12"/>
      <c r="K60" s="13" t="n">
        <f aca="false">E60+F60+G60+H60+I60+J60</f>
        <v>67.53</v>
      </c>
      <c r="L60" s="14" t="str">
        <f aca="false">IF(K60&gt;=90,"A",IF(K60&gt;=80,"B",IF(K60&gt;=70,"C",IF(K60&gt;=60,"D",IF(K60&gt;=50,"E",IF(K60=0,"-","F"))))))</f>
        <v>D</v>
      </c>
    </row>
    <row r="61" customFormat="false" ht="15" hidden="false" customHeight="false" outlineLevel="0" collapsed="false">
      <c r="A61" s="9" t="n">
        <v>53</v>
      </c>
      <c r="B61" s="10" t="s">
        <v>145</v>
      </c>
      <c r="C61" s="10" t="s">
        <v>146</v>
      </c>
      <c r="D61" s="11" t="s">
        <v>19</v>
      </c>
      <c r="E61" s="12" t="n">
        <v>10</v>
      </c>
      <c r="F61" s="12" t="n">
        <v>10</v>
      </c>
      <c r="G61" s="12"/>
      <c r="H61" s="12" t="n">
        <v>28</v>
      </c>
      <c r="I61" s="12" t="n">
        <v>40</v>
      </c>
      <c r="J61" s="12"/>
      <c r="K61" s="13" t="n">
        <f aca="false">E61+F61+G61+H61+I61+J61</f>
        <v>88</v>
      </c>
      <c r="L61" s="14" t="str">
        <f aca="false">IF(K61&gt;=90,"A",IF(K61&gt;=80,"B",IF(K61&gt;=70,"C",IF(K61&gt;=60,"D",IF(K61&gt;=50,"E",IF(K61=0,"-","F"))))))</f>
        <v>B</v>
      </c>
    </row>
    <row r="62" customFormat="false" ht="15" hidden="false" customHeight="false" outlineLevel="0" collapsed="false">
      <c r="A62" s="9" t="n">
        <v>54</v>
      </c>
      <c r="B62" s="10" t="s">
        <v>147</v>
      </c>
      <c r="C62" s="10" t="s">
        <v>148</v>
      </c>
      <c r="D62" s="11" t="s">
        <v>149</v>
      </c>
      <c r="E62" s="12" t="n">
        <v>4</v>
      </c>
      <c r="F62" s="12" t="n">
        <v>9</v>
      </c>
      <c r="G62" s="12" t="n">
        <v>22</v>
      </c>
      <c r="H62" s="12"/>
      <c r="I62" s="12" t="n">
        <v>17.76</v>
      </c>
      <c r="J62" s="12"/>
      <c r="K62" s="13" t="n">
        <f aca="false">E62+F62+G62+H62+I62+J62</f>
        <v>52.76</v>
      </c>
      <c r="L62" s="14" t="str">
        <f aca="false">IF(K62&gt;=90,"A",IF(K62&gt;=80,"B",IF(K62&gt;=70,"C",IF(K62&gt;=60,"D",IF(K62&gt;=50,"E",IF(K62=0,"-","F"))))))</f>
        <v>E</v>
      </c>
    </row>
    <row r="63" customFormat="false" ht="15" hidden="false" customHeight="false" outlineLevel="0" collapsed="false">
      <c r="A63" s="9" t="n">
        <v>55</v>
      </c>
      <c r="B63" s="10" t="s">
        <v>150</v>
      </c>
      <c r="C63" s="10" t="s">
        <v>151</v>
      </c>
      <c r="D63" s="11" t="s">
        <v>152</v>
      </c>
      <c r="E63" s="12" t="n">
        <v>0</v>
      </c>
      <c r="F63" s="12" t="n">
        <v>9</v>
      </c>
      <c r="G63" s="12"/>
      <c r="H63" s="12" t="n">
        <v>16</v>
      </c>
      <c r="I63" s="12" t="n">
        <v>17.76</v>
      </c>
      <c r="J63" s="12"/>
      <c r="K63" s="13" t="n">
        <f aca="false">E63+F63+G63+H63+I63+J63</f>
        <v>42.76</v>
      </c>
      <c r="L63" s="14" t="str">
        <f aca="false">IF(K63&gt;=90,"A",IF(K63&gt;=80,"B",IF(K63&gt;=70,"C",IF(K63&gt;=60,"D",IF(K63&gt;=50,"E",IF(K63=0,"-","F"))))))</f>
        <v>F</v>
      </c>
    </row>
    <row r="64" customFormat="false" ht="15" hidden="false" customHeight="false" outlineLevel="0" collapsed="false">
      <c r="A64" s="9" t="n">
        <v>56</v>
      </c>
      <c r="B64" s="10" t="s">
        <v>153</v>
      </c>
      <c r="C64" s="10" t="s">
        <v>154</v>
      </c>
      <c r="D64" s="10"/>
      <c r="E64" s="12" t="n">
        <v>0</v>
      </c>
      <c r="F64" s="12" t="n">
        <v>4</v>
      </c>
      <c r="G64" s="12" t="n">
        <v>16</v>
      </c>
      <c r="H64" s="12"/>
      <c r="I64" s="12"/>
      <c r="J64" s="12"/>
      <c r="K64" s="13" t="n">
        <f aca="false">E64+F64+G64+H64+I64+J64</f>
        <v>20</v>
      </c>
      <c r="L64" s="14" t="str">
        <f aca="false">IF(K64&gt;=90,"A",IF(K64&gt;=80,"B",IF(K64&gt;=70,"C",IF(K64&gt;=60,"D",IF(K64&gt;=50,"E",IF(K64=0,"-","F"))))))</f>
        <v>F</v>
      </c>
    </row>
    <row r="65" customFormat="false" ht="15" hidden="false" customHeight="false" outlineLevel="0" collapsed="false">
      <c r="A65" s="9" t="n">
        <v>57</v>
      </c>
      <c r="B65" s="10" t="s">
        <v>155</v>
      </c>
      <c r="C65" s="10" t="s">
        <v>156</v>
      </c>
      <c r="D65" s="10"/>
      <c r="E65" s="12" t="n">
        <v>0</v>
      </c>
      <c r="F65" s="12" t="n">
        <v>9</v>
      </c>
      <c r="G65" s="12"/>
      <c r="H65" s="12" t="n">
        <v>17</v>
      </c>
      <c r="I65" s="12"/>
      <c r="J65" s="12"/>
      <c r="K65" s="13" t="n">
        <f aca="false">E65+F65+G65+H65+I65+J65</f>
        <v>26</v>
      </c>
      <c r="L65" s="14" t="str">
        <f aca="false">IF(K65&gt;=90,"A",IF(K65&gt;=80,"B",IF(K65&gt;=70,"C",IF(K65&gt;=60,"D",IF(K65&gt;=50,"E",IF(K65=0,"-","F"))))))</f>
        <v>F</v>
      </c>
    </row>
    <row r="66" customFormat="false" ht="15" hidden="false" customHeight="false" outlineLevel="0" collapsed="false">
      <c r="A66" s="9" t="n">
        <v>58</v>
      </c>
      <c r="B66" s="10" t="s">
        <v>157</v>
      </c>
      <c r="C66" s="10" t="s">
        <v>158</v>
      </c>
      <c r="D66" s="11" t="s">
        <v>78</v>
      </c>
      <c r="E66" s="12" t="n">
        <v>6</v>
      </c>
      <c r="F66" s="12" t="n">
        <v>10</v>
      </c>
      <c r="G66" s="12"/>
      <c r="H66" s="12" t="n">
        <v>29</v>
      </c>
      <c r="I66" s="12" t="n">
        <v>22.2</v>
      </c>
      <c r="J66" s="12"/>
      <c r="K66" s="13" t="n">
        <f aca="false">E66+F66+G66+H66+I66+J66</f>
        <v>67.2</v>
      </c>
      <c r="L66" s="14" t="str">
        <f aca="false">IF(K66&gt;=90,"A",IF(K66&gt;=80,"B",IF(K66&gt;=70,"C",IF(K66&gt;=60,"D",IF(K66&gt;=50,"E",IF(K66=0,"-","F"))))))</f>
        <v>D</v>
      </c>
    </row>
    <row r="67" customFormat="false" ht="15" hidden="false" customHeight="false" outlineLevel="0" collapsed="false">
      <c r="A67" s="9" t="n">
        <v>59</v>
      </c>
      <c r="B67" s="10" t="s">
        <v>159</v>
      </c>
      <c r="C67" s="10" t="s">
        <v>160</v>
      </c>
      <c r="D67" s="11" t="s">
        <v>161</v>
      </c>
      <c r="E67" s="12" t="n">
        <v>0</v>
      </c>
      <c r="F67" s="12" t="n">
        <v>10</v>
      </c>
      <c r="G67" s="12"/>
      <c r="H67" s="12" t="n">
        <v>25</v>
      </c>
      <c r="I67" s="12" t="n">
        <v>22.2</v>
      </c>
      <c r="J67" s="12"/>
      <c r="K67" s="13" t="n">
        <f aca="false">E67+F67+G67+H67+I67+J67</f>
        <v>57.2</v>
      </c>
      <c r="L67" s="14" t="str">
        <f aca="false">IF(K67&gt;=90,"A",IF(K67&gt;=80,"B",IF(K67&gt;=70,"C",IF(K67&gt;=60,"D",IF(K67&gt;=50,"E",IF(K67=0,"-","F"))))))</f>
        <v>E</v>
      </c>
    </row>
    <row r="68" customFormat="false" ht="15" hidden="false" customHeight="false" outlineLevel="0" collapsed="false">
      <c r="A68" s="9" t="n">
        <v>60</v>
      </c>
      <c r="B68" s="10" t="s">
        <v>162</v>
      </c>
      <c r="C68" s="10" t="s">
        <v>163</v>
      </c>
      <c r="D68" s="11" t="s">
        <v>164</v>
      </c>
      <c r="E68" s="12" t="n">
        <v>0</v>
      </c>
      <c r="F68" s="12" t="n">
        <v>9</v>
      </c>
      <c r="G68" s="12" t="n">
        <v>21</v>
      </c>
      <c r="H68" s="12"/>
      <c r="I68" s="12" t="n">
        <v>17.6</v>
      </c>
      <c r="J68" s="12"/>
      <c r="K68" s="13" t="n">
        <f aca="false">E68+F68+G68+H68+I68+J68</f>
        <v>47.6</v>
      </c>
      <c r="L68" s="14" t="str">
        <f aca="false">IF(K68&gt;=90,"A",IF(K68&gt;=80,"B",IF(K68&gt;=70,"C",IF(K68&gt;=60,"D",IF(K68&gt;=50,"E",IF(K68=0,"-","F"))))))</f>
        <v>F</v>
      </c>
    </row>
    <row r="69" customFormat="false" ht="15" hidden="false" customHeight="false" outlineLevel="0" collapsed="false">
      <c r="A69" s="9" t="n">
        <v>61</v>
      </c>
      <c r="B69" s="10" t="s">
        <v>165</v>
      </c>
      <c r="C69" s="10" t="s">
        <v>166</v>
      </c>
      <c r="D69" s="10"/>
      <c r="E69" s="12" t="n">
        <v>0</v>
      </c>
      <c r="F69" s="12"/>
      <c r="G69" s="12"/>
      <c r="H69" s="12"/>
      <c r="I69" s="12"/>
      <c r="J69" s="12"/>
      <c r="K69" s="13" t="n">
        <f aca="false">E69+F69+G69+H69+I69+J69</f>
        <v>0</v>
      </c>
      <c r="L69" s="14" t="str">
        <f aca="false">IF(K69&gt;=90,"A",IF(K69&gt;=80,"B",IF(K69&gt;=70,"C",IF(K69&gt;=60,"D",IF(K69&gt;=50,"E",IF(K69=0,"-","F"))))))</f>
        <v>-</v>
      </c>
    </row>
    <row r="70" customFormat="false" ht="15" hidden="false" customHeight="false" outlineLevel="0" collapsed="false">
      <c r="A70" s="9" t="n">
        <v>62</v>
      </c>
      <c r="B70" s="10" t="s">
        <v>167</v>
      </c>
      <c r="C70" s="10" t="s">
        <v>168</v>
      </c>
      <c r="D70" s="11" t="s">
        <v>169</v>
      </c>
      <c r="E70" s="12" t="n">
        <v>0</v>
      </c>
      <c r="F70" s="12" t="n">
        <v>10</v>
      </c>
      <c r="G70" s="12"/>
      <c r="H70" s="12" t="n">
        <v>15</v>
      </c>
      <c r="I70" s="12" t="n">
        <v>14.43</v>
      </c>
      <c r="J70" s="12"/>
      <c r="K70" s="13" t="n">
        <f aca="false">E70+F70+G70+H70+I70+J70</f>
        <v>39.43</v>
      </c>
      <c r="L70" s="14" t="str">
        <f aca="false">IF(K70&gt;=90,"A",IF(K70&gt;=80,"B",IF(K70&gt;=70,"C",IF(K70&gt;=60,"D",IF(K70&gt;=50,"E",IF(K70=0,"-","F"))))))</f>
        <v>F</v>
      </c>
    </row>
    <row r="71" customFormat="false" ht="15" hidden="false" customHeight="false" outlineLevel="0" collapsed="false">
      <c r="A71" s="9" t="n">
        <v>63</v>
      </c>
      <c r="B71" s="10" t="s">
        <v>170</v>
      </c>
      <c r="C71" s="10" t="s">
        <v>171</v>
      </c>
      <c r="D71" s="11" t="s">
        <v>172</v>
      </c>
      <c r="E71" s="12" t="n">
        <v>10</v>
      </c>
      <c r="F71" s="12" t="n">
        <v>10</v>
      </c>
      <c r="G71" s="12"/>
      <c r="H71" s="12" t="n">
        <v>19</v>
      </c>
      <c r="I71" s="12" t="n">
        <v>40</v>
      </c>
      <c r="J71" s="12"/>
      <c r="K71" s="13" t="n">
        <f aca="false">E71+F71+G71+H71+I71+J71</f>
        <v>79</v>
      </c>
      <c r="L71" s="14" t="str">
        <f aca="false">IF(K71&gt;=90,"A",IF(K71&gt;=80,"B",IF(K71&gt;=70,"C",IF(K71&gt;=60,"D",IF(K71&gt;=50,"E",IF(K71=0,"-","F"))))))</f>
        <v>C</v>
      </c>
    </row>
    <row r="72" customFormat="false" ht="15" hidden="false" customHeight="false" outlineLevel="0" collapsed="false">
      <c r="A72" s="9" t="n">
        <v>64</v>
      </c>
      <c r="B72" s="10" t="s">
        <v>173</v>
      </c>
      <c r="C72" s="10" t="s">
        <v>174</v>
      </c>
      <c r="D72" s="10" t="s">
        <v>113</v>
      </c>
      <c r="E72" s="12" t="n">
        <v>9</v>
      </c>
      <c r="F72" s="12" t="n">
        <v>3</v>
      </c>
      <c r="G72" s="12" t="n">
        <v>20</v>
      </c>
      <c r="H72" s="12"/>
      <c r="I72" s="12" t="n">
        <v>30.8</v>
      </c>
      <c r="J72" s="12"/>
      <c r="K72" s="13" t="n">
        <f aca="false">E72+F72+G72+H72+I72+J72</f>
        <v>62.8</v>
      </c>
      <c r="L72" s="14" t="str">
        <f aca="false">IF(K72&gt;=90,"A",IF(K72&gt;=80,"B",IF(K72&gt;=70,"C",IF(K72&gt;=60,"D",IF(K72&gt;=50,"E",IF(K72=0,"-","F"))))))</f>
        <v>D</v>
      </c>
    </row>
    <row r="73" customFormat="false" ht="15" hidden="false" customHeight="false" outlineLevel="0" collapsed="false">
      <c r="A73" s="9" t="n">
        <v>65</v>
      </c>
      <c r="B73" s="10" t="s">
        <v>175</v>
      </c>
      <c r="C73" s="10" t="s">
        <v>176</v>
      </c>
      <c r="D73" s="10"/>
      <c r="E73" s="12" t="n">
        <v>0</v>
      </c>
      <c r="F73" s="12" t="n">
        <v>10</v>
      </c>
      <c r="G73" s="12" t="n">
        <v>20</v>
      </c>
      <c r="H73" s="12"/>
      <c r="I73" s="12"/>
      <c r="J73" s="12"/>
      <c r="K73" s="13" t="n">
        <f aca="false">E73+F73+G73+H73+I73+J73</f>
        <v>30</v>
      </c>
      <c r="L73" s="14" t="str">
        <f aca="false">IF(K73&gt;=90,"A",IF(K73&gt;=80,"B",IF(K73&gt;=70,"C",IF(K73&gt;=60,"D",IF(K73&gt;=50,"E",IF(K73=0,"-","F"))))))</f>
        <v>F</v>
      </c>
    </row>
    <row r="74" customFormat="false" ht="15" hidden="false" customHeight="false" outlineLevel="0" collapsed="false">
      <c r="A74" s="9" t="n">
        <v>66</v>
      </c>
      <c r="B74" s="10" t="s">
        <v>177</v>
      </c>
      <c r="C74" s="10" t="s">
        <v>178</v>
      </c>
      <c r="D74" s="11" t="s">
        <v>87</v>
      </c>
      <c r="E74" s="12" t="n">
        <v>7</v>
      </c>
      <c r="F74" s="12" t="n">
        <v>7</v>
      </c>
      <c r="G74" s="12" t="n">
        <v>17</v>
      </c>
      <c r="H74" s="12"/>
      <c r="I74" s="12" t="n">
        <v>26.64</v>
      </c>
      <c r="J74" s="12"/>
      <c r="K74" s="13" t="n">
        <f aca="false">E74+F74+G74+H74+I74+J74</f>
        <v>57.64</v>
      </c>
      <c r="L74" s="14" t="str">
        <f aca="false">IF(K74&gt;=90,"A",IF(K74&gt;=80,"B",IF(K74&gt;=70,"C",IF(K74&gt;=60,"D",IF(K74&gt;=50,"E",IF(K74=0,"-","F"))))))</f>
        <v>E</v>
      </c>
    </row>
    <row r="75" customFormat="false" ht="15" hidden="false" customHeight="false" outlineLevel="0" collapsed="false">
      <c r="A75" s="9" t="n">
        <v>67</v>
      </c>
      <c r="B75" s="10" t="s">
        <v>179</v>
      </c>
      <c r="C75" s="10" t="s">
        <v>180</v>
      </c>
      <c r="D75" s="10"/>
      <c r="E75" s="12" t="n">
        <v>0</v>
      </c>
      <c r="F75" s="12" t="n">
        <v>9</v>
      </c>
      <c r="G75" s="12"/>
      <c r="H75" s="12" t="n">
        <v>20</v>
      </c>
      <c r="I75" s="12"/>
      <c r="J75" s="12"/>
      <c r="K75" s="13" t="n">
        <f aca="false">E75+F75+G75+H75+I75+J75</f>
        <v>29</v>
      </c>
      <c r="L75" s="14" t="str">
        <f aca="false">IF(K75&gt;=90,"A",IF(K75&gt;=80,"B",IF(K75&gt;=70,"C",IF(K75&gt;=60,"D",IF(K75&gt;=50,"E",IF(K75=0,"-","F"))))))</f>
        <v>F</v>
      </c>
    </row>
    <row r="76" customFormat="false" ht="15" hidden="false" customHeight="false" outlineLevel="0" collapsed="false">
      <c r="A76" s="9" t="n">
        <v>68</v>
      </c>
      <c r="B76" s="10" t="s">
        <v>181</v>
      </c>
      <c r="C76" s="10" t="s">
        <v>182</v>
      </c>
      <c r="D76" s="11" t="s">
        <v>19</v>
      </c>
      <c r="E76" s="12" t="n">
        <v>10</v>
      </c>
      <c r="F76" s="12" t="n">
        <v>9</v>
      </c>
      <c r="G76" s="12" t="n">
        <v>11</v>
      </c>
      <c r="H76" s="12"/>
      <c r="I76" s="12" t="n">
        <v>40</v>
      </c>
      <c r="J76" s="12"/>
      <c r="K76" s="13" t="n">
        <f aca="false">E76+F76+G76+H76+I76+J76</f>
        <v>70</v>
      </c>
      <c r="L76" s="14" t="str">
        <f aca="false">IF(K76&gt;=90,"A",IF(K76&gt;=80,"B",IF(K76&gt;=70,"C",IF(K76&gt;=60,"D",IF(K76&gt;=50,"E",IF(K76=0,"-","F"))))))</f>
        <v>C</v>
      </c>
    </row>
    <row r="77" customFormat="false" ht="15" hidden="false" customHeight="false" outlineLevel="0" collapsed="false">
      <c r="A77" s="9" t="n">
        <v>69</v>
      </c>
      <c r="B77" s="10" t="s">
        <v>183</v>
      </c>
      <c r="C77" s="10" t="s">
        <v>184</v>
      </c>
      <c r="D77" s="10"/>
      <c r="E77" s="12" t="n">
        <v>0</v>
      </c>
      <c r="F77" s="12" t="n">
        <v>8</v>
      </c>
      <c r="G77" s="12"/>
      <c r="H77" s="12" t="n">
        <v>22</v>
      </c>
      <c r="I77" s="12"/>
      <c r="J77" s="12"/>
      <c r="K77" s="13" t="n">
        <f aca="false">E77+F77+G77+H77+I77+J77</f>
        <v>30</v>
      </c>
      <c r="L77" s="14" t="str">
        <f aca="false">IF(K77&gt;=90,"A",IF(K77&gt;=80,"B",IF(K77&gt;=70,"C",IF(K77&gt;=60,"D",IF(K77&gt;=50,"E",IF(K77=0,"-","F"))))))</f>
        <v>F</v>
      </c>
    </row>
    <row r="78" customFormat="false" ht="15" hidden="false" customHeight="false" outlineLevel="0" collapsed="false">
      <c r="A78" s="9" t="n">
        <v>70</v>
      </c>
      <c r="B78" s="10" t="s">
        <v>185</v>
      </c>
      <c r="C78" s="10" t="s">
        <v>186</v>
      </c>
      <c r="D78" s="10"/>
      <c r="E78" s="12" t="n">
        <v>0</v>
      </c>
      <c r="F78" s="12" t="n">
        <v>9</v>
      </c>
      <c r="G78" s="12" t="n">
        <v>29</v>
      </c>
      <c r="H78" s="12"/>
      <c r="I78" s="12"/>
      <c r="J78" s="12"/>
      <c r="K78" s="13" t="n">
        <f aca="false">E78+F78+G78+H78+I78+J78</f>
        <v>38</v>
      </c>
      <c r="L78" s="14" t="str">
        <f aca="false">IF(K78&gt;=90,"A",IF(K78&gt;=80,"B",IF(K78&gt;=70,"C",IF(K78&gt;=60,"D",IF(K78&gt;=50,"E",IF(K78=0,"-","F"))))))</f>
        <v>F</v>
      </c>
    </row>
    <row r="79" customFormat="false" ht="15" hidden="false" customHeight="false" outlineLevel="0" collapsed="false">
      <c r="A79" s="9" t="n">
        <v>71</v>
      </c>
      <c r="B79" s="10" t="s">
        <v>187</v>
      </c>
      <c r="C79" s="10" t="s">
        <v>188</v>
      </c>
      <c r="D79" s="10"/>
      <c r="E79" s="12" t="n">
        <v>0</v>
      </c>
      <c r="F79" s="12" t="n">
        <v>9</v>
      </c>
      <c r="G79" s="12"/>
      <c r="H79" s="12" t="n">
        <v>20</v>
      </c>
      <c r="I79" s="12"/>
      <c r="J79" s="12"/>
      <c r="K79" s="13" t="n">
        <f aca="false">E79+F79+G79+H79+I79+J79</f>
        <v>29</v>
      </c>
      <c r="L79" s="14" t="str">
        <f aca="false">IF(K79&gt;=90,"A",IF(K79&gt;=80,"B",IF(K79&gt;=70,"C",IF(K79&gt;=60,"D",IF(K79&gt;=50,"E",IF(K79=0,"-","F"))))))</f>
        <v>F</v>
      </c>
    </row>
    <row r="80" customFormat="false" ht="15" hidden="false" customHeight="false" outlineLevel="0" collapsed="false">
      <c r="A80" s="9" t="n">
        <v>72</v>
      </c>
      <c r="B80" s="10" t="s">
        <v>189</v>
      </c>
      <c r="C80" s="10" t="s">
        <v>190</v>
      </c>
      <c r="D80" s="10"/>
      <c r="E80" s="12" t="n">
        <v>0</v>
      </c>
      <c r="F80" s="12" t="n">
        <v>9</v>
      </c>
      <c r="G80" s="12" t="n">
        <v>16</v>
      </c>
      <c r="H80" s="12"/>
      <c r="I80" s="12"/>
      <c r="J80" s="12"/>
      <c r="K80" s="13" t="n">
        <f aca="false">E80+F80+G80+H80+I80+J80</f>
        <v>25</v>
      </c>
      <c r="L80" s="14" t="str">
        <f aca="false">IF(K80&gt;=90,"A",IF(K80&gt;=80,"B",IF(K80&gt;=70,"C",IF(K80&gt;=60,"D",IF(K80&gt;=50,"E",IF(K80=0,"-","F"))))))</f>
        <v>F</v>
      </c>
    </row>
    <row r="81" customFormat="false" ht="15" hidden="false" customHeight="false" outlineLevel="0" collapsed="false">
      <c r="A81" s="9" t="n">
        <v>73</v>
      </c>
      <c r="B81" s="10" t="s">
        <v>191</v>
      </c>
      <c r="C81" s="10" t="s">
        <v>192</v>
      </c>
      <c r="D81" s="11" t="s">
        <v>19</v>
      </c>
      <c r="E81" s="12" t="n">
        <v>10</v>
      </c>
      <c r="F81" s="12" t="n">
        <v>9</v>
      </c>
      <c r="G81" s="12" t="n">
        <v>24</v>
      </c>
      <c r="H81" s="12"/>
      <c r="I81" s="12" t="n">
        <v>40</v>
      </c>
      <c r="J81" s="12"/>
      <c r="K81" s="13" t="n">
        <f aca="false">E81+F81+G81+H81+I81+J81</f>
        <v>83</v>
      </c>
      <c r="L81" s="14" t="str">
        <f aca="false">IF(K81&gt;=90,"A",IF(K81&gt;=80,"B",IF(K81&gt;=70,"C",IF(K81&gt;=60,"D",IF(K81&gt;=50,"E",IF(K81=0,"-","F"))))))</f>
        <v>B</v>
      </c>
    </row>
    <row r="82" customFormat="false" ht="15" hidden="false" customHeight="false" outlineLevel="0" collapsed="false">
      <c r="A82" s="9" t="n">
        <v>74</v>
      </c>
      <c r="B82" s="10" t="s">
        <v>193</v>
      </c>
      <c r="C82" s="10" t="s">
        <v>194</v>
      </c>
      <c r="D82" s="10"/>
      <c r="E82" s="12" t="n">
        <v>0</v>
      </c>
      <c r="F82" s="12" t="n">
        <v>4</v>
      </c>
      <c r="G82" s="12"/>
      <c r="H82" s="12" t="n">
        <v>27</v>
      </c>
      <c r="I82" s="12"/>
      <c r="J82" s="12"/>
      <c r="K82" s="13" t="n">
        <f aca="false">E82+F82+G82+H82+I82+J82</f>
        <v>31</v>
      </c>
      <c r="L82" s="14" t="str">
        <f aca="false">IF(K82&gt;=90,"A",IF(K82&gt;=80,"B",IF(K82&gt;=70,"C",IF(K82&gt;=60,"D",IF(K82&gt;=50,"E",IF(K82=0,"-","F"))))))</f>
        <v>F</v>
      </c>
    </row>
    <row r="83" customFormat="false" ht="13.9" hidden="false" customHeight="false" outlineLevel="0" collapsed="false">
      <c r="A83" s="9" t="n">
        <v>75</v>
      </c>
      <c r="B83" s="10" t="s">
        <v>195</v>
      </c>
      <c r="C83" s="10" t="s">
        <v>196</v>
      </c>
      <c r="D83" s="10"/>
      <c r="E83" s="12" t="n">
        <v>0</v>
      </c>
      <c r="F83" s="12" t="n">
        <v>8</v>
      </c>
      <c r="G83" s="12"/>
      <c r="H83" s="12" t="n">
        <v>22</v>
      </c>
      <c r="I83" s="12"/>
      <c r="J83" s="12"/>
      <c r="K83" s="13" t="n">
        <f aca="false">E83+F83+G83+H83+I83+J83</f>
        <v>30</v>
      </c>
      <c r="L83" s="14" t="str">
        <f aca="false">IF(K83&gt;=90,"A",IF(K83&gt;=80,"B",IF(K83&gt;=70,"C",IF(K83&gt;=60,"D",IF(K83&gt;=50,"E",IF(K83=0,"-","F"))))))</f>
        <v>F</v>
      </c>
    </row>
    <row r="84" customFormat="false" ht="15" hidden="false" customHeight="false" outlineLevel="0" collapsed="false">
      <c r="A84" s="9" t="n">
        <v>76</v>
      </c>
      <c r="B84" s="10" t="s">
        <v>197</v>
      </c>
      <c r="C84" s="10" t="s">
        <v>198</v>
      </c>
      <c r="D84" s="11" t="s">
        <v>199</v>
      </c>
      <c r="E84" s="12" t="n">
        <v>0</v>
      </c>
      <c r="F84" s="12" t="n">
        <v>9</v>
      </c>
      <c r="G84" s="12"/>
      <c r="H84" s="12" t="n">
        <v>22</v>
      </c>
      <c r="I84" s="12" t="n">
        <v>22.2</v>
      </c>
      <c r="J84" s="12"/>
      <c r="K84" s="13" t="n">
        <f aca="false">E84+F84+G84+H84+I84+J84</f>
        <v>53.2</v>
      </c>
      <c r="L84" s="14" t="str">
        <f aca="false">IF(K84&gt;=90,"A",IF(K84&gt;=80,"B",IF(K84&gt;=70,"C",IF(K84&gt;=60,"D",IF(K84&gt;=50,"E",IF(K84=0,"-","F"))))))</f>
        <v>E</v>
      </c>
    </row>
    <row r="85" customFormat="false" ht="15" hidden="false" customHeight="false" outlineLevel="0" collapsed="false">
      <c r="A85" s="9" t="n">
        <v>77</v>
      </c>
      <c r="B85" s="10" t="s">
        <v>200</v>
      </c>
      <c r="C85" s="10" t="s">
        <v>201</v>
      </c>
      <c r="D85" s="11" t="s">
        <v>202</v>
      </c>
      <c r="E85" s="12" t="n">
        <v>6</v>
      </c>
      <c r="F85" s="12"/>
      <c r="G85" s="12"/>
      <c r="H85" s="12" t="n">
        <v>21</v>
      </c>
      <c r="I85" s="12" t="n">
        <v>35.52</v>
      </c>
      <c r="J85" s="12"/>
      <c r="K85" s="13" t="n">
        <f aca="false">E85+F85+G85+H85+I85+J85</f>
        <v>62.52</v>
      </c>
      <c r="L85" s="14" t="str">
        <f aca="false">IF(K85&gt;=90,"A",IF(K85&gt;=80,"B",IF(K85&gt;=70,"C",IF(K85&gt;=60,"D",IF(K85&gt;=50,"E",IF(K85=0,"-","F"))))))</f>
        <v>D</v>
      </c>
    </row>
    <row r="86" customFormat="false" ht="15" hidden="false" customHeight="false" outlineLevel="0" collapsed="false">
      <c r="A86" s="9" t="n">
        <v>78</v>
      </c>
      <c r="B86" s="10" t="s">
        <v>203</v>
      </c>
      <c r="C86" s="10" t="s">
        <v>204</v>
      </c>
      <c r="D86" s="10" t="s">
        <v>129</v>
      </c>
      <c r="E86" s="12" t="n">
        <v>7</v>
      </c>
      <c r="F86" s="12" t="n">
        <v>9</v>
      </c>
      <c r="G86" s="12" t="n">
        <v>18</v>
      </c>
      <c r="H86" s="12"/>
      <c r="I86" s="12" t="n">
        <v>22.2</v>
      </c>
      <c r="J86" s="12"/>
      <c r="K86" s="13" t="n">
        <f aca="false">E86+F86+G86+H86+I86+J86</f>
        <v>56.2</v>
      </c>
      <c r="L86" s="14" t="str">
        <f aca="false">IF(K86&gt;=90,"A",IF(K86&gt;=80,"B",IF(K86&gt;=70,"C",IF(K86&gt;=60,"D",IF(K86&gt;=50,"E",IF(K86=0,"-","F"))))))</f>
        <v>E</v>
      </c>
    </row>
    <row r="87" customFormat="false" ht="15" hidden="false" customHeight="false" outlineLevel="0" collapsed="false">
      <c r="A87" s="9" t="n">
        <v>79</v>
      </c>
      <c r="B87" s="10" t="s">
        <v>205</v>
      </c>
      <c r="C87" s="10" t="s">
        <v>206</v>
      </c>
      <c r="D87" s="10"/>
      <c r="E87" s="12" t="n">
        <v>0</v>
      </c>
      <c r="F87" s="12" t="n">
        <v>5</v>
      </c>
      <c r="G87" s="12"/>
      <c r="H87" s="12" t="n">
        <v>24</v>
      </c>
      <c r="I87" s="12"/>
      <c r="J87" s="12"/>
      <c r="K87" s="13" t="n">
        <f aca="false">E87+F87+G87+H87+I87+J87</f>
        <v>29</v>
      </c>
      <c r="L87" s="14" t="str">
        <f aca="false">IF(K87&gt;=90,"A",IF(K87&gt;=80,"B",IF(K87&gt;=70,"C",IF(K87&gt;=60,"D",IF(K87&gt;=50,"E",IF(K87=0,"-","F"))))))</f>
        <v>F</v>
      </c>
    </row>
    <row r="88" customFormat="false" ht="15" hidden="false" customHeight="false" outlineLevel="0" collapsed="false">
      <c r="A88" s="9" t="n">
        <v>80</v>
      </c>
      <c r="B88" s="10" t="s">
        <v>207</v>
      </c>
      <c r="C88" s="10" t="s">
        <v>208</v>
      </c>
      <c r="D88" s="10"/>
      <c r="E88" s="12" t="n">
        <v>0</v>
      </c>
      <c r="F88" s="12"/>
      <c r="G88" s="12"/>
      <c r="H88" s="12" t="n">
        <v>12</v>
      </c>
      <c r="I88" s="12"/>
      <c r="J88" s="12"/>
      <c r="K88" s="13" t="n">
        <f aca="false">E88+F88+G88+H88+I88+J88</f>
        <v>12</v>
      </c>
      <c r="L88" s="14" t="str">
        <f aca="false">IF(K88&gt;=90,"A",IF(K88&gt;=80,"B",IF(K88&gt;=70,"C",IF(K88&gt;=60,"D",IF(K88&gt;=50,"E",IF(K88=0,"-","F"))))))</f>
        <v>F</v>
      </c>
    </row>
    <row r="89" customFormat="false" ht="15" hidden="false" customHeight="false" outlineLevel="0" collapsed="false">
      <c r="A89" s="9" t="n">
        <v>81</v>
      </c>
      <c r="B89" s="10" t="s">
        <v>209</v>
      </c>
      <c r="C89" s="10" t="s">
        <v>210</v>
      </c>
      <c r="D89" s="10" t="s">
        <v>211</v>
      </c>
      <c r="E89" s="12" t="n">
        <v>8</v>
      </c>
      <c r="F89" s="12" t="n">
        <v>9</v>
      </c>
      <c r="G89" s="12" t="n">
        <v>18</v>
      </c>
      <c r="H89" s="12"/>
      <c r="I89" s="12" t="n">
        <v>26.64</v>
      </c>
      <c r="J89" s="12"/>
      <c r="K89" s="13" t="n">
        <f aca="false">E89+F89+G89+H89+I89+J89</f>
        <v>61.64</v>
      </c>
      <c r="L89" s="14" t="str">
        <f aca="false">IF(K89&gt;=90,"A",IF(K89&gt;=80,"B",IF(K89&gt;=70,"C",IF(K89&gt;=60,"D",IF(K89&gt;=50,"E",IF(K89=0,"-","F"))))))</f>
        <v>D</v>
      </c>
    </row>
    <row r="90" customFormat="false" ht="15" hidden="false" customHeight="false" outlineLevel="0" collapsed="false">
      <c r="A90" s="9" t="n">
        <v>82</v>
      </c>
      <c r="B90" s="10" t="s">
        <v>212</v>
      </c>
      <c r="C90" s="10" t="s">
        <v>213</v>
      </c>
      <c r="D90" s="10" t="s">
        <v>50</v>
      </c>
      <c r="E90" s="12" t="n">
        <v>10</v>
      </c>
      <c r="F90" s="12" t="n">
        <v>8</v>
      </c>
      <c r="G90" s="12"/>
      <c r="H90" s="12" t="n">
        <v>14</v>
      </c>
      <c r="I90" s="12" t="n">
        <v>35.28</v>
      </c>
      <c r="J90" s="12"/>
      <c r="K90" s="13" t="n">
        <f aca="false">E90+F90+G90+H90+I90+J90</f>
        <v>67.28</v>
      </c>
      <c r="L90" s="14" t="str">
        <f aca="false">IF(K90&gt;=90,"A",IF(K90&gt;=80,"B",IF(K90&gt;=70,"C",IF(K90&gt;=60,"D",IF(K90&gt;=50,"E",IF(K90=0,"-","F"))))))</f>
        <v>D</v>
      </c>
    </row>
    <row r="91" customFormat="false" ht="15" hidden="false" customHeight="false" outlineLevel="0" collapsed="false">
      <c r="A91" s="9"/>
      <c r="B91" s="10" t="s">
        <v>214</v>
      </c>
      <c r="C91" s="10" t="s">
        <v>215</v>
      </c>
      <c r="D91" s="11" t="s">
        <v>216</v>
      </c>
      <c r="E91" s="12" t="n">
        <v>0</v>
      </c>
      <c r="F91" s="12" t="n">
        <v>8</v>
      </c>
      <c r="G91" s="12"/>
      <c r="H91" s="12" t="n">
        <v>30</v>
      </c>
      <c r="I91" s="12" t="n">
        <v>13.32</v>
      </c>
      <c r="J91" s="12"/>
      <c r="K91" s="13" t="n">
        <f aca="false">E91+F91+G91+H91+I91+J91</f>
        <v>51.32</v>
      </c>
      <c r="L91" s="14" t="str">
        <f aca="false">IF(K91&gt;=90,"A",IF(K91&gt;=80,"B",IF(K91&gt;=70,"C",IF(K91&gt;=60,"D",IF(K91&gt;=50,"E",IF(K91=0,"-","F"))))))</f>
        <v>E</v>
      </c>
    </row>
    <row r="92" customFormat="false" ht="15" hidden="false" customHeight="false" outlineLevel="0" collapsed="false">
      <c r="A92" s="9" t="n">
        <v>83</v>
      </c>
      <c r="B92" s="10" t="s">
        <v>217</v>
      </c>
      <c r="C92" s="10" t="s">
        <v>218</v>
      </c>
      <c r="D92" s="10"/>
      <c r="E92" s="12" t="n">
        <v>0</v>
      </c>
      <c r="F92" s="12"/>
      <c r="G92" s="12" t="n">
        <v>10</v>
      </c>
      <c r="H92" s="12"/>
      <c r="I92" s="12"/>
      <c r="J92" s="12"/>
      <c r="K92" s="13" t="n">
        <f aca="false">E92+F92+G92+H92+I92+J92</f>
        <v>10</v>
      </c>
      <c r="L92" s="14" t="str">
        <f aca="false">IF(K92&gt;=90,"A",IF(K92&gt;=80,"B",IF(K92&gt;=70,"C",IF(K92&gt;=60,"D",IF(K92&gt;=50,"E",IF(K92=0,"-","F"))))))</f>
        <v>F</v>
      </c>
    </row>
    <row r="93" customFormat="false" ht="15" hidden="false" customHeight="false" outlineLevel="0" collapsed="false">
      <c r="A93" s="9" t="n">
        <v>84</v>
      </c>
      <c r="B93" s="10" t="s">
        <v>219</v>
      </c>
      <c r="C93" s="10" t="s">
        <v>220</v>
      </c>
      <c r="D93" s="10"/>
      <c r="E93" s="12" t="n">
        <v>0</v>
      </c>
      <c r="F93" s="12"/>
      <c r="G93" s="12"/>
      <c r="H93" s="12" t="n">
        <v>16</v>
      </c>
      <c r="I93" s="12"/>
      <c r="J93" s="12"/>
      <c r="K93" s="13" t="n">
        <f aca="false">E93+F93+G93+H93+I93+J93</f>
        <v>16</v>
      </c>
      <c r="L93" s="14" t="str">
        <f aca="false">IF(K93&gt;=90,"A",IF(K93&gt;=80,"B",IF(K93&gt;=70,"C",IF(K93&gt;=60,"D",IF(K93&gt;=50,"E",IF(K93=0,"-","F"))))))</f>
        <v>F</v>
      </c>
    </row>
    <row r="94" customFormat="false" ht="15" hidden="false" customHeight="false" outlineLevel="0" collapsed="false">
      <c r="A94" s="9" t="n">
        <v>85</v>
      </c>
      <c r="B94" s="17" t="s">
        <v>221</v>
      </c>
      <c r="C94" s="17" t="s">
        <v>222</v>
      </c>
      <c r="D94" s="18" t="s">
        <v>223</v>
      </c>
      <c r="E94" s="19" t="n">
        <v>9</v>
      </c>
      <c r="F94" s="19" t="n">
        <v>10</v>
      </c>
      <c r="G94" s="20" t="n">
        <v>12</v>
      </c>
      <c r="H94" s="19"/>
      <c r="I94" s="19" t="n">
        <v>30.8</v>
      </c>
      <c r="J94" s="19"/>
      <c r="K94" s="13" t="n">
        <f aca="false">E94+F94+G94+H94+I94+J94</f>
        <v>61.8</v>
      </c>
      <c r="L94" s="14" t="str">
        <f aca="false">IF(K94&gt;=90,"A",IF(K94&gt;=80,"B",IF(K94&gt;=70,"C",IF(K94&gt;=60,"D",IF(K94&gt;=50,"E",IF(K94=0,"-","F"))))))</f>
        <v>D</v>
      </c>
    </row>
    <row r="95" customFormat="false" ht="15" hidden="false" customHeight="false" outlineLevel="0" collapsed="false">
      <c r="A95" s="9" t="n">
        <v>86</v>
      </c>
      <c r="B95" s="17" t="s">
        <v>224</v>
      </c>
      <c r="C95" s="17" t="s">
        <v>225</v>
      </c>
      <c r="D95" s="17"/>
      <c r="E95" s="19" t="n">
        <v>0</v>
      </c>
      <c r="F95" s="19"/>
      <c r="G95" s="20"/>
      <c r="H95" s="19" t="n">
        <v>24</v>
      </c>
      <c r="I95" s="19"/>
      <c r="J95" s="19"/>
      <c r="K95" s="13" t="n">
        <f aca="false">E95+F95+G95+H95+I95+J95</f>
        <v>24</v>
      </c>
      <c r="L95" s="14" t="str">
        <f aca="false">IF(K95&gt;=90,"A",IF(K95&gt;=80,"B",IF(K95&gt;=70,"C",IF(K95&gt;=60,"D",IF(K95&gt;=50,"E",IF(K95=0,"-","F"))))))</f>
        <v>F</v>
      </c>
    </row>
    <row r="96" customFormat="false" ht="13.9" hidden="false" customHeight="false" outlineLevel="0" collapsed="false">
      <c r="A96" s="9" t="n">
        <v>87</v>
      </c>
      <c r="B96" s="17" t="s">
        <v>226</v>
      </c>
      <c r="C96" s="17" t="s">
        <v>227</v>
      </c>
      <c r="D96" s="18" t="s">
        <v>228</v>
      </c>
      <c r="E96" s="19" t="n">
        <v>9</v>
      </c>
      <c r="F96" s="19" t="n">
        <v>10</v>
      </c>
      <c r="G96" s="20" t="n">
        <v>16</v>
      </c>
      <c r="H96" s="19"/>
      <c r="I96" s="19" t="n">
        <v>30.8</v>
      </c>
      <c r="J96" s="19"/>
      <c r="K96" s="13" t="n">
        <f aca="false">E96+F96+G96+H96+I96+J96</f>
        <v>65.8</v>
      </c>
      <c r="L96" s="14" t="str">
        <f aca="false">IF(K96&gt;=90,"A",IF(K96&gt;=80,"B",IF(K96&gt;=70,"C",IF(K96&gt;=60,"D",IF(K96&gt;=50,"E",IF(K96=0,"-","F"))))))</f>
        <v>D</v>
      </c>
    </row>
    <row r="99" customFormat="false" ht="13.9" hidden="false" customHeight="false" outlineLevel="0" collapsed="false">
      <c r="H99" s="3" t="s">
        <v>229</v>
      </c>
    </row>
    <row r="100" customFormat="false" ht="15" hidden="false" customHeight="false" outlineLevel="0" collapsed="false">
      <c r="H100" s="3" t="s">
        <v>230</v>
      </c>
    </row>
  </sheetData>
  <mergeCells count="9">
    <mergeCell ref="A7:A8"/>
    <mergeCell ref="B7:B8"/>
    <mergeCell ref="C7:C8"/>
    <mergeCell ref="D7:E7"/>
    <mergeCell ref="F7:F8"/>
    <mergeCell ref="G7:H7"/>
    <mergeCell ref="I7:J7"/>
    <mergeCell ref="K7:K8"/>
    <mergeCell ref="L7:L8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2021-02-10T15:03:15Z</dcterms:created>
  <dc:creator>HP</dc:creator>
  <dc:description/>
  <dc:language>en-GB</dc:language>
  <cp:lastModifiedBy/>
  <dcterms:modified xsi:type="dcterms:W3CDTF">2022-06-08T14:49:22Z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