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definedNames>
    <definedName function="false" hidden="false" localSheetId="0" name="_xlnm.Print_Titles" vbProcedure="false">Sheet1!$7:$8</definedName>
    <definedName function="false" hidden="false" localSheetId="0" name="_xlnm.Print_Titles" vbProcedure="false">Sheet1!$7:$8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<sst xmlns="http://schemas.openxmlformats.org/spreadsheetml/2006/main" count="67" uniqueCount="64">
  <si>
    <t xml:space="preserve">Ekonomski fakultet Podgorica</t>
  </si>
  <si>
    <t xml:space="preserve">Studijski program: Menadžment Bijelo Polje</t>
  </si>
  <si>
    <t xml:space="preserve">Studijska godina: 2021 / 2022</t>
  </si>
  <si>
    <t xml:space="preserve">Predmet: Marketing menadžment malog biznisa</t>
  </si>
  <si>
    <t xml:space="preserve">Redni br.</t>
  </si>
  <si>
    <t xml:space="preserve">Br. Indeksa</t>
  </si>
  <si>
    <t xml:space="preserve">Ime i prezime </t>
  </si>
  <si>
    <t xml:space="preserve">Prisustvo nastavi i položene teme
(max 10)</t>
  </si>
  <si>
    <t xml:space="preserve">Seminarski rad 
(max 10)</t>
  </si>
  <si>
    <t xml:space="preserve">Kolokvijum
(max 40)</t>
  </si>
  <si>
    <t xml:space="preserve">Završni ispit 
(max 40)</t>
  </si>
  <si>
    <t xml:space="preserve">Ukupno 
(max 100)</t>
  </si>
  <si>
    <t xml:space="preserve">Predlog ocjene</t>
  </si>
  <si>
    <t xml:space="preserve">P / V</t>
  </si>
  <si>
    <t xml:space="preserve">Bodovi</t>
  </si>
  <si>
    <t xml:space="preserve">Redovni</t>
  </si>
  <si>
    <t xml:space="preserve">Popravni</t>
  </si>
  <si>
    <t xml:space="preserve">51 / 20</t>
  </si>
  <si>
    <t xml:space="preserve">Burdžović Elma</t>
  </si>
  <si>
    <r>
      <rPr>
        <sz val="11"/>
        <color rgb="FF000000"/>
        <rFont val="Arial"/>
        <family val="2"/>
        <charset val="1"/>
      </rPr>
      <t xml:space="preserve">1,2,</t>
    </r>
    <r>
      <rPr>
        <sz val="11"/>
        <color rgb="FF00B050"/>
        <rFont val="Arial"/>
        <family val="2"/>
        <charset val="1"/>
      </rPr>
      <t xml:space="preserve">3,4,7,8,9,10,11,12</t>
    </r>
  </si>
  <si>
    <t xml:space="preserve">3 / 19</t>
  </si>
  <si>
    <t xml:space="preserve">Dubak Irena</t>
  </si>
  <si>
    <t xml:space="preserve">7 / 19</t>
  </si>
  <si>
    <t xml:space="preserve">Suljević Armin</t>
  </si>
  <si>
    <t xml:space="preserve">8 / 19</t>
  </si>
  <si>
    <t xml:space="preserve">Begović Emina</t>
  </si>
  <si>
    <r>
      <rPr>
        <sz val="11"/>
        <color rgb="FF000000"/>
        <rFont val="Arial"/>
        <family val="2"/>
        <charset val="1"/>
      </rPr>
      <t xml:space="preserve">1,</t>
    </r>
    <r>
      <rPr>
        <sz val="11"/>
        <color rgb="FF00B050"/>
        <rFont val="Arial"/>
        <family val="2"/>
        <charset val="1"/>
      </rPr>
      <t xml:space="preserve">2,3,4,5,7,8,9,10,11x2/3</t>
    </r>
  </si>
  <si>
    <t xml:space="preserve">9 / 19</t>
  </si>
  <si>
    <t xml:space="preserve">Šekularac Filip</t>
  </si>
  <si>
    <t xml:space="preserve">15 / 19</t>
  </si>
  <si>
    <t xml:space="preserve">Kapetanović Nerma</t>
  </si>
  <si>
    <r>
      <rPr>
        <sz val="11"/>
        <color rgb="FF00B050"/>
        <rFont val="Arial"/>
        <family val="2"/>
        <charset val="1"/>
      </rPr>
      <t xml:space="preserve">1,2,3,4,5,6,7,8</t>
    </r>
    <r>
      <rPr>
        <sz val="11"/>
        <color rgb="FF000000"/>
        <rFont val="Arial"/>
        <family val="2"/>
        <charset val="1"/>
      </rPr>
      <t xml:space="preserve">,</t>
    </r>
    <r>
      <rPr>
        <sz val="11"/>
        <color rgb="FF00B050"/>
        <rFont val="Arial"/>
        <family val="2"/>
        <charset val="1"/>
      </rPr>
      <t xml:space="preserve">9,10,11,12</t>
    </r>
  </si>
  <si>
    <t xml:space="preserve">20 / 19</t>
  </si>
  <si>
    <t xml:space="preserve">Hadžibegović Maida</t>
  </si>
  <si>
    <r>
      <rPr>
        <sz val="11"/>
        <color rgb="FF000000"/>
        <rFont val="Arial"/>
        <family val="2"/>
        <charset val="1"/>
      </rPr>
      <t xml:space="preserve">1,2,3,4,</t>
    </r>
    <r>
      <rPr>
        <sz val="11"/>
        <color rgb="FF00B050"/>
        <rFont val="Arial"/>
        <family val="2"/>
        <charset val="1"/>
      </rPr>
      <t xml:space="preserve">5,6,7,8,9,10,11,12</t>
    </r>
  </si>
  <si>
    <t xml:space="preserve">24 / 19</t>
  </si>
  <si>
    <t xml:space="preserve">Hasanović Ajla</t>
  </si>
  <si>
    <r>
      <rPr>
        <sz val="11"/>
        <color rgb="FF000000"/>
        <rFont val="Arial"/>
        <family val="2"/>
        <charset val="1"/>
      </rPr>
      <t xml:space="preserve">1,2,</t>
    </r>
    <r>
      <rPr>
        <sz val="11"/>
        <color rgb="FF00B050"/>
        <rFont val="Arial"/>
        <family val="2"/>
        <charset val="1"/>
      </rPr>
      <t xml:space="preserve">3,4,5,6,7,8,9,10,11,12</t>
    </r>
  </si>
  <si>
    <t xml:space="preserve">27 / 19</t>
  </si>
  <si>
    <t xml:space="preserve">Kurtaj Hajdarpašić Zilha</t>
  </si>
  <si>
    <t xml:space="preserve">33 / 19</t>
  </si>
  <si>
    <t xml:space="preserve">Milanović Anđela</t>
  </si>
  <si>
    <t xml:space="preserve">1,2,3,4,5,7,8,9,10,11</t>
  </si>
  <si>
    <t xml:space="preserve">44 / 19</t>
  </si>
  <si>
    <t xml:space="preserve">Šćekić Stefan</t>
  </si>
  <si>
    <t xml:space="preserve">1,2,3,4,6,7,8,9,10</t>
  </si>
  <si>
    <t xml:space="preserve">45 / 19</t>
  </si>
  <si>
    <t xml:space="preserve">Škrijelj Amina</t>
  </si>
  <si>
    <t xml:space="preserve">1,3,4,5,6,7,8,9,10,12</t>
  </si>
  <si>
    <t xml:space="preserve">46 / 19</t>
  </si>
  <si>
    <t xml:space="preserve">Janković Marijana</t>
  </si>
  <si>
    <t xml:space="preserve">51 / 19</t>
  </si>
  <si>
    <t xml:space="preserve">Jovančević Marina</t>
  </si>
  <si>
    <r>
      <rPr>
        <sz val="11"/>
        <color rgb="FF000000"/>
        <rFont val="Arial"/>
        <family val="2"/>
        <charset val="1"/>
      </rPr>
      <t xml:space="preserve">1,2,</t>
    </r>
    <r>
      <rPr>
        <sz val="11"/>
        <color rgb="FF00B050"/>
        <rFont val="Arial"/>
        <family val="2"/>
        <charset val="1"/>
      </rPr>
      <t xml:space="preserve">3,4,5,6,7,8,9,10,12</t>
    </r>
  </si>
  <si>
    <t xml:space="preserve">14 / 18</t>
  </si>
  <si>
    <t xml:space="preserve">Pušija Melisa</t>
  </si>
  <si>
    <t xml:space="preserve">19 / 18</t>
  </si>
  <si>
    <t xml:space="preserve">Ramović Dženan</t>
  </si>
  <si>
    <t xml:space="preserve">5,6,7,8,</t>
  </si>
  <si>
    <t xml:space="preserve">2 / 17</t>
  </si>
  <si>
    <t xml:space="preserve">Šćekić Božidarka</t>
  </si>
  <si>
    <t xml:space="preserve">1,2,3,4,5,6,7,8,9,10,11,12</t>
  </si>
  <si>
    <r>
      <rPr>
        <sz val="11"/>
        <color rgb="FF000000"/>
        <rFont val="Arial"/>
        <family val="2"/>
        <charset val="1"/>
      </rPr>
      <t xml:space="preserve">Predmetni nastavnik: </t>
    </r>
    <r>
      <rPr>
        <b val="true"/>
        <sz val="11"/>
        <color rgb="FF000000"/>
        <rFont val="Arial"/>
        <family val="2"/>
        <charset val="1"/>
      </rPr>
      <t xml:space="preserve">Doc. dr Mirjana Kuljak</t>
    </r>
  </si>
  <si>
    <r>
      <rPr>
        <sz val="11"/>
        <color rgb="FF000000"/>
        <rFont val="Arial"/>
        <family val="2"/>
        <charset val="1"/>
      </rPr>
      <t xml:space="preserve">Predmetni saradnik: </t>
    </r>
    <r>
      <rPr>
        <b val="true"/>
        <sz val="11"/>
        <color rgb="FF000000"/>
        <rFont val="Arial"/>
        <family val="2"/>
        <charset val="1"/>
      </rPr>
      <t xml:space="preserve">Mr Dragana Ćirović </t>
    </r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</si>
</sst>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sz val="11"/>
      <color rgb="FF00B05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8FAADC"/>
        <bgColor rgb="FF969696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FAADC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L29"/>
  <sheetViews>
    <sheetView showFormulas="false" showGridLines="true" showRowColHeaders="true" showZeros="true" rightToLeft="false" tabSelected="true" showOutlineSymbols="true" defaultGridColor="true" view="normal" topLeftCell="A4" colorId="64" zoomScale="110" zoomScaleNormal="110" zoomScalePageLayoutView="100" workbookViewId="0">
      <selection pane="topLeft" activeCell="N14" activeCellId="0" sqref="N14"/>
    </sheetView>
  </sheetViews>
  <sheetFormatPr defaultRowHeight="14.25" zeroHeight="false" outlineLevelRow="0" outlineLevelCol="0"/>
  <cols>
    <col collapsed="false" customWidth="true" hidden="false" outlineLevel="0" max="1" min="1" style="1" width="7.86"/>
    <col collapsed="false" customWidth="true" hidden="false" outlineLevel="0" max="2" min="2" style="2" width="11.57"/>
    <col collapsed="false" customWidth="true" hidden="false" outlineLevel="0" max="3" min="3" style="2" width="23.28"/>
    <col collapsed="false" customWidth="true" hidden="false" outlineLevel="0" max="4" min="4" style="2" width="13.7"/>
    <col collapsed="false" customWidth="true" hidden="false" outlineLevel="0" max="5" min="5" style="3" width="9.14"/>
    <col collapsed="false" customWidth="true" hidden="false" outlineLevel="0" max="6" min="6" style="3" width="16.29"/>
    <col collapsed="false" customWidth="true" hidden="false" outlineLevel="0" max="7" min="7" style="3" width="10.14"/>
    <col collapsed="false" customWidth="false" hidden="false" outlineLevel="0" max="8" min="8" style="3" width="11.42"/>
    <col collapsed="false" customWidth="true" hidden="false" outlineLevel="0" max="9" min="9" style="3" width="9.85"/>
    <col collapsed="false" customWidth="false" hidden="false" outlineLevel="0" max="10" min="10" style="3" width="11.42"/>
    <col collapsed="false" customWidth="true" hidden="false" outlineLevel="0" max="11" min="11" style="3" width="12.14"/>
    <col collapsed="false" customWidth="true" hidden="false" outlineLevel="0" max="1025" min="12" style="3" width="9.14"/>
  </cols>
  <sheetData>
    <row r="1" customFormat="false" ht="15.75" hidden="false" customHeight="false" outlineLevel="0" collapsed="false">
      <c r="A1" s="4" t="s">
        <v>0</v>
      </c>
    </row>
    <row r="2" customFormat="false" ht="15.75" hidden="false" customHeight="false" outlineLevel="0" collapsed="false">
      <c r="A2" s="4" t="s">
        <v>1</v>
      </c>
    </row>
    <row r="3" customFormat="false" ht="15.75" hidden="false" customHeight="false" outlineLevel="0" collapsed="false">
      <c r="A3" s="4" t="s">
        <v>2</v>
      </c>
    </row>
    <row r="4" customFormat="false" ht="15.75" hidden="false" customHeight="false" outlineLevel="0" collapsed="false">
      <c r="A4" s="4" t="s">
        <v>3</v>
      </c>
    </row>
    <row r="7" customFormat="false" ht="30" hidden="false" customHeight="true" outlineLevel="0" collapsed="false">
      <c r="A7" s="5" t="s">
        <v>4</v>
      </c>
      <c r="B7" s="6" t="s">
        <v>5</v>
      </c>
      <c r="C7" s="6" t="s">
        <v>6</v>
      </c>
      <c r="D7" s="5" t="s">
        <v>7</v>
      </c>
      <c r="E7" s="5"/>
      <c r="F7" s="5" t="s">
        <v>8</v>
      </c>
      <c r="G7" s="5" t="s">
        <v>9</v>
      </c>
      <c r="H7" s="5"/>
      <c r="I7" s="5" t="s">
        <v>10</v>
      </c>
      <c r="J7" s="5"/>
      <c r="K7" s="5" t="s">
        <v>11</v>
      </c>
      <c r="L7" s="5" t="s">
        <v>12</v>
      </c>
    </row>
    <row r="8" customFormat="false" ht="15" hidden="false" customHeight="false" outlineLevel="0" collapsed="false">
      <c r="A8" s="5"/>
      <c r="B8" s="6"/>
      <c r="C8" s="6"/>
      <c r="D8" s="7" t="s">
        <v>13</v>
      </c>
      <c r="E8" s="8" t="s">
        <v>14</v>
      </c>
      <c r="F8" s="5"/>
      <c r="G8" s="8" t="s">
        <v>15</v>
      </c>
      <c r="H8" s="8" t="s">
        <v>16</v>
      </c>
      <c r="I8" s="8" t="s">
        <v>15</v>
      </c>
      <c r="J8" s="8" t="s">
        <v>16</v>
      </c>
      <c r="K8" s="5"/>
      <c r="L8" s="5"/>
    </row>
    <row r="9" customFormat="false" ht="15" hidden="false" customHeight="false" outlineLevel="0" collapsed="false">
      <c r="A9" s="9" t="n">
        <v>1</v>
      </c>
      <c r="B9" s="10" t="s">
        <v>17</v>
      </c>
      <c r="C9" s="10" t="s">
        <v>18</v>
      </c>
      <c r="D9" s="10" t="s">
        <v>19</v>
      </c>
      <c r="E9" s="11" t="n">
        <v>10</v>
      </c>
      <c r="F9" s="11" t="n">
        <v>7</v>
      </c>
      <c r="G9" s="11" t="n">
        <v>7</v>
      </c>
      <c r="H9" s="11"/>
      <c r="I9" s="11" t="n">
        <v>27</v>
      </c>
      <c r="J9" s="11"/>
      <c r="K9" s="12" t="n">
        <f aca="false">E9+F9+G9+H9+I9+J9</f>
        <v>51</v>
      </c>
      <c r="L9" s="13" t="str">
        <f aca="false">IF(K9&gt;=90,"A",IF(K9&gt;=80,"B",IF(K9&gt;=70,"C",IF(K9&gt;=60,"D",IF(K9&gt;=50,"E",IF(K9=0,"-","F"))))))</f>
        <v>E</v>
      </c>
    </row>
    <row r="10" customFormat="false" ht="15" hidden="false" customHeight="false" outlineLevel="0" collapsed="false">
      <c r="A10" s="9" t="n">
        <v>2</v>
      </c>
      <c r="B10" s="10" t="s">
        <v>20</v>
      </c>
      <c r="C10" s="10" t="s">
        <v>21</v>
      </c>
      <c r="D10" s="10"/>
      <c r="E10" s="11" t="n">
        <v>0</v>
      </c>
      <c r="F10" s="11" t="n">
        <v>10</v>
      </c>
      <c r="G10" s="11"/>
      <c r="H10" s="11" t="n">
        <v>7</v>
      </c>
      <c r="I10" s="11"/>
      <c r="J10" s="11" t="n">
        <v>29.97</v>
      </c>
      <c r="K10" s="12" t="n">
        <f aca="false">E10+F10+G10+H10+I10+J10</f>
        <v>46.97</v>
      </c>
      <c r="L10" s="13" t="str">
        <f aca="false">IF(K10&gt;=90,"A",IF(K10&gt;=80,"B",IF(K10&gt;=70,"C",IF(K10&gt;=60,"D",IF(K10&gt;=50,"E",IF(K10=0,"-","F"))))))</f>
        <v>F</v>
      </c>
    </row>
    <row r="11" customFormat="false" ht="15" hidden="false" customHeight="false" outlineLevel="0" collapsed="false">
      <c r="A11" s="9" t="n">
        <v>3</v>
      </c>
      <c r="B11" s="10" t="s">
        <v>22</v>
      </c>
      <c r="C11" s="10" t="s">
        <v>23</v>
      </c>
      <c r="D11" s="10"/>
      <c r="E11" s="11" t="n">
        <v>0</v>
      </c>
      <c r="F11" s="11" t="n">
        <v>3</v>
      </c>
      <c r="G11" s="11"/>
      <c r="H11" s="11" t="n">
        <v>9</v>
      </c>
      <c r="I11" s="11"/>
      <c r="J11" s="11" t="n">
        <v>3.33</v>
      </c>
      <c r="K11" s="12" t="n">
        <f aca="false">E11+F11+G11+H11+I11+J11</f>
        <v>15.33</v>
      </c>
      <c r="L11" s="13" t="str">
        <f aca="false">IF(K11&gt;=90,"A",IF(K11&gt;=80,"B",IF(K11&gt;=70,"C",IF(K11&gt;=60,"D",IF(K11&gt;=50,"E",IF(K11=0,"-","F"))))))</f>
        <v>F</v>
      </c>
    </row>
    <row r="12" customFormat="false" ht="15" hidden="false" customHeight="false" outlineLevel="0" collapsed="false">
      <c r="A12" s="9" t="n">
        <v>4</v>
      </c>
      <c r="B12" s="10" t="s">
        <v>24</v>
      </c>
      <c r="C12" s="10" t="s">
        <v>25</v>
      </c>
      <c r="D12" s="10" t="s">
        <v>26</v>
      </c>
      <c r="E12" s="11" t="n">
        <v>0</v>
      </c>
      <c r="F12" s="11" t="n">
        <v>7</v>
      </c>
      <c r="G12" s="11"/>
      <c r="H12" s="11" t="n">
        <v>14</v>
      </c>
      <c r="I12" s="11" t="n">
        <v>29</v>
      </c>
      <c r="J12" s="11"/>
      <c r="K12" s="12" t="n">
        <f aca="false">E12+F12+G12+H12+I12+J12</f>
        <v>50</v>
      </c>
      <c r="L12" s="13" t="str">
        <f aca="false">IF(K12&gt;=90,"A",IF(K12&gt;=80,"B",IF(K12&gt;=70,"C",IF(K12&gt;=60,"D",IF(K12&gt;=50,"E",IF(K12=0,"-","F"))))))</f>
        <v>E</v>
      </c>
    </row>
    <row r="13" customFormat="false" ht="15" hidden="false" customHeight="false" outlineLevel="0" collapsed="false">
      <c r="A13" s="9" t="n">
        <v>5</v>
      </c>
      <c r="B13" s="10" t="s">
        <v>27</v>
      </c>
      <c r="C13" s="10" t="s">
        <v>28</v>
      </c>
      <c r="D13" s="10"/>
      <c r="E13" s="11" t="n">
        <v>0</v>
      </c>
      <c r="F13" s="11" t="n">
        <v>8</v>
      </c>
      <c r="G13" s="11" t="n">
        <v>8</v>
      </c>
      <c r="H13" s="11"/>
      <c r="I13" s="11"/>
      <c r="J13" s="11"/>
      <c r="K13" s="12" t="n">
        <f aca="false">E13+F13+G13+H13+I13+J13</f>
        <v>16</v>
      </c>
      <c r="L13" s="13" t="str">
        <f aca="false">IF(K13&gt;=90,"A",IF(K13&gt;=80,"B",IF(K13&gt;=70,"C",IF(K13&gt;=60,"D",IF(K13&gt;=50,"E",IF(K13=0,"-","F"))))))</f>
        <v>F</v>
      </c>
    </row>
    <row r="14" customFormat="false" ht="15" hidden="false" customHeight="false" outlineLevel="0" collapsed="false">
      <c r="A14" s="9" t="n">
        <v>6</v>
      </c>
      <c r="B14" s="10" t="s">
        <v>29</v>
      </c>
      <c r="C14" s="10" t="s">
        <v>30</v>
      </c>
      <c r="D14" s="14" t="s">
        <v>31</v>
      </c>
      <c r="E14" s="11" t="n">
        <v>10</v>
      </c>
      <c r="F14" s="11" t="n">
        <v>10</v>
      </c>
      <c r="G14" s="11" t="n">
        <v>20</v>
      </c>
      <c r="H14" s="11"/>
      <c r="I14" s="11" t="n">
        <v>40</v>
      </c>
      <c r="J14" s="11"/>
      <c r="K14" s="12" t="n">
        <f aca="false">E14+F14+G14+H14+I14+J14</f>
        <v>80</v>
      </c>
      <c r="L14" s="13" t="str">
        <f aca="false">IF(K14&gt;=90,"A",IF(K14&gt;=80,"B",IF(K14&gt;=70,"C",IF(K14&gt;=60,"D",IF(K14&gt;=50,"E",IF(K14=0,"-","F"))))))</f>
        <v>B</v>
      </c>
    </row>
    <row r="15" customFormat="false" ht="15" hidden="false" customHeight="false" outlineLevel="0" collapsed="false">
      <c r="A15" s="9" t="n">
        <v>7</v>
      </c>
      <c r="B15" s="10" t="s">
        <v>32</v>
      </c>
      <c r="C15" s="10" t="s">
        <v>33</v>
      </c>
      <c r="D15" s="10" t="s">
        <v>34</v>
      </c>
      <c r="E15" s="11" t="n">
        <v>8</v>
      </c>
      <c r="F15" s="11"/>
      <c r="G15" s="11"/>
      <c r="H15" s="11" t="n">
        <v>13</v>
      </c>
      <c r="I15" s="11" t="n">
        <v>27</v>
      </c>
      <c r="J15" s="11" t="n">
        <v>8.88</v>
      </c>
      <c r="K15" s="12" t="n">
        <f aca="false">E15+F15+G15+H15+I15+J15</f>
        <v>56.88</v>
      </c>
      <c r="L15" s="13" t="str">
        <f aca="false">IF(K15&gt;=90,"A",IF(K15&gt;=80,"B",IF(K15&gt;=70,"C",IF(K15&gt;=60,"D",IF(K15&gt;=50,"E",IF(K15=0,"-","F"))))))</f>
        <v>E</v>
      </c>
    </row>
    <row r="16" customFormat="false" ht="15" hidden="false" customHeight="false" outlineLevel="0" collapsed="false">
      <c r="A16" s="9" t="n">
        <v>8</v>
      </c>
      <c r="B16" s="10" t="s">
        <v>35</v>
      </c>
      <c r="C16" s="10" t="s">
        <v>36</v>
      </c>
      <c r="D16" s="10" t="s">
        <v>37</v>
      </c>
      <c r="E16" s="11" t="n">
        <v>10</v>
      </c>
      <c r="F16" s="11" t="n">
        <v>10</v>
      </c>
      <c r="G16" s="11" t="n">
        <v>7</v>
      </c>
      <c r="H16" s="11"/>
      <c r="I16" s="11" t="n">
        <v>33</v>
      </c>
      <c r="J16" s="11"/>
      <c r="K16" s="12" t="n">
        <f aca="false">E16+F16+G16+H16+I16+J16</f>
        <v>60</v>
      </c>
      <c r="L16" s="13" t="str">
        <f aca="false">IF(K16&gt;=90,"A",IF(K16&gt;=80,"B",IF(K16&gt;=70,"C",IF(K16&gt;=60,"D",IF(K16&gt;=50,"E",IF(K16=0,"-","F"))))))</f>
        <v>D</v>
      </c>
    </row>
    <row r="17" customFormat="false" ht="15" hidden="false" customHeight="false" outlineLevel="0" collapsed="false">
      <c r="A17" s="9" t="n">
        <v>9</v>
      </c>
      <c r="B17" s="10" t="s">
        <v>38</v>
      </c>
      <c r="C17" s="10" t="s">
        <v>39</v>
      </c>
      <c r="D17" s="10" t="s">
        <v>37</v>
      </c>
      <c r="E17" s="11" t="n">
        <v>10</v>
      </c>
      <c r="F17" s="11"/>
      <c r="G17" s="11" t="n">
        <v>17</v>
      </c>
      <c r="H17" s="11"/>
      <c r="I17" s="11" t="n">
        <v>33</v>
      </c>
      <c r="J17" s="11"/>
      <c r="K17" s="12" t="n">
        <f aca="false">E17+F17+G17+H17+I17+J17</f>
        <v>60</v>
      </c>
      <c r="L17" s="13" t="str">
        <f aca="false">IF(K17&gt;=90,"A",IF(K17&gt;=80,"B",IF(K17&gt;=70,"C",IF(K17&gt;=60,"D",IF(K17&gt;=50,"E",IF(K17=0,"-","F"))))))</f>
        <v>D</v>
      </c>
    </row>
    <row r="18" customFormat="false" ht="15" hidden="false" customHeight="false" outlineLevel="0" collapsed="false">
      <c r="A18" s="9" t="n">
        <v>10</v>
      </c>
      <c r="B18" s="10" t="s">
        <v>40</v>
      </c>
      <c r="C18" s="10" t="s">
        <v>41</v>
      </c>
      <c r="D18" s="14" t="s">
        <v>42</v>
      </c>
      <c r="E18" s="11" t="n">
        <v>0</v>
      </c>
      <c r="F18" s="11" t="n">
        <v>6</v>
      </c>
      <c r="G18" s="11"/>
      <c r="H18" s="11" t="n">
        <v>22</v>
      </c>
      <c r="I18" s="11" t="n">
        <v>33</v>
      </c>
      <c r="J18" s="11"/>
      <c r="K18" s="12" t="n">
        <f aca="false">E18+F18+G18+H18+I18+J18</f>
        <v>61</v>
      </c>
      <c r="L18" s="13" t="str">
        <f aca="false">IF(K18&gt;=90,"A",IF(K18&gt;=80,"B",IF(K18&gt;=70,"C",IF(K18&gt;=60,"D",IF(K18&gt;=50,"E",IF(K18=0,"-","F"))))))</f>
        <v>D</v>
      </c>
    </row>
    <row r="19" customFormat="false" ht="15" hidden="false" customHeight="false" outlineLevel="0" collapsed="false">
      <c r="A19" s="9" t="n">
        <v>11</v>
      </c>
      <c r="B19" s="10" t="s">
        <v>43</v>
      </c>
      <c r="C19" s="10" t="s">
        <v>44</v>
      </c>
      <c r="D19" s="14" t="s">
        <v>45</v>
      </c>
      <c r="E19" s="11" t="n">
        <v>0</v>
      </c>
      <c r="F19" s="11" t="n">
        <v>9</v>
      </c>
      <c r="G19" s="11"/>
      <c r="H19" s="11" t="n">
        <v>21</v>
      </c>
      <c r="I19" s="11" t="n">
        <v>30</v>
      </c>
      <c r="J19" s="11"/>
      <c r="K19" s="12" t="n">
        <f aca="false">E19+F19+G19+H19+I19+J19</f>
        <v>60</v>
      </c>
      <c r="L19" s="13" t="str">
        <f aca="false">IF(K19&gt;=90,"A",IF(K19&gt;=80,"B",IF(K19&gt;=70,"C",IF(K19&gt;=60,"D",IF(K19&gt;=50,"E",IF(K19=0,"-","F"))))))</f>
        <v>D</v>
      </c>
    </row>
    <row r="20" customFormat="false" ht="15" hidden="false" customHeight="false" outlineLevel="0" collapsed="false">
      <c r="A20" s="9" t="n">
        <v>12</v>
      </c>
      <c r="B20" s="10" t="s">
        <v>46</v>
      </c>
      <c r="C20" s="10" t="s">
        <v>47</v>
      </c>
      <c r="D20" s="14" t="s">
        <v>48</v>
      </c>
      <c r="E20" s="11" t="n">
        <v>8</v>
      </c>
      <c r="F20" s="11"/>
      <c r="G20" s="11" t="n">
        <v>16</v>
      </c>
      <c r="H20" s="11"/>
      <c r="I20" s="11" t="n">
        <v>32</v>
      </c>
      <c r="J20" s="11"/>
      <c r="K20" s="12" t="n">
        <f aca="false">E20+F20+G20+H20+I20+J20</f>
        <v>56</v>
      </c>
      <c r="L20" s="13" t="str">
        <f aca="false">IF(K20&gt;=90,"A",IF(K20&gt;=80,"B",IF(K20&gt;=70,"C",IF(K20&gt;=60,"D",IF(K20&gt;=50,"E",IF(K20=0,"-","F"))))))</f>
        <v>E</v>
      </c>
    </row>
    <row r="21" customFormat="false" ht="15" hidden="false" customHeight="false" outlineLevel="0" collapsed="false">
      <c r="A21" s="9" t="n">
        <v>13</v>
      </c>
      <c r="B21" s="10" t="s">
        <v>49</v>
      </c>
      <c r="C21" s="10" t="s">
        <v>50</v>
      </c>
      <c r="D21" s="10"/>
      <c r="E21" s="11" t="n">
        <v>0</v>
      </c>
      <c r="F21" s="11"/>
      <c r="G21" s="11"/>
      <c r="H21" s="11" t="n">
        <v>9</v>
      </c>
      <c r="I21" s="11"/>
      <c r="J21" s="11"/>
      <c r="K21" s="12" t="n">
        <f aca="false">E21+F21+G21+H21+I21+J21</f>
        <v>9</v>
      </c>
      <c r="L21" s="13" t="str">
        <f aca="false">IF(K21&gt;=90,"A",IF(K21&gt;=80,"B",IF(K21&gt;=70,"C",IF(K21&gt;=60,"D",IF(K21&gt;=50,"E",IF(K21=0,"-","F"))))))</f>
        <v>F</v>
      </c>
    </row>
    <row r="22" customFormat="false" ht="15" hidden="false" customHeight="false" outlineLevel="0" collapsed="false">
      <c r="A22" s="9" t="n">
        <v>14</v>
      </c>
      <c r="B22" s="10" t="s">
        <v>51</v>
      </c>
      <c r="C22" s="10" t="s">
        <v>52</v>
      </c>
      <c r="D22" s="10" t="s">
        <v>53</v>
      </c>
      <c r="E22" s="11" t="n">
        <v>10</v>
      </c>
      <c r="F22" s="11" t="n">
        <v>8</v>
      </c>
      <c r="G22" s="11" t="n">
        <v>28</v>
      </c>
      <c r="H22" s="11"/>
      <c r="I22" s="11" t="n">
        <v>30</v>
      </c>
      <c r="J22" s="11"/>
      <c r="K22" s="12" t="n">
        <f aca="false">E22+F22+G22+H22+I22+J22</f>
        <v>76</v>
      </c>
      <c r="L22" s="13" t="str">
        <f aca="false">IF(K22&gt;=90,"A",IF(K22&gt;=80,"B",IF(K22&gt;=70,"C",IF(K22&gt;=60,"D",IF(K22&gt;=50,"E",IF(K22=0,"-","F"))))))</f>
        <v>C</v>
      </c>
    </row>
    <row r="23" customFormat="false" ht="15" hidden="false" customHeight="false" outlineLevel="0" collapsed="false">
      <c r="A23" s="9" t="n">
        <v>15</v>
      </c>
      <c r="B23" s="10" t="s">
        <v>54</v>
      </c>
      <c r="C23" s="10" t="s">
        <v>55</v>
      </c>
      <c r="D23" s="10"/>
      <c r="E23" s="11" t="n">
        <v>0</v>
      </c>
      <c r="F23" s="11"/>
      <c r="G23" s="11"/>
      <c r="H23" s="11"/>
      <c r="I23" s="11"/>
      <c r="J23" s="11"/>
      <c r="K23" s="12" t="n">
        <f aca="false">E23+F23+G23+H23+I23+J23</f>
        <v>0</v>
      </c>
      <c r="L23" s="13" t="str">
        <f aca="false">IF(K23&gt;=90,"A",IF(K23&gt;=80,"B",IF(K23&gt;=70,"C",IF(K23&gt;=60,"D",IF(K23&gt;=50,"E",IF(K23=0,"-","F"))))))</f>
        <v>-</v>
      </c>
    </row>
    <row r="24" customFormat="false" ht="15" hidden="false" customHeight="false" outlineLevel="0" collapsed="false">
      <c r="A24" s="9" t="n">
        <v>16</v>
      </c>
      <c r="B24" s="10" t="s">
        <v>56</v>
      </c>
      <c r="C24" s="10" t="s">
        <v>57</v>
      </c>
      <c r="D24" s="14" t="s">
        <v>58</v>
      </c>
      <c r="E24" s="11" t="n">
        <v>4</v>
      </c>
      <c r="F24" s="11" t="n">
        <v>4</v>
      </c>
      <c r="G24" s="11"/>
      <c r="H24" s="11"/>
      <c r="I24" s="11" t="n">
        <v>13</v>
      </c>
      <c r="J24" s="11"/>
      <c r="K24" s="12" t="n">
        <f aca="false">E24+F24+G24+H24+I24+J24</f>
        <v>21</v>
      </c>
      <c r="L24" s="13" t="str">
        <f aca="false">IF(K24&gt;=90,"A",IF(K24&gt;=80,"B",IF(K24&gt;=70,"C",IF(K24&gt;=60,"D",IF(K24&gt;=50,"E",IF(K24=0,"-","F"))))))</f>
        <v>F</v>
      </c>
    </row>
    <row r="25" customFormat="false" ht="15" hidden="false" customHeight="false" outlineLevel="0" collapsed="false">
      <c r="A25" s="9" t="n">
        <v>17</v>
      </c>
      <c r="B25" s="10" t="s">
        <v>59</v>
      </c>
      <c r="C25" s="10" t="s">
        <v>60</v>
      </c>
      <c r="D25" s="14" t="s">
        <v>61</v>
      </c>
      <c r="E25" s="11" t="n">
        <v>10</v>
      </c>
      <c r="F25" s="11" t="n">
        <v>9</v>
      </c>
      <c r="G25" s="11" t="n">
        <v>9</v>
      </c>
      <c r="H25" s="11"/>
      <c r="I25" s="11" t="n">
        <v>40</v>
      </c>
      <c r="J25" s="11"/>
      <c r="K25" s="12" t="n">
        <f aca="false">E25+F25+G25+H25+I25+J25</f>
        <v>68</v>
      </c>
      <c r="L25" s="13" t="str">
        <f aca="false">IF(K25&gt;=90,"A",IF(K25&gt;=80,"B",IF(K25&gt;=70,"C",IF(K25&gt;=60,"D",IF(K25&gt;=50,"E",IF(K25=0,"-","F"))))))</f>
        <v>D</v>
      </c>
    </row>
    <row r="28" customFormat="false" ht="15" hidden="false" customHeight="false" outlineLevel="0" collapsed="false">
      <c r="I28" s="3" t="s">
        <v>62</v>
      </c>
    </row>
    <row r="29" customFormat="false" ht="15" hidden="false" customHeight="false" outlineLevel="0" collapsed="false">
      <c r="I29" s="3" t="s">
        <v>63</v>
      </c>
    </row>
  </sheetData>
  <mergeCells count="9">
    <mergeCell ref="A7:A8"/>
    <mergeCell ref="B7:B8"/>
    <mergeCell ref="C7:C8"/>
    <mergeCell ref="D7:E7"/>
    <mergeCell ref="F7:F8"/>
    <mergeCell ref="G7:H7"/>
    <mergeCell ref="I7:J7"/>
    <mergeCell ref="K7:K8"/>
    <mergeCell ref="L7:L8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Trio_Office/6.2.8.2$Windows_x86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2021-02-10T15:03:15Z</dcterms:created>
  <dc:creator>HP</dc:creator>
  <dc:description/>
  <dc:language>sr-Latn-RS</dc:language>
  <cp:lastModifiedBy/>
  <dcterms:modified xsi:type="dcterms:W3CDTF">2022-06-16T12:29:53Z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