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FR PG" sheetId="7" r:id="rId1"/>
  </sheets>
  <calcPr calcId="145621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4" i="7"/>
  <c r="K19" i="7" l="1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</calcChain>
</file>

<file path=xl/sharedStrings.xml><?xml version="1.0" encoding="utf-8"?>
<sst xmlns="http://schemas.openxmlformats.org/spreadsheetml/2006/main" count="29" uniqueCount="29">
  <si>
    <t>R.br.</t>
  </si>
  <si>
    <t>Indeks</t>
  </si>
  <si>
    <t>Student</t>
  </si>
  <si>
    <t>Popravni kolokvijum</t>
  </si>
  <si>
    <t>Aktivnost (max 5)</t>
  </si>
  <si>
    <t>Popravni završni ispit</t>
  </si>
  <si>
    <t>UKUPNO</t>
  </si>
  <si>
    <t>OCJENA</t>
  </si>
  <si>
    <t>EKONOMSKI FAKULTET / STUDIJSKI PROGRAM MENADŽMENT 2022/2023</t>
  </si>
  <si>
    <t>103/22</t>
  </si>
  <si>
    <t>104/22</t>
  </si>
  <si>
    <t>5/20</t>
  </si>
  <si>
    <t>35/20</t>
  </si>
  <si>
    <t>54/20</t>
  </si>
  <si>
    <t>66/20</t>
  </si>
  <si>
    <t>74/20</t>
  </si>
  <si>
    <t>84/20</t>
  </si>
  <si>
    <t>87/20</t>
  </si>
  <si>
    <t>91/20</t>
  </si>
  <si>
    <t>105/20</t>
  </si>
  <si>
    <t>76/19</t>
  </si>
  <si>
    <t>77/19</t>
  </si>
  <si>
    <t>50/18</t>
  </si>
  <si>
    <t>9/20</t>
  </si>
  <si>
    <t>10/20</t>
  </si>
  <si>
    <t>Case study (max 40)</t>
  </si>
  <si>
    <t>FORENZIČKO RAČUNOVODSTVO SM PODGORICA</t>
  </si>
  <si>
    <t>Kolokvijum (max 20)</t>
  </si>
  <si>
    <t>Završni ispit (max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</si>
</sst>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16" fontId="0" fillId="0" borderId="10" xfId="0" applyNumberFormat="1" applyBorder="1"/>
    <xf numFmtId="0" fontId="16" fillId="3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49" fontId="0" fillId="0" borderId="10" xfId="0" applyNumberFormat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11" sqref="F11"/>
    </sheetView>
  </sheetViews>
  <sheetFormatPr defaultRowHeight="15" x14ac:dyDescent="0.25"/>
  <cols>
    <col min="2" max="2" width="12.140625" customWidth="1"/>
    <col min="3" max="3" width="0" hidden="1" customWidth="1"/>
    <col min="4" max="4" width="10.85546875" customWidth="1"/>
    <col min="5" max="5" width="10.5703125" customWidth="1"/>
  </cols>
  <sheetData>
    <row r="1" spans="1:11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45" x14ac:dyDescent="0.25">
      <c r="A3" s="4" t="s">
        <v>0</v>
      </c>
      <c r="B3" s="4" t="s">
        <v>1</v>
      </c>
      <c r="C3" s="4" t="s">
        <v>2</v>
      </c>
      <c r="D3" s="4" t="s">
        <v>27</v>
      </c>
      <c r="E3" s="4" t="s">
        <v>3</v>
      </c>
      <c r="F3" s="4" t="s">
        <v>25</v>
      </c>
      <c r="G3" s="4" t="s">
        <v>4</v>
      </c>
      <c r="H3" s="4" t="s">
        <v>28</v>
      </c>
      <c r="I3" s="4" t="s">
        <v>5</v>
      </c>
      <c r="J3" s="4" t="s">
        <v>6</v>
      </c>
      <c r="K3" s="4" t="s">
        <v>7</v>
      </c>
    </row>
    <row r="4" spans="1:11" x14ac:dyDescent="0.25">
      <c r="A4" s="1">
        <v>1</v>
      </c>
      <c r="B4" s="2" t="s">
        <v>9</v>
      </c>
      <c r="C4" s="2"/>
      <c r="D4" s="1">
        <v>14.5</v>
      </c>
      <c r="E4" s="1"/>
      <c r="F4" s="1">
        <v>38</v>
      </c>
      <c r="G4" s="2"/>
      <c r="H4" s="2"/>
      <c r="I4" s="2"/>
      <c r="J4" s="5">
        <f t="shared" ref="J4:J19" si="0">IF(ISBLANK(E4),D4,E4)+F4+G4+IF(ISBLANK(I4),H4,I4)</f>
        <v>52.5</v>
      </c>
      <c r="K4" s="6" t="str">
        <f>IF(J4&gt;89.9,"A",IF(J4&gt;79.9,"B",IF(J4&gt;69.9,"C", IF(J4&gt;59.9,"D", IF(J4&gt;49.9,"E","F")))))</f>
        <v>E</v>
      </c>
    </row>
    <row r="5" spans="1:11" x14ac:dyDescent="0.25">
      <c r="A5" s="1">
        <v>2</v>
      </c>
      <c r="B5" s="2" t="s">
        <v>10</v>
      </c>
      <c r="C5" s="2"/>
      <c r="D5" s="1">
        <v>15</v>
      </c>
      <c r="E5" s="1"/>
      <c r="F5" s="1"/>
      <c r="G5" s="2"/>
      <c r="H5" s="2"/>
      <c r="I5" s="2"/>
      <c r="J5" s="5">
        <f t="shared" si="0"/>
        <v>15</v>
      </c>
      <c r="K5" s="6" t="str">
        <f t="shared" ref="K5:K19" si="1">IF(J5&gt;89.9,"A",IF(J5&gt;79.9,"B",IF(J5&gt;69.9,"C", IF(J5&gt;59.9,"D", IF(J5&gt;49.9,"E","F")))))</f>
        <v>F</v>
      </c>
    </row>
    <row r="6" spans="1:11" x14ac:dyDescent="0.25">
      <c r="A6" s="1">
        <v>3</v>
      </c>
      <c r="B6" s="7" t="s">
        <v>11</v>
      </c>
      <c r="C6" s="2"/>
      <c r="D6" s="1">
        <v>13.5</v>
      </c>
      <c r="E6" s="1"/>
      <c r="F6" s="1">
        <v>35</v>
      </c>
      <c r="G6" s="2"/>
      <c r="H6" s="2"/>
      <c r="I6" s="2"/>
      <c r="J6" s="5">
        <f t="shared" si="0"/>
        <v>48.5</v>
      </c>
      <c r="K6" s="6" t="str">
        <f t="shared" si="1"/>
        <v>F</v>
      </c>
    </row>
    <row r="7" spans="1:11" x14ac:dyDescent="0.25">
      <c r="A7" s="1">
        <v>4</v>
      </c>
      <c r="B7" s="7" t="s">
        <v>23</v>
      </c>
      <c r="C7" s="2"/>
      <c r="D7" s="1">
        <v>16.5</v>
      </c>
      <c r="E7" s="1"/>
      <c r="F7" s="1">
        <v>35</v>
      </c>
      <c r="G7" s="2"/>
      <c r="H7" s="2"/>
      <c r="I7" s="2"/>
      <c r="J7" s="5">
        <f t="shared" si="0"/>
        <v>51.5</v>
      </c>
      <c r="K7" s="6" t="str">
        <f t="shared" si="1"/>
        <v>E</v>
      </c>
    </row>
    <row r="8" spans="1:11" x14ac:dyDescent="0.25">
      <c r="A8" s="1">
        <v>5</v>
      </c>
      <c r="B8" s="7" t="s">
        <v>24</v>
      </c>
      <c r="C8" s="2"/>
      <c r="D8" s="1">
        <v>13.5</v>
      </c>
      <c r="E8" s="1"/>
      <c r="F8" s="1">
        <v>30</v>
      </c>
      <c r="G8" s="2"/>
      <c r="H8" s="2"/>
      <c r="I8" s="2"/>
      <c r="J8" s="5">
        <f t="shared" si="0"/>
        <v>43.5</v>
      </c>
      <c r="K8" s="6" t="str">
        <f t="shared" si="1"/>
        <v>F</v>
      </c>
    </row>
    <row r="9" spans="1:11" x14ac:dyDescent="0.25">
      <c r="A9" s="1">
        <v>6</v>
      </c>
      <c r="B9" s="3" t="s">
        <v>12</v>
      </c>
      <c r="C9" s="2"/>
      <c r="D9" s="1"/>
      <c r="E9" s="1"/>
      <c r="F9" s="1"/>
      <c r="G9" s="2"/>
      <c r="H9" s="2"/>
      <c r="I9" s="2"/>
      <c r="J9" s="5">
        <f t="shared" si="0"/>
        <v>0</v>
      </c>
      <c r="K9" s="6" t="str">
        <f t="shared" si="1"/>
        <v>F</v>
      </c>
    </row>
    <row r="10" spans="1:11" x14ac:dyDescent="0.25">
      <c r="A10" s="1">
        <v>7</v>
      </c>
      <c r="B10" s="2" t="s">
        <v>13</v>
      </c>
      <c r="C10" s="2"/>
      <c r="D10" s="1">
        <v>15</v>
      </c>
      <c r="E10" s="1"/>
      <c r="F10" s="1">
        <v>32</v>
      </c>
      <c r="G10" s="2"/>
      <c r="H10" s="2"/>
      <c r="I10" s="2"/>
      <c r="J10" s="5">
        <f t="shared" si="0"/>
        <v>47</v>
      </c>
      <c r="K10" s="6" t="str">
        <f t="shared" si="1"/>
        <v>F</v>
      </c>
    </row>
    <row r="11" spans="1:11" x14ac:dyDescent="0.25">
      <c r="A11" s="1">
        <v>8</v>
      </c>
      <c r="B11" s="2" t="s">
        <v>14</v>
      </c>
      <c r="C11" s="2"/>
      <c r="D11" s="1">
        <v>15</v>
      </c>
      <c r="E11" s="1"/>
      <c r="F11" s="1">
        <v>37</v>
      </c>
      <c r="G11" s="2"/>
      <c r="H11" s="2"/>
      <c r="I11" s="2"/>
      <c r="J11" s="5">
        <f t="shared" si="0"/>
        <v>52</v>
      </c>
      <c r="K11" s="6" t="str">
        <f t="shared" si="1"/>
        <v>E</v>
      </c>
    </row>
    <row r="12" spans="1:11" x14ac:dyDescent="0.25">
      <c r="A12" s="1">
        <v>9</v>
      </c>
      <c r="B12" s="2" t="s">
        <v>15</v>
      </c>
      <c r="C12" s="2"/>
      <c r="D12" s="1">
        <v>14</v>
      </c>
      <c r="E12" s="1"/>
      <c r="F12" s="1">
        <v>38</v>
      </c>
      <c r="G12" s="2"/>
      <c r="H12" s="2"/>
      <c r="I12" s="2"/>
      <c r="J12" s="5">
        <f t="shared" si="0"/>
        <v>52</v>
      </c>
      <c r="K12" s="6" t="str">
        <f t="shared" si="1"/>
        <v>E</v>
      </c>
    </row>
    <row r="13" spans="1:11" x14ac:dyDescent="0.25">
      <c r="A13" s="1">
        <v>10</v>
      </c>
      <c r="B13" s="2" t="s">
        <v>16</v>
      </c>
      <c r="C13" s="2"/>
      <c r="D13" s="1">
        <v>17</v>
      </c>
      <c r="E13" s="1"/>
      <c r="F13" s="1">
        <v>40</v>
      </c>
      <c r="G13" s="2"/>
      <c r="H13" s="2"/>
      <c r="I13" s="2"/>
      <c r="J13" s="5">
        <f t="shared" si="0"/>
        <v>57</v>
      </c>
      <c r="K13" s="6" t="str">
        <f t="shared" si="1"/>
        <v>E</v>
      </c>
    </row>
    <row r="14" spans="1:11" x14ac:dyDescent="0.25">
      <c r="A14" s="1">
        <v>11</v>
      </c>
      <c r="B14" s="2" t="s">
        <v>17</v>
      </c>
      <c r="C14" s="2"/>
      <c r="D14" s="1">
        <v>17</v>
      </c>
      <c r="E14" s="1"/>
      <c r="F14" s="1">
        <v>30</v>
      </c>
      <c r="G14" s="2"/>
      <c r="H14" s="2"/>
      <c r="I14" s="2"/>
      <c r="J14" s="5">
        <f t="shared" si="0"/>
        <v>47</v>
      </c>
      <c r="K14" s="6" t="str">
        <f t="shared" si="1"/>
        <v>F</v>
      </c>
    </row>
    <row r="15" spans="1:11" x14ac:dyDescent="0.25">
      <c r="A15" s="1">
        <v>12</v>
      </c>
      <c r="B15" s="2" t="s">
        <v>18</v>
      </c>
      <c r="C15" s="2"/>
      <c r="D15" s="1">
        <v>14</v>
      </c>
      <c r="E15" s="1">
        <v>19.5</v>
      </c>
      <c r="F15" s="1">
        <v>30</v>
      </c>
      <c r="G15" s="2"/>
      <c r="H15" s="2"/>
      <c r="I15" s="2"/>
      <c r="J15" s="5">
        <f t="shared" si="0"/>
        <v>49.5</v>
      </c>
      <c r="K15" s="6" t="str">
        <f t="shared" si="1"/>
        <v>F</v>
      </c>
    </row>
    <row r="16" spans="1:11" x14ac:dyDescent="0.25">
      <c r="A16" s="1">
        <v>13</v>
      </c>
      <c r="B16" s="2" t="s">
        <v>19</v>
      </c>
      <c r="C16" s="2"/>
      <c r="D16" s="1">
        <v>17.5</v>
      </c>
      <c r="E16" s="1"/>
      <c r="F16" s="1">
        <v>40</v>
      </c>
      <c r="G16" s="2"/>
      <c r="H16" s="2"/>
      <c r="I16" s="2"/>
      <c r="J16" s="5">
        <f t="shared" si="0"/>
        <v>57.5</v>
      </c>
      <c r="K16" s="6" t="str">
        <f t="shared" si="1"/>
        <v>E</v>
      </c>
    </row>
    <row r="17" spans="1:11" x14ac:dyDescent="0.25">
      <c r="A17" s="1">
        <v>14</v>
      </c>
      <c r="B17" s="2" t="s">
        <v>20</v>
      </c>
      <c r="C17" s="2"/>
      <c r="D17" s="1">
        <v>16</v>
      </c>
      <c r="E17" s="1"/>
      <c r="F17" s="1">
        <v>35</v>
      </c>
      <c r="G17" s="2"/>
      <c r="H17" s="2"/>
      <c r="I17" s="2"/>
      <c r="J17" s="5">
        <f t="shared" si="0"/>
        <v>51</v>
      </c>
      <c r="K17" s="6" t="str">
        <f t="shared" si="1"/>
        <v>E</v>
      </c>
    </row>
    <row r="18" spans="1:11" x14ac:dyDescent="0.25">
      <c r="A18" s="1">
        <v>15</v>
      </c>
      <c r="B18" s="2" t="s">
        <v>21</v>
      </c>
      <c r="C18" s="2"/>
      <c r="D18" s="1"/>
      <c r="E18" s="1"/>
      <c r="F18" s="1">
        <v>17</v>
      </c>
      <c r="G18" s="2"/>
      <c r="I18" s="2"/>
      <c r="J18" s="5">
        <f t="shared" si="0"/>
        <v>17</v>
      </c>
      <c r="K18" s="6" t="str">
        <f t="shared" si="1"/>
        <v>F</v>
      </c>
    </row>
    <row r="19" spans="1:11" x14ac:dyDescent="0.25">
      <c r="A19" s="1">
        <v>16</v>
      </c>
      <c r="B19" s="2" t="s">
        <v>22</v>
      </c>
      <c r="C19" s="2"/>
      <c r="D19" s="1"/>
      <c r="E19" s="1">
        <v>17.5</v>
      </c>
      <c r="F19" s="1">
        <v>38</v>
      </c>
      <c r="G19" s="2"/>
      <c r="H19" s="2"/>
      <c r="I19" s="2"/>
      <c r="J19" s="5">
        <f t="shared" si="0"/>
        <v>55.5</v>
      </c>
      <c r="K19" s="6" t="str">
        <f t="shared" si="1"/>
        <v>E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 PG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Admin</cp:lastModifiedBy>
  <cp:lastPrinted>2023-02-02T17:05:07Z</cp:lastPrinted>
  <dcterms:created xsi:type="dcterms:W3CDTF">2022-11-28T14:07:52Z</dcterms:created>
  <dcterms:modified xsi:type="dcterms:W3CDTF">2023-05-04T15:51:56Z</dcterms:modified>
</cp:coreProperties>
</file>