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fesor\Downloads\"/>
    </mc:Choice>
  </mc:AlternateContent>
  <bookViews>
    <workbookView xWindow="0" yWindow="0" windowWidth="21600" windowHeight="9615"/>
  </bookViews>
  <sheets>
    <sheet name="FR PG" sheetId="7" r:id="rId1"/>
  </sheets>
  <calcPr calcId="152511"/>
</workbook>
</file>

<file path=xl/calcChain.xml><?xml version="1.0" encoding="utf-8"?>
<calcChain xmlns="http://schemas.openxmlformats.org/spreadsheetml/2006/main">
  <c r="J4" i="7" l="1"/>
  <c r="K4" i="7" l="1"/>
</calcChain>
</file>

<file path=xl/sharedStrings.xml><?xml version="1.0" encoding="utf-8"?>
<sst xmlns="http://schemas.openxmlformats.org/spreadsheetml/2006/main" count="14" uniqueCount="14">
  <si>
    <t>R.br.</t>
  </si>
  <si>
    <t>Indeks</t>
  </si>
  <si>
    <t>Student</t>
  </si>
  <si>
    <t>Popravni kolokvijum</t>
  </si>
  <si>
    <t>Aktivnost (max 5)</t>
  </si>
  <si>
    <t>Popravni završni ispit</t>
  </si>
  <si>
    <t>UKUPNO</t>
  </si>
  <si>
    <t>OCJENA</t>
  </si>
  <si>
    <t>EKONOMSKI FAKULTET / STUDIJSKI PROGRAM MENADŽMENT 2022/2023</t>
  </si>
  <si>
    <t>77/19</t>
  </si>
  <si>
    <t>Case study (max 40)</t>
  </si>
  <si>
    <t>FORENZIČKO RAČUNOVODSTVO SM PODGORICA</t>
  </si>
  <si>
    <t>Kolokvijum (max 20)</t>
  </si>
  <si>
    <t>Završni ispit (max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</si>
</sst>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/>
    <xf numFmtId="0" fontId="16" fillId="3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F7" sqref="F7"/>
    </sheetView>
  </sheetViews>
  <sheetFormatPr defaultRowHeight="15" x14ac:dyDescent="0.25"/>
  <cols>
    <col min="2" max="2" width="12.140625" customWidth="1"/>
    <col min="3" max="3" width="0" hidden="1" customWidth="1"/>
    <col min="4" max="4" width="10.85546875" customWidth="1"/>
    <col min="5" max="5" width="10.5703125" customWidth="1"/>
  </cols>
  <sheetData>
    <row r="1" spans="1:11" x14ac:dyDescent="0.25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5">
      <c r="A2" s="6" t="s">
        <v>11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45" x14ac:dyDescent="0.25">
      <c r="A3" s="3" t="s">
        <v>0</v>
      </c>
      <c r="B3" s="3" t="s">
        <v>1</v>
      </c>
      <c r="C3" s="3" t="s">
        <v>2</v>
      </c>
      <c r="D3" s="3" t="s">
        <v>12</v>
      </c>
      <c r="E3" s="3" t="s">
        <v>3</v>
      </c>
      <c r="F3" s="3" t="s">
        <v>10</v>
      </c>
      <c r="G3" s="3" t="s">
        <v>4</v>
      </c>
      <c r="H3" s="3" t="s">
        <v>13</v>
      </c>
      <c r="I3" s="3" t="s">
        <v>5</v>
      </c>
      <c r="J3" s="3" t="s">
        <v>6</v>
      </c>
      <c r="K3" s="3" t="s">
        <v>7</v>
      </c>
    </row>
    <row r="4" spans="1:11" x14ac:dyDescent="0.25">
      <c r="A4" s="1">
        <v>1</v>
      </c>
      <c r="B4" s="2" t="s">
        <v>9</v>
      </c>
      <c r="C4" s="2"/>
      <c r="D4" s="1">
        <v>9.5</v>
      </c>
      <c r="E4" s="1"/>
      <c r="F4" s="1">
        <v>17</v>
      </c>
      <c r="G4" s="2">
        <v>1</v>
      </c>
      <c r="H4" s="7">
        <v>6</v>
      </c>
      <c r="I4" s="2"/>
      <c r="J4" s="4">
        <f t="shared" ref="J4" si="0">IF(ISBLANK(E4),D4,E4)+F4+G4+IF(ISBLANK(I4),H4,I4)</f>
        <v>33.5</v>
      </c>
      <c r="K4" s="5" t="str">
        <f t="shared" ref="K4" si="1">IF(J4&gt;89.9,"A",IF(J4&gt;79.9,"B",IF(J4&gt;69.9,"C", IF(J4&gt;59.9,"D", IF(J4&gt;49.9,"E","F")))))</f>
        <v>F</v>
      </c>
    </row>
  </sheetData>
  <mergeCells count="2">
    <mergeCell ref="A1:K1"/>
    <mergeCell ref="A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 PG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Profesor</cp:lastModifiedBy>
  <cp:lastPrinted>2023-02-02T17:05:07Z</cp:lastPrinted>
  <dcterms:created xsi:type="dcterms:W3CDTF">2022-11-28T14:07:52Z</dcterms:created>
  <dcterms:modified xsi:type="dcterms:W3CDTF">2023-08-31T08:37:45Z</dcterms:modified>
</cp:coreProperties>
</file>