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</sheets>
  <definedNames>
    <definedName name="_xlnm._FilterDatabase" localSheetId="1" hidden="1">Sheet2!$L$6:$L$69</definedName>
  </definedNames>
  <calcPr calcId="152511"/>
</workbook>
</file>

<file path=xl/calcChain.xml><?xml version="1.0" encoding="utf-8"?>
<calcChain xmlns="http://schemas.openxmlformats.org/spreadsheetml/2006/main">
  <c r="H8" i="2" l="1"/>
  <c r="L8" i="2" s="1"/>
  <c r="H9" i="2"/>
  <c r="L9" i="2" s="1"/>
  <c r="H10" i="2"/>
  <c r="L10" i="2" s="1"/>
  <c r="H11" i="2"/>
  <c r="L11" i="2" s="1"/>
  <c r="H12" i="2"/>
  <c r="L12" i="2" s="1"/>
  <c r="H13" i="2"/>
  <c r="L13" i="2" s="1"/>
  <c r="H14" i="2"/>
  <c r="L14" i="2" s="1"/>
  <c r="H15" i="2"/>
  <c r="L15" i="2" s="1"/>
  <c r="H16" i="2"/>
  <c r="L16" i="2" s="1"/>
  <c r="H17" i="2"/>
  <c r="L17" i="2" s="1"/>
  <c r="H18" i="2"/>
  <c r="L18" i="2" s="1"/>
  <c r="H19" i="2"/>
  <c r="L19" i="2" s="1"/>
  <c r="H20" i="2"/>
  <c r="L20" i="2" s="1"/>
  <c r="H21" i="2"/>
  <c r="L21" i="2" s="1"/>
  <c r="H22" i="2"/>
  <c r="L22" i="2" s="1"/>
  <c r="H23" i="2"/>
  <c r="L23" i="2" s="1"/>
  <c r="H24" i="2"/>
  <c r="L24" i="2" s="1"/>
  <c r="H25" i="2"/>
  <c r="L25" i="2" s="1"/>
  <c r="H26" i="2"/>
  <c r="L26" i="2" s="1"/>
  <c r="H27" i="2"/>
  <c r="L27" i="2" s="1"/>
  <c r="H28" i="2"/>
  <c r="L28" i="2" s="1"/>
  <c r="H29" i="2"/>
  <c r="L29" i="2" s="1"/>
  <c r="H30" i="2"/>
  <c r="L30" i="2" s="1"/>
  <c r="H31" i="2"/>
  <c r="L31" i="2" s="1"/>
  <c r="H32" i="2"/>
  <c r="L32" i="2" s="1"/>
  <c r="H33" i="2"/>
  <c r="L33" i="2" s="1"/>
  <c r="H34" i="2"/>
  <c r="L34" i="2" s="1"/>
  <c r="H35" i="2"/>
  <c r="L35" i="2" s="1"/>
  <c r="H36" i="2"/>
  <c r="L36" i="2" s="1"/>
  <c r="H37" i="2"/>
  <c r="L37" i="2" s="1"/>
  <c r="H38" i="2"/>
  <c r="L38" i="2" s="1"/>
  <c r="H39" i="2"/>
  <c r="L39" i="2" s="1"/>
  <c r="H40" i="2"/>
  <c r="L40" i="2" s="1"/>
  <c r="H41" i="2"/>
  <c r="L41" i="2" s="1"/>
  <c r="H42" i="2"/>
  <c r="L42" i="2" s="1"/>
  <c r="H43" i="2"/>
  <c r="L43" i="2" s="1"/>
  <c r="H44" i="2"/>
  <c r="L44" i="2" s="1"/>
  <c r="H45" i="2"/>
  <c r="L45" i="2" s="1"/>
  <c r="H46" i="2"/>
  <c r="L46" i="2" s="1"/>
  <c r="H47" i="2"/>
  <c r="L47" i="2" s="1"/>
  <c r="H48" i="2"/>
  <c r="L48" i="2" s="1"/>
  <c r="H49" i="2"/>
  <c r="L49" i="2" s="1"/>
  <c r="H50" i="2"/>
  <c r="L50" i="2" s="1"/>
  <c r="H51" i="2"/>
  <c r="L51" i="2" s="1"/>
  <c r="H52" i="2"/>
  <c r="L52" i="2" s="1"/>
  <c r="H53" i="2"/>
  <c r="L53" i="2" s="1"/>
  <c r="H54" i="2"/>
  <c r="L54" i="2" s="1"/>
  <c r="H55" i="2"/>
  <c r="L55" i="2" s="1"/>
  <c r="H56" i="2"/>
  <c r="L56" i="2" s="1"/>
  <c r="H57" i="2"/>
  <c r="L57" i="2" s="1"/>
  <c r="H58" i="2"/>
  <c r="L58" i="2" s="1"/>
  <c r="H59" i="2"/>
  <c r="L59" i="2" s="1"/>
  <c r="H60" i="2"/>
  <c r="L60" i="2" s="1"/>
  <c r="H61" i="2"/>
  <c r="L61" i="2" s="1"/>
  <c r="H62" i="2"/>
  <c r="L62" i="2" s="1"/>
  <c r="H63" i="2"/>
  <c r="L63" i="2" s="1"/>
  <c r="H64" i="2"/>
  <c r="L64" i="2" s="1"/>
  <c r="H65" i="2"/>
  <c r="L65" i="2" s="1"/>
  <c r="H66" i="2"/>
  <c r="L66" i="2" s="1"/>
  <c r="H67" i="2"/>
  <c r="L67" i="2" s="1"/>
  <c r="H68" i="2"/>
  <c r="L68" i="2" s="1"/>
  <c r="H69" i="2"/>
  <c r="L69" i="2" s="1"/>
  <c r="H7" i="2"/>
  <c r="L7" i="2" s="1"/>
</calcChain>
</file>

<file path=xl/sharedStrings.xml><?xml version="1.0" encoding="utf-8"?>
<sst xmlns="http://schemas.openxmlformats.org/spreadsheetml/2006/main" count="185" uniqueCount="144">
  <si>
    <t>EKONOMSKI FAKULTET</t>
  </si>
  <si>
    <t>TRŽIŠNO KOMUNICIRANJE</t>
  </si>
  <si>
    <t>ECTS kredita:</t>
  </si>
  <si>
    <t xml:space="preserve">  6.00</t>
  </si>
  <si>
    <t>102 / 20</t>
  </si>
  <si>
    <t>Durković Anja</t>
  </si>
  <si>
    <t>101 / 19</t>
  </si>
  <si>
    <t>Vukalović Marina</t>
  </si>
  <si>
    <t>103 / 19</t>
  </si>
  <si>
    <t>Stojanović Luka</t>
  </si>
  <si>
    <t>104 / 19</t>
  </si>
  <si>
    <t>Filipović Katarina</t>
  </si>
  <si>
    <t>Tomović Anđela</t>
  </si>
  <si>
    <t>Aničić Marijana</t>
  </si>
  <si>
    <t>Milunović Miloš</t>
  </si>
  <si>
    <t>Vukčević Milica</t>
  </si>
  <si>
    <t>Kovačević Stefana</t>
  </si>
  <si>
    <t>13 / 18</t>
  </si>
  <si>
    <t>Ćetković Tijana</t>
  </si>
  <si>
    <t>15 / 18</t>
  </si>
  <si>
    <t>Ašanin Lidija</t>
  </si>
  <si>
    <t>16 / 18</t>
  </si>
  <si>
    <t>Vujačić Nikola</t>
  </si>
  <si>
    <t>20 / 18</t>
  </si>
  <si>
    <t>Balšić Mirko</t>
  </si>
  <si>
    <t>23 / 18</t>
  </si>
  <si>
    <t>Mahmutović Nerma</t>
  </si>
  <si>
    <t>24 / 18</t>
  </si>
  <si>
    <t>Mihajlović Siniša</t>
  </si>
  <si>
    <t>31 / 18</t>
  </si>
  <si>
    <t>Rajković Nikolina</t>
  </si>
  <si>
    <t>33 / 18</t>
  </si>
  <si>
    <t>Bulut Andrea</t>
  </si>
  <si>
    <t>38 / 18</t>
  </si>
  <si>
    <t>Vujović Snežana</t>
  </si>
  <si>
    <t>40 / 18</t>
  </si>
  <si>
    <t>Perunović Marija</t>
  </si>
  <si>
    <t>42 / 18</t>
  </si>
  <si>
    <t>Šošo Ana</t>
  </si>
  <si>
    <t>45 / 18</t>
  </si>
  <si>
    <t>Miličković Ksenija</t>
  </si>
  <si>
    <t>47 / 18</t>
  </si>
  <si>
    <t>Goločevac Sara</t>
  </si>
  <si>
    <t>55 / 18</t>
  </si>
  <si>
    <t>Striković Biljana</t>
  </si>
  <si>
    <t>64 / 18</t>
  </si>
  <si>
    <t>Raičević Nikolina</t>
  </si>
  <si>
    <t>70 / 18</t>
  </si>
  <si>
    <t>Glušenko Kristina</t>
  </si>
  <si>
    <t>72 / 18</t>
  </si>
  <si>
    <t>Janković Slađana</t>
  </si>
  <si>
    <t>82 / 18</t>
  </si>
  <si>
    <t>Bjelić Miona</t>
  </si>
  <si>
    <t>87 / 18</t>
  </si>
  <si>
    <t>Rafailović Milena</t>
  </si>
  <si>
    <t>88 / 18</t>
  </si>
  <si>
    <t>Nikčević Dragana</t>
  </si>
  <si>
    <t>104 / 18</t>
  </si>
  <si>
    <t>Mašanović Vladan</t>
  </si>
  <si>
    <t>Šofranac Maja</t>
  </si>
  <si>
    <t>46 / 17</t>
  </si>
  <si>
    <t>Čogurić Kata</t>
  </si>
  <si>
    <t>61 / 17</t>
  </si>
  <si>
    <t>Manojlović Ksenija</t>
  </si>
  <si>
    <t>66 / 17</t>
  </si>
  <si>
    <t>Medunjanin Katarina</t>
  </si>
  <si>
    <t>76 / 17</t>
  </si>
  <si>
    <t>Simanić Aleksandar</t>
  </si>
  <si>
    <t>91 / 17</t>
  </si>
  <si>
    <t>Potpara Valentina</t>
  </si>
  <si>
    <t>2 / 18</t>
  </si>
  <si>
    <t>3 / 18</t>
  </si>
  <si>
    <t>5 / 18</t>
  </si>
  <si>
    <t>6 / 18</t>
  </si>
  <si>
    <t>12 / 18</t>
  </si>
  <si>
    <t>12 / 17</t>
  </si>
  <si>
    <t>85 / 16</t>
  </si>
  <si>
    <t>Marović Nebojša</t>
  </si>
  <si>
    <t>15 / 15</t>
  </si>
  <si>
    <t>Mladenović Tatijana</t>
  </si>
  <si>
    <t>94 / 15</t>
  </si>
  <si>
    <t>Lalić Nikolina</t>
  </si>
  <si>
    <t>6 / 13</t>
  </si>
  <si>
    <t>Čurović Marija</t>
  </si>
  <si>
    <t>152 / 13</t>
  </si>
  <si>
    <t>Rnković Milan</t>
  </si>
  <si>
    <t>188 / 11</t>
  </si>
  <si>
    <t>Gagović Vesna</t>
  </si>
  <si>
    <t>266 / 11</t>
  </si>
  <si>
    <t>Sijarić Maida</t>
  </si>
  <si>
    <t>91 / 09</t>
  </si>
  <si>
    <t>Efović Eldin</t>
  </si>
  <si>
    <t>221 / 07</t>
  </si>
  <si>
    <t>Bušković Ivana</t>
  </si>
  <si>
    <t>105 / 06</t>
  </si>
  <si>
    <t>Mandić Jelena</t>
  </si>
  <si>
    <t>10 / 18</t>
  </si>
  <si>
    <t>Veličković Miloš</t>
  </si>
  <si>
    <t>14 / 18</t>
  </si>
  <si>
    <t>Pušija Melisa</t>
  </si>
  <si>
    <t>17 / 18</t>
  </si>
  <si>
    <t>Burdžović Jusuf</t>
  </si>
  <si>
    <t>19 / 18</t>
  </si>
  <si>
    <t>Ramović Dženan</t>
  </si>
  <si>
    <t>26 / 18</t>
  </si>
  <si>
    <t>Kolić Irna</t>
  </si>
  <si>
    <t>34 / 18</t>
  </si>
  <si>
    <t>Zejnilović Lidija</t>
  </si>
  <si>
    <t>36 / 18</t>
  </si>
  <si>
    <t>Ćorović Elza</t>
  </si>
  <si>
    <t>Muratović Anela</t>
  </si>
  <si>
    <t>43 / 18</t>
  </si>
  <si>
    <t>Kulašević Nikola</t>
  </si>
  <si>
    <t>46 / 18</t>
  </si>
  <si>
    <t>Rahović Aleksandra</t>
  </si>
  <si>
    <t>49 / 18</t>
  </si>
  <si>
    <t>Vlaović Snežana</t>
  </si>
  <si>
    <t>51 / 18</t>
  </si>
  <si>
    <t>Božović Dragana</t>
  </si>
  <si>
    <t>3 / 17</t>
  </si>
  <si>
    <t>Vukčević Marija</t>
  </si>
  <si>
    <t>57 / 09</t>
  </si>
  <si>
    <t>Šebek Slobodan</t>
  </si>
  <si>
    <t>STUDIJSKI PROGRAM: MENADŽMENT, studijska godina 2020/2021</t>
  </si>
  <si>
    <t>STUDIJSKI PROGRAM: MENADŽMENT - Bijelo Polje, studijska godina 2020/2021</t>
  </si>
  <si>
    <t>RB</t>
  </si>
  <si>
    <t>Broj indeksa</t>
  </si>
  <si>
    <t>Ime i prezime</t>
  </si>
  <si>
    <t>Kolokvijum</t>
  </si>
  <si>
    <t>Projekat</t>
  </si>
  <si>
    <t>Završni ispit</t>
  </si>
  <si>
    <t>Ukupan broj bodova</t>
  </si>
  <si>
    <t>Ocjena</t>
  </si>
  <si>
    <t>Aktivnost 1</t>
  </si>
  <si>
    <t>30.10.</t>
  </si>
  <si>
    <t>23.10.</t>
  </si>
  <si>
    <t>06.11.</t>
  </si>
  <si>
    <t xml:space="preserve">35 / 18 </t>
  </si>
  <si>
    <t>Lelović Tijana</t>
  </si>
  <si>
    <t>35 / 18</t>
  </si>
  <si>
    <t>KEJS</t>
  </si>
  <si>
    <t>SUMA</t>
  </si>
  <si>
    <t>UKUPNO AKTIVNOSTI</t>
  </si>
  <si>
    <t>Bodovi aktivnosti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</si>
</sst>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0" fontId="0" fillId="2" borderId="1" xfId="0" applyFill="1" applyBorder="1"/>
    <xf numFmtId="49" fontId="0" fillId="2" borderId="1" xfId="0" applyNumberFormat="1" applyFill="1" applyBorder="1"/>
    <xf numFmtId="0" fontId="0" fillId="3" borderId="0" xfId="0" applyFill="1"/>
    <xf numFmtId="0" fontId="0" fillId="0" borderId="0" xfId="0" applyFill="1"/>
    <xf numFmtId="0" fontId="0" fillId="0" borderId="0" xfId="0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1"/>
  <sheetViews>
    <sheetView tabSelected="1" workbookViewId="0">
      <selection activeCell="A62" sqref="A1:XFD62"/>
    </sheetView>
  </sheetViews>
  <sheetFormatPr defaultRowHeight="15" x14ac:dyDescent="0.25"/>
  <cols>
    <col min="2" max="2" width="12" style="1" customWidth="1"/>
    <col min="3" max="3" width="19.7109375" bestFit="1" customWidth="1"/>
    <col min="4" max="4" width="12.42578125" bestFit="1" customWidth="1"/>
    <col min="5" max="5" width="8.42578125" bestFit="1" customWidth="1"/>
    <col min="6" max="6" width="11.5703125" bestFit="1" customWidth="1"/>
    <col min="7" max="7" width="19" bestFit="1" customWidth="1"/>
    <col min="8" max="8" width="7.140625" bestFit="1" customWidth="1"/>
  </cols>
  <sheetData>
    <row r="2" spans="1:8" x14ac:dyDescent="0.25">
      <c r="A2" t="s">
        <v>0</v>
      </c>
    </row>
    <row r="3" spans="1:8" x14ac:dyDescent="0.25">
      <c r="A3" t="s">
        <v>124</v>
      </c>
    </row>
    <row r="5" spans="1:8" x14ac:dyDescent="0.25">
      <c r="A5" t="s">
        <v>1</v>
      </c>
      <c r="D5" s="1" t="s">
        <v>2</v>
      </c>
      <c r="E5" t="s">
        <v>3</v>
      </c>
    </row>
    <row r="6" spans="1:8" x14ac:dyDescent="0.25">
      <c r="A6" s="4" t="s">
        <v>125</v>
      </c>
      <c r="B6" s="5" t="s">
        <v>126</v>
      </c>
      <c r="C6" s="4" t="s">
        <v>127</v>
      </c>
      <c r="D6" s="4" t="s">
        <v>128</v>
      </c>
      <c r="E6" s="4" t="s">
        <v>129</v>
      </c>
      <c r="F6" s="4" t="s">
        <v>130</v>
      </c>
      <c r="G6" s="4" t="s">
        <v>131</v>
      </c>
      <c r="H6" s="4" t="s">
        <v>132</v>
      </c>
    </row>
    <row r="7" spans="1:8" x14ac:dyDescent="0.25">
      <c r="A7" s="2">
        <v>1</v>
      </c>
      <c r="B7" s="3" t="s">
        <v>96</v>
      </c>
      <c r="C7" s="2" t="s">
        <v>97</v>
      </c>
      <c r="D7" s="2">
        <v>30</v>
      </c>
      <c r="E7" s="2"/>
      <c r="F7" s="2"/>
      <c r="G7" s="2"/>
      <c r="H7" s="2"/>
    </row>
    <row r="8" spans="1:8" x14ac:dyDescent="0.25">
      <c r="A8" s="2">
        <v>2</v>
      </c>
      <c r="B8" s="3" t="s">
        <v>98</v>
      </c>
      <c r="C8" s="2" t="s">
        <v>99</v>
      </c>
      <c r="D8" s="2">
        <v>10</v>
      </c>
      <c r="E8" s="2"/>
      <c r="F8" s="2"/>
      <c r="G8" s="2"/>
      <c r="H8" s="2"/>
    </row>
    <row r="9" spans="1:8" x14ac:dyDescent="0.25">
      <c r="A9" s="2">
        <v>3</v>
      </c>
      <c r="B9" s="3" t="s">
        <v>100</v>
      </c>
      <c r="C9" s="2" t="s">
        <v>101</v>
      </c>
      <c r="D9" s="2">
        <v>30</v>
      </c>
      <c r="E9" s="2"/>
      <c r="F9" s="2"/>
      <c r="G9" s="2"/>
      <c r="H9" s="2"/>
    </row>
    <row r="10" spans="1:8" x14ac:dyDescent="0.25">
      <c r="A10" s="2">
        <v>4</v>
      </c>
      <c r="B10" s="3" t="s">
        <v>102</v>
      </c>
      <c r="C10" s="2" t="s">
        <v>103</v>
      </c>
      <c r="D10" s="2"/>
      <c r="E10" s="2"/>
      <c r="F10" s="2"/>
      <c r="G10" s="2"/>
      <c r="H10" s="2"/>
    </row>
    <row r="11" spans="1:8" x14ac:dyDescent="0.25">
      <c r="A11" s="2">
        <v>5</v>
      </c>
      <c r="B11" s="3" t="s">
        <v>104</v>
      </c>
      <c r="C11" s="2" t="s">
        <v>105</v>
      </c>
      <c r="D11" s="2">
        <v>30</v>
      </c>
      <c r="E11" s="2"/>
      <c r="F11" s="2"/>
      <c r="G11" s="2"/>
      <c r="H11" s="2"/>
    </row>
    <row r="12" spans="1:8" x14ac:dyDescent="0.25">
      <c r="A12" s="2">
        <v>6</v>
      </c>
      <c r="B12" s="3" t="s">
        <v>106</v>
      </c>
      <c r="C12" s="2" t="s">
        <v>107</v>
      </c>
      <c r="D12" s="2">
        <v>30</v>
      </c>
      <c r="E12" s="2"/>
      <c r="F12" s="2"/>
      <c r="G12" s="2"/>
      <c r="H12" s="2"/>
    </row>
    <row r="13" spans="1:8" x14ac:dyDescent="0.25">
      <c r="A13" s="2">
        <v>7</v>
      </c>
      <c r="B13" s="3" t="s">
        <v>108</v>
      </c>
      <c r="C13" s="2" t="s">
        <v>109</v>
      </c>
      <c r="D13" s="2">
        <v>30</v>
      </c>
      <c r="E13" s="2"/>
      <c r="F13" s="2"/>
      <c r="G13" s="2"/>
      <c r="H13" s="2"/>
    </row>
    <row r="14" spans="1:8" x14ac:dyDescent="0.25">
      <c r="A14" s="2">
        <v>8</v>
      </c>
      <c r="B14" s="3" t="s">
        <v>35</v>
      </c>
      <c r="C14" s="2" t="s">
        <v>110</v>
      </c>
      <c r="D14" s="2">
        <v>30</v>
      </c>
      <c r="E14" s="2"/>
      <c r="F14" s="2"/>
      <c r="G14" s="2"/>
      <c r="H14" s="2"/>
    </row>
    <row r="15" spans="1:8" x14ac:dyDescent="0.25">
      <c r="A15" s="2">
        <v>9</v>
      </c>
      <c r="B15" s="3" t="s">
        <v>111</v>
      </c>
      <c r="C15" s="2" t="s">
        <v>112</v>
      </c>
      <c r="D15" s="2">
        <v>10</v>
      </c>
      <c r="E15" s="2"/>
      <c r="F15" s="2"/>
      <c r="G15" s="2"/>
      <c r="H15" s="2"/>
    </row>
    <row r="16" spans="1:8" x14ac:dyDescent="0.25">
      <c r="A16" s="2">
        <v>10</v>
      </c>
      <c r="B16" s="3" t="s">
        <v>113</v>
      </c>
      <c r="C16" s="2" t="s">
        <v>114</v>
      </c>
      <c r="D16" s="2">
        <v>30</v>
      </c>
      <c r="E16" s="2"/>
      <c r="F16" s="2"/>
      <c r="G16" s="2"/>
      <c r="H16" s="2"/>
    </row>
    <row r="17" spans="1:8" x14ac:dyDescent="0.25">
      <c r="A17" s="2">
        <v>11</v>
      </c>
      <c r="B17" s="3" t="s">
        <v>115</v>
      </c>
      <c r="C17" s="2" t="s">
        <v>116</v>
      </c>
      <c r="D17" s="2">
        <v>20</v>
      </c>
      <c r="E17" s="2"/>
      <c r="F17" s="2"/>
      <c r="G17" s="2"/>
      <c r="H17" s="2"/>
    </row>
    <row r="18" spans="1:8" x14ac:dyDescent="0.25">
      <c r="A18" s="2">
        <v>12</v>
      </c>
      <c r="B18" s="3" t="s">
        <v>117</v>
      </c>
      <c r="C18" s="2" t="s">
        <v>118</v>
      </c>
      <c r="D18" s="2">
        <v>30</v>
      </c>
      <c r="E18" s="2"/>
      <c r="F18" s="2"/>
      <c r="G18" s="2"/>
      <c r="H18" s="2"/>
    </row>
    <row r="19" spans="1:8" x14ac:dyDescent="0.25">
      <c r="A19" s="2">
        <v>13</v>
      </c>
      <c r="B19" s="3" t="s">
        <v>119</v>
      </c>
      <c r="C19" s="2" t="s">
        <v>120</v>
      </c>
      <c r="D19" s="2">
        <v>10</v>
      </c>
      <c r="E19" s="2"/>
      <c r="F19" s="2"/>
      <c r="G19" s="2"/>
      <c r="H19" s="2"/>
    </row>
    <row r="20" spans="1:8" x14ac:dyDescent="0.25">
      <c r="A20" s="2">
        <v>14</v>
      </c>
      <c r="B20" s="3" t="s">
        <v>121</v>
      </c>
      <c r="C20" s="2" t="s">
        <v>122</v>
      </c>
      <c r="D20" s="2"/>
      <c r="E20" s="2"/>
      <c r="F20" s="2"/>
      <c r="G20" s="2"/>
      <c r="H20" s="2"/>
    </row>
    <row r="21" spans="1:8" x14ac:dyDescent="0.25">
      <c r="A21" s="9"/>
      <c r="B21" s="10" t="s">
        <v>139</v>
      </c>
      <c r="C21" s="9" t="s">
        <v>138</v>
      </c>
      <c r="D21" s="9">
        <v>27</v>
      </c>
      <c r="E21" s="9"/>
      <c r="F21" s="9"/>
      <c r="G21" s="9"/>
      <c r="H21" s="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topLeftCell="A16" workbookViewId="0">
      <selection activeCell="M36" sqref="M36"/>
    </sheetView>
  </sheetViews>
  <sheetFormatPr defaultRowHeight="15" x14ac:dyDescent="0.25"/>
  <cols>
    <col min="2" max="2" width="12" style="1" customWidth="1"/>
    <col min="3" max="3" width="19.7109375" bestFit="1" customWidth="1"/>
    <col min="4" max="4" width="10.85546875" style="7" bestFit="1" customWidth="1"/>
    <col min="5" max="5" width="9.140625" style="7"/>
    <col min="7" max="7" width="9.140625" style="6"/>
    <col min="10" max="10" width="9.140625" style="11"/>
    <col min="12" max="12" width="20.140625" customWidth="1"/>
  </cols>
  <sheetData>
    <row r="1" spans="1:13" x14ac:dyDescent="0.25">
      <c r="A1" t="s">
        <v>0</v>
      </c>
    </row>
    <row r="2" spans="1:13" x14ac:dyDescent="0.25">
      <c r="A2" t="s">
        <v>123</v>
      </c>
    </row>
    <row r="4" spans="1:13" x14ac:dyDescent="0.25">
      <c r="A4" t="s">
        <v>1</v>
      </c>
    </row>
    <row r="6" spans="1:13" x14ac:dyDescent="0.25">
      <c r="A6" s="4" t="s">
        <v>125</v>
      </c>
      <c r="B6" s="5" t="s">
        <v>126</v>
      </c>
      <c r="C6" s="4" t="s">
        <v>127</v>
      </c>
      <c r="D6" s="7" t="s">
        <v>133</v>
      </c>
      <c r="E6" s="7" t="s">
        <v>134</v>
      </c>
      <c r="F6" t="s">
        <v>135</v>
      </c>
      <c r="G6" s="6" t="s">
        <v>136</v>
      </c>
      <c r="H6" t="s">
        <v>141</v>
      </c>
      <c r="J6" s="11" t="s">
        <v>140</v>
      </c>
      <c r="L6" t="s">
        <v>142</v>
      </c>
      <c r="M6" t="s">
        <v>143</v>
      </c>
    </row>
    <row r="7" spans="1:13" x14ac:dyDescent="0.25">
      <c r="A7" s="2">
        <v>1</v>
      </c>
      <c r="B7" s="3" t="s">
        <v>4</v>
      </c>
      <c r="C7" s="2" t="s">
        <v>5</v>
      </c>
      <c r="H7">
        <f>SUM(D7:G7)</f>
        <v>0</v>
      </c>
      <c r="J7" s="11">
        <v>2</v>
      </c>
      <c r="L7">
        <f>H7+J7</f>
        <v>2</v>
      </c>
      <c r="M7">
        <v>25</v>
      </c>
    </row>
    <row r="8" spans="1:13" x14ac:dyDescent="0.25">
      <c r="A8" s="2">
        <v>2</v>
      </c>
      <c r="B8" s="3" t="s">
        <v>6</v>
      </c>
      <c r="C8" s="2" t="s">
        <v>7</v>
      </c>
      <c r="D8" s="7">
        <v>2</v>
      </c>
      <c r="E8" s="7">
        <v>1</v>
      </c>
      <c r="F8" s="8">
        <v>1</v>
      </c>
      <c r="G8" s="6">
        <v>1</v>
      </c>
      <c r="H8">
        <f t="shared" ref="H8:H69" si="0">SUM(D8:G8)</f>
        <v>5</v>
      </c>
      <c r="J8" s="11">
        <v>2</v>
      </c>
      <c r="L8">
        <f t="shared" ref="L8:L69" si="1">H8+J8</f>
        <v>7</v>
      </c>
      <c r="M8">
        <v>30</v>
      </c>
    </row>
    <row r="9" spans="1:13" x14ac:dyDescent="0.25">
      <c r="A9" s="2">
        <v>3</v>
      </c>
      <c r="B9" s="3" t="s">
        <v>8</v>
      </c>
      <c r="C9" s="2" t="s">
        <v>9</v>
      </c>
      <c r="H9">
        <f t="shared" si="0"/>
        <v>0</v>
      </c>
      <c r="L9">
        <f t="shared" si="1"/>
        <v>0</v>
      </c>
    </row>
    <row r="10" spans="1:13" x14ac:dyDescent="0.25">
      <c r="A10" s="2">
        <v>4</v>
      </c>
      <c r="B10" s="3" t="s">
        <v>10</v>
      </c>
      <c r="C10" s="2" t="s">
        <v>11</v>
      </c>
      <c r="H10">
        <f t="shared" si="0"/>
        <v>0</v>
      </c>
      <c r="L10">
        <f t="shared" si="1"/>
        <v>0</v>
      </c>
    </row>
    <row r="11" spans="1:13" x14ac:dyDescent="0.25">
      <c r="A11" s="2">
        <v>5</v>
      </c>
      <c r="B11" s="3" t="s">
        <v>70</v>
      </c>
      <c r="C11" s="2" t="s">
        <v>12</v>
      </c>
      <c r="D11" s="7">
        <v>1</v>
      </c>
      <c r="E11" s="7">
        <v>1</v>
      </c>
      <c r="F11" s="8">
        <v>1</v>
      </c>
      <c r="G11" s="6">
        <v>1</v>
      </c>
      <c r="H11">
        <f t="shared" si="0"/>
        <v>4</v>
      </c>
      <c r="J11" s="11">
        <v>2</v>
      </c>
      <c r="L11">
        <f t="shared" si="1"/>
        <v>6</v>
      </c>
      <c r="M11">
        <v>25</v>
      </c>
    </row>
    <row r="12" spans="1:13" x14ac:dyDescent="0.25">
      <c r="A12" s="2">
        <v>6</v>
      </c>
      <c r="B12" s="3" t="s">
        <v>71</v>
      </c>
      <c r="C12" s="2" t="s">
        <v>13</v>
      </c>
      <c r="D12" s="7">
        <v>1</v>
      </c>
      <c r="F12">
        <v>1</v>
      </c>
      <c r="G12" s="6">
        <v>1</v>
      </c>
      <c r="H12">
        <f t="shared" si="0"/>
        <v>3</v>
      </c>
      <c r="J12" s="11">
        <v>2</v>
      </c>
      <c r="L12">
        <f t="shared" si="1"/>
        <v>5</v>
      </c>
      <c r="M12">
        <v>20</v>
      </c>
    </row>
    <row r="13" spans="1:13" x14ac:dyDescent="0.25">
      <c r="A13" s="2">
        <v>7</v>
      </c>
      <c r="B13" s="3" t="s">
        <v>72</v>
      </c>
      <c r="C13" s="2" t="s">
        <v>14</v>
      </c>
      <c r="H13">
        <f t="shared" si="0"/>
        <v>0</v>
      </c>
      <c r="L13">
        <f t="shared" si="1"/>
        <v>0</v>
      </c>
    </row>
    <row r="14" spans="1:13" x14ac:dyDescent="0.25">
      <c r="A14" s="2">
        <v>8</v>
      </c>
      <c r="B14" s="3" t="s">
        <v>73</v>
      </c>
      <c r="C14" s="2" t="s">
        <v>15</v>
      </c>
      <c r="D14" s="7">
        <v>1</v>
      </c>
      <c r="E14" s="7">
        <v>1</v>
      </c>
      <c r="F14" s="8">
        <v>1</v>
      </c>
      <c r="G14" s="6">
        <v>1</v>
      </c>
      <c r="H14">
        <f t="shared" si="0"/>
        <v>4</v>
      </c>
      <c r="J14" s="11">
        <v>2</v>
      </c>
      <c r="L14">
        <f t="shared" si="1"/>
        <v>6</v>
      </c>
      <c r="M14">
        <v>25</v>
      </c>
    </row>
    <row r="15" spans="1:13" x14ac:dyDescent="0.25">
      <c r="A15" s="2">
        <v>9</v>
      </c>
      <c r="B15" s="3" t="s">
        <v>74</v>
      </c>
      <c r="C15" s="2" t="s">
        <v>16</v>
      </c>
      <c r="H15">
        <f t="shared" si="0"/>
        <v>0</v>
      </c>
      <c r="L15">
        <f t="shared" si="1"/>
        <v>0</v>
      </c>
    </row>
    <row r="16" spans="1:13" x14ac:dyDescent="0.25">
      <c r="A16" s="2">
        <v>10</v>
      </c>
      <c r="B16" s="3" t="s">
        <v>17</v>
      </c>
      <c r="C16" s="2" t="s">
        <v>18</v>
      </c>
      <c r="H16">
        <f t="shared" si="0"/>
        <v>0</v>
      </c>
      <c r="J16" s="11">
        <v>2</v>
      </c>
      <c r="L16">
        <f t="shared" si="1"/>
        <v>2</v>
      </c>
      <c r="M16">
        <v>10</v>
      </c>
    </row>
    <row r="17" spans="1:13" x14ac:dyDescent="0.25">
      <c r="A17" s="2">
        <v>11</v>
      </c>
      <c r="B17" s="3" t="s">
        <v>19</v>
      </c>
      <c r="C17" s="2" t="s">
        <v>20</v>
      </c>
      <c r="G17" s="6">
        <v>1</v>
      </c>
      <c r="H17">
        <f t="shared" si="0"/>
        <v>1</v>
      </c>
      <c r="L17">
        <f t="shared" si="1"/>
        <v>1</v>
      </c>
      <c r="M17">
        <v>5</v>
      </c>
    </row>
    <row r="18" spans="1:13" x14ac:dyDescent="0.25">
      <c r="A18" s="2">
        <v>12</v>
      </c>
      <c r="B18" s="3" t="s">
        <v>21</v>
      </c>
      <c r="C18" s="2" t="s">
        <v>22</v>
      </c>
      <c r="D18" s="7">
        <v>1</v>
      </c>
      <c r="E18" s="7">
        <v>1</v>
      </c>
      <c r="F18" s="8">
        <v>1</v>
      </c>
      <c r="G18" s="6">
        <v>1</v>
      </c>
      <c r="H18">
        <f t="shared" si="0"/>
        <v>4</v>
      </c>
      <c r="L18">
        <f t="shared" si="1"/>
        <v>4</v>
      </c>
      <c r="M18">
        <v>15</v>
      </c>
    </row>
    <row r="19" spans="1:13" x14ac:dyDescent="0.25">
      <c r="A19" s="2">
        <v>13</v>
      </c>
      <c r="B19" s="3" t="s">
        <v>23</v>
      </c>
      <c r="C19" s="2" t="s">
        <v>24</v>
      </c>
      <c r="E19" s="7">
        <v>1</v>
      </c>
      <c r="G19" s="6">
        <v>1</v>
      </c>
      <c r="H19">
        <f t="shared" si="0"/>
        <v>2</v>
      </c>
      <c r="J19" s="11">
        <v>2</v>
      </c>
      <c r="L19">
        <f t="shared" si="1"/>
        <v>4</v>
      </c>
      <c r="M19">
        <v>15</v>
      </c>
    </row>
    <row r="20" spans="1:13" x14ac:dyDescent="0.25">
      <c r="A20" s="2">
        <v>14</v>
      </c>
      <c r="B20" s="3" t="s">
        <v>25</v>
      </c>
      <c r="C20" s="2" t="s">
        <v>26</v>
      </c>
      <c r="D20" s="7">
        <v>1</v>
      </c>
      <c r="E20" s="7">
        <v>1</v>
      </c>
      <c r="G20" s="6">
        <v>1</v>
      </c>
      <c r="H20">
        <f t="shared" si="0"/>
        <v>3</v>
      </c>
      <c r="J20" s="11">
        <v>2</v>
      </c>
      <c r="L20">
        <f t="shared" si="1"/>
        <v>5</v>
      </c>
      <c r="M20">
        <v>20</v>
      </c>
    </row>
    <row r="21" spans="1:13" x14ac:dyDescent="0.25">
      <c r="A21" s="2">
        <v>15</v>
      </c>
      <c r="B21" s="3" t="s">
        <v>27</v>
      </c>
      <c r="C21" s="2" t="s">
        <v>28</v>
      </c>
      <c r="D21" s="7">
        <v>1</v>
      </c>
      <c r="E21" s="7">
        <v>1</v>
      </c>
      <c r="G21" s="6">
        <v>1</v>
      </c>
      <c r="H21">
        <f t="shared" si="0"/>
        <v>3</v>
      </c>
      <c r="L21">
        <f t="shared" si="1"/>
        <v>3</v>
      </c>
      <c r="M21">
        <v>10</v>
      </c>
    </row>
    <row r="22" spans="1:13" x14ac:dyDescent="0.25">
      <c r="A22" s="2">
        <v>16</v>
      </c>
      <c r="B22" s="3" t="s">
        <v>29</v>
      </c>
      <c r="C22" s="2" t="s">
        <v>30</v>
      </c>
      <c r="D22" s="7">
        <v>1</v>
      </c>
      <c r="E22" s="7">
        <v>1</v>
      </c>
      <c r="F22" s="8">
        <v>1</v>
      </c>
      <c r="G22" s="6">
        <v>1</v>
      </c>
      <c r="H22">
        <f t="shared" si="0"/>
        <v>4</v>
      </c>
      <c r="J22" s="11">
        <v>3</v>
      </c>
      <c r="L22">
        <f t="shared" si="1"/>
        <v>7</v>
      </c>
      <c r="M22">
        <v>30</v>
      </c>
    </row>
    <row r="23" spans="1:13" x14ac:dyDescent="0.25">
      <c r="A23" s="2">
        <v>17</v>
      </c>
      <c r="B23" s="3" t="s">
        <v>31</v>
      </c>
      <c r="C23" s="2" t="s">
        <v>32</v>
      </c>
      <c r="H23">
        <f t="shared" si="0"/>
        <v>0</v>
      </c>
      <c r="L23">
        <f t="shared" si="1"/>
        <v>0</v>
      </c>
    </row>
    <row r="24" spans="1:13" x14ac:dyDescent="0.25">
      <c r="A24" s="2">
        <v>18</v>
      </c>
      <c r="B24" s="3" t="s">
        <v>33</v>
      </c>
      <c r="C24" s="2" t="s">
        <v>34</v>
      </c>
      <c r="H24">
        <f t="shared" si="0"/>
        <v>0</v>
      </c>
      <c r="L24">
        <f t="shared" si="1"/>
        <v>0</v>
      </c>
    </row>
    <row r="25" spans="1:13" x14ac:dyDescent="0.25">
      <c r="A25" s="2">
        <v>19</v>
      </c>
      <c r="B25" s="3" t="s">
        <v>35</v>
      </c>
      <c r="C25" s="2" t="s">
        <v>36</v>
      </c>
      <c r="E25" s="7">
        <v>1</v>
      </c>
      <c r="G25" s="6">
        <v>1</v>
      </c>
      <c r="H25">
        <f t="shared" si="0"/>
        <v>2</v>
      </c>
      <c r="L25">
        <f t="shared" si="1"/>
        <v>2</v>
      </c>
      <c r="M25">
        <v>10</v>
      </c>
    </row>
    <row r="26" spans="1:13" x14ac:dyDescent="0.25">
      <c r="A26" s="2">
        <v>20</v>
      </c>
      <c r="B26" s="3" t="s">
        <v>37</v>
      </c>
      <c r="C26" s="2" t="s">
        <v>38</v>
      </c>
      <c r="H26">
        <f t="shared" si="0"/>
        <v>0</v>
      </c>
      <c r="L26">
        <f t="shared" si="1"/>
        <v>0</v>
      </c>
    </row>
    <row r="27" spans="1:13" x14ac:dyDescent="0.25">
      <c r="A27" s="2">
        <v>21</v>
      </c>
      <c r="B27" s="3" t="s">
        <v>39</v>
      </c>
      <c r="C27" s="2" t="s">
        <v>40</v>
      </c>
      <c r="D27" s="7">
        <v>2</v>
      </c>
      <c r="E27" s="7">
        <v>1</v>
      </c>
      <c r="F27" s="8">
        <v>1</v>
      </c>
      <c r="G27" s="6">
        <v>1</v>
      </c>
      <c r="H27">
        <f t="shared" si="0"/>
        <v>5</v>
      </c>
      <c r="J27" s="11">
        <v>2</v>
      </c>
      <c r="L27">
        <f t="shared" si="1"/>
        <v>7</v>
      </c>
      <c r="M27">
        <v>30</v>
      </c>
    </row>
    <row r="28" spans="1:13" x14ac:dyDescent="0.25">
      <c r="A28" s="2">
        <v>22</v>
      </c>
      <c r="B28" s="3" t="s">
        <v>41</v>
      </c>
      <c r="C28" s="2" t="s">
        <v>42</v>
      </c>
      <c r="D28" s="7">
        <v>1</v>
      </c>
      <c r="E28" s="7">
        <v>1</v>
      </c>
      <c r="G28" s="6">
        <v>1</v>
      </c>
      <c r="H28">
        <f t="shared" si="0"/>
        <v>3</v>
      </c>
      <c r="L28">
        <f t="shared" si="1"/>
        <v>3</v>
      </c>
      <c r="M28">
        <v>10</v>
      </c>
    </row>
    <row r="29" spans="1:13" x14ac:dyDescent="0.25">
      <c r="A29" s="2">
        <v>23</v>
      </c>
      <c r="B29" s="3" t="s">
        <v>43</v>
      </c>
      <c r="C29" s="2" t="s">
        <v>44</v>
      </c>
      <c r="H29">
        <f t="shared" si="0"/>
        <v>0</v>
      </c>
      <c r="L29">
        <f t="shared" si="1"/>
        <v>0</v>
      </c>
    </row>
    <row r="30" spans="1:13" x14ac:dyDescent="0.25">
      <c r="A30" s="2">
        <v>24</v>
      </c>
      <c r="B30" s="3" t="s">
        <v>45</v>
      </c>
      <c r="C30" s="2" t="s">
        <v>46</v>
      </c>
      <c r="D30" s="7">
        <v>1</v>
      </c>
      <c r="E30" s="7">
        <v>1</v>
      </c>
      <c r="F30" s="8">
        <v>1</v>
      </c>
      <c r="G30" s="6">
        <v>1</v>
      </c>
      <c r="H30">
        <f t="shared" si="0"/>
        <v>4</v>
      </c>
      <c r="L30">
        <f t="shared" si="1"/>
        <v>4</v>
      </c>
      <c r="M30">
        <v>15</v>
      </c>
    </row>
    <row r="31" spans="1:13" x14ac:dyDescent="0.25">
      <c r="A31" s="2">
        <v>25</v>
      </c>
      <c r="B31" s="3" t="s">
        <v>47</v>
      </c>
      <c r="C31" s="2" t="s">
        <v>48</v>
      </c>
      <c r="D31" s="7">
        <v>1</v>
      </c>
      <c r="E31" s="7">
        <v>1</v>
      </c>
      <c r="F31" s="8">
        <v>1</v>
      </c>
      <c r="G31" s="6">
        <v>1</v>
      </c>
      <c r="H31">
        <f t="shared" si="0"/>
        <v>4</v>
      </c>
      <c r="L31">
        <f t="shared" si="1"/>
        <v>4</v>
      </c>
      <c r="M31">
        <v>15</v>
      </c>
    </row>
    <row r="32" spans="1:13" x14ac:dyDescent="0.25">
      <c r="A32" s="2">
        <v>26</v>
      </c>
      <c r="B32" s="3" t="s">
        <v>49</v>
      </c>
      <c r="C32" s="2" t="s">
        <v>50</v>
      </c>
      <c r="D32" s="7">
        <v>1</v>
      </c>
      <c r="E32" s="7">
        <v>1</v>
      </c>
      <c r="F32" s="8">
        <v>1</v>
      </c>
      <c r="G32" s="6">
        <v>1</v>
      </c>
      <c r="H32">
        <f t="shared" si="0"/>
        <v>4</v>
      </c>
      <c r="J32" s="11">
        <v>2</v>
      </c>
      <c r="L32">
        <f t="shared" si="1"/>
        <v>6</v>
      </c>
      <c r="M32">
        <v>25</v>
      </c>
    </row>
    <row r="33" spans="1:13" x14ac:dyDescent="0.25">
      <c r="A33" s="2">
        <v>27</v>
      </c>
      <c r="B33" s="3" t="s">
        <v>51</v>
      </c>
      <c r="C33" s="2" t="s">
        <v>52</v>
      </c>
      <c r="H33">
        <f t="shared" si="0"/>
        <v>0</v>
      </c>
      <c r="L33">
        <f t="shared" si="1"/>
        <v>0</v>
      </c>
    </row>
    <row r="34" spans="1:13" x14ac:dyDescent="0.25">
      <c r="A34" s="2">
        <v>28</v>
      </c>
      <c r="B34" s="3" t="s">
        <v>53</v>
      </c>
      <c r="C34" s="2" t="s">
        <v>54</v>
      </c>
      <c r="G34" s="6">
        <v>1</v>
      </c>
      <c r="H34">
        <f t="shared" si="0"/>
        <v>1</v>
      </c>
      <c r="J34" s="11">
        <v>2</v>
      </c>
      <c r="L34">
        <f t="shared" si="1"/>
        <v>3</v>
      </c>
      <c r="M34">
        <v>10</v>
      </c>
    </row>
    <row r="35" spans="1:13" x14ac:dyDescent="0.25">
      <c r="A35" s="2">
        <v>29</v>
      </c>
      <c r="B35" s="3" t="s">
        <v>55</v>
      </c>
      <c r="C35" s="2" t="s">
        <v>56</v>
      </c>
      <c r="E35" s="7">
        <v>1</v>
      </c>
      <c r="F35">
        <v>1</v>
      </c>
      <c r="G35" s="6">
        <v>1</v>
      </c>
      <c r="H35">
        <f t="shared" si="0"/>
        <v>3</v>
      </c>
      <c r="J35" s="11">
        <v>2</v>
      </c>
      <c r="L35">
        <f t="shared" si="1"/>
        <v>5</v>
      </c>
      <c r="M35">
        <v>20</v>
      </c>
    </row>
    <row r="36" spans="1:13" x14ac:dyDescent="0.25">
      <c r="A36" s="2">
        <v>30</v>
      </c>
      <c r="B36" s="3" t="s">
        <v>57</v>
      </c>
      <c r="C36" s="2" t="s">
        <v>58</v>
      </c>
      <c r="D36" s="7">
        <v>1</v>
      </c>
      <c r="F36">
        <v>1</v>
      </c>
      <c r="G36" s="6">
        <v>1</v>
      </c>
      <c r="H36">
        <f t="shared" si="0"/>
        <v>3</v>
      </c>
      <c r="L36">
        <f t="shared" si="1"/>
        <v>3</v>
      </c>
      <c r="M36">
        <v>10</v>
      </c>
    </row>
    <row r="37" spans="1:13" x14ac:dyDescent="0.25">
      <c r="A37" s="2">
        <v>31</v>
      </c>
      <c r="B37" s="3" t="s">
        <v>75</v>
      </c>
      <c r="C37" s="2" t="s">
        <v>59</v>
      </c>
      <c r="H37">
        <f t="shared" si="0"/>
        <v>0</v>
      </c>
      <c r="L37">
        <f t="shared" si="1"/>
        <v>0</v>
      </c>
    </row>
    <row r="38" spans="1:13" x14ac:dyDescent="0.25">
      <c r="A38" s="2">
        <v>32</v>
      </c>
      <c r="B38" s="3" t="s">
        <v>60</v>
      </c>
      <c r="C38" s="2" t="s">
        <v>61</v>
      </c>
      <c r="H38">
        <f t="shared" si="0"/>
        <v>0</v>
      </c>
      <c r="L38">
        <f t="shared" si="1"/>
        <v>0</v>
      </c>
    </row>
    <row r="39" spans="1:13" x14ac:dyDescent="0.25">
      <c r="A39" s="2">
        <v>33</v>
      </c>
      <c r="B39" s="3" t="s">
        <v>62</v>
      </c>
      <c r="C39" s="2" t="s">
        <v>63</v>
      </c>
      <c r="H39">
        <f t="shared" si="0"/>
        <v>0</v>
      </c>
      <c r="L39">
        <f t="shared" si="1"/>
        <v>0</v>
      </c>
    </row>
    <row r="40" spans="1:13" x14ac:dyDescent="0.25">
      <c r="A40" s="2">
        <v>34</v>
      </c>
      <c r="B40" s="3" t="s">
        <v>64</v>
      </c>
      <c r="C40" s="2" t="s">
        <v>65</v>
      </c>
      <c r="D40" s="7">
        <v>1</v>
      </c>
      <c r="H40">
        <f t="shared" si="0"/>
        <v>1</v>
      </c>
      <c r="L40">
        <f t="shared" si="1"/>
        <v>1</v>
      </c>
      <c r="M40">
        <v>5</v>
      </c>
    </row>
    <row r="41" spans="1:13" x14ac:dyDescent="0.25">
      <c r="A41" s="2">
        <v>35</v>
      </c>
      <c r="B41" s="3" t="s">
        <v>66</v>
      </c>
      <c r="C41" s="2" t="s">
        <v>67</v>
      </c>
      <c r="H41">
        <f t="shared" si="0"/>
        <v>0</v>
      </c>
      <c r="L41">
        <f t="shared" si="1"/>
        <v>0</v>
      </c>
    </row>
    <row r="42" spans="1:13" x14ac:dyDescent="0.25">
      <c r="A42" s="2">
        <v>36</v>
      </c>
      <c r="B42" s="3" t="s">
        <v>68</v>
      </c>
      <c r="C42" s="2" t="s">
        <v>69</v>
      </c>
      <c r="F42">
        <v>1</v>
      </c>
      <c r="G42" s="6">
        <v>1</v>
      </c>
      <c r="H42">
        <f t="shared" si="0"/>
        <v>2</v>
      </c>
      <c r="J42" s="11">
        <v>2</v>
      </c>
      <c r="L42">
        <f t="shared" si="1"/>
        <v>4</v>
      </c>
      <c r="M42">
        <v>15</v>
      </c>
    </row>
    <row r="43" spans="1:13" x14ac:dyDescent="0.25">
      <c r="A43" s="9"/>
      <c r="B43" s="10" t="s">
        <v>137</v>
      </c>
      <c r="C43" s="9" t="s">
        <v>138</v>
      </c>
      <c r="G43" s="6">
        <v>1</v>
      </c>
      <c r="H43">
        <f t="shared" si="0"/>
        <v>1</v>
      </c>
      <c r="J43" s="11">
        <v>2</v>
      </c>
      <c r="L43">
        <f t="shared" si="1"/>
        <v>3</v>
      </c>
      <c r="M43">
        <v>10</v>
      </c>
    </row>
    <row r="44" spans="1:13" x14ac:dyDescent="0.25">
      <c r="A44" s="4" t="s">
        <v>125</v>
      </c>
      <c r="B44" s="5" t="s">
        <v>126</v>
      </c>
      <c r="C44" s="4" t="s">
        <v>127</v>
      </c>
      <c r="H44">
        <f t="shared" si="0"/>
        <v>0</v>
      </c>
      <c r="L44">
        <f t="shared" si="1"/>
        <v>0</v>
      </c>
    </row>
    <row r="45" spans="1:13" x14ac:dyDescent="0.25">
      <c r="A45" s="2">
        <v>1</v>
      </c>
      <c r="B45" s="3" t="s">
        <v>76</v>
      </c>
      <c r="C45" s="2" t="s">
        <v>77</v>
      </c>
      <c r="D45" s="7">
        <v>1</v>
      </c>
      <c r="E45" s="7">
        <v>1</v>
      </c>
      <c r="F45" s="8">
        <v>1</v>
      </c>
      <c r="G45" s="6">
        <v>1</v>
      </c>
      <c r="H45">
        <f t="shared" si="0"/>
        <v>4</v>
      </c>
      <c r="L45">
        <f t="shared" si="1"/>
        <v>4</v>
      </c>
      <c r="M45">
        <v>15</v>
      </c>
    </row>
    <row r="46" spans="1:13" x14ac:dyDescent="0.25">
      <c r="A46" s="2">
        <v>2</v>
      </c>
      <c r="B46" s="3" t="s">
        <v>78</v>
      </c>
      <c r="C46" s="2" t="s">
        <v>79</v>
      </c>
      <c r="H46">
        <f t="shared" si="0"/>
        <v>0</v>
      </c>
      <c r="L46">
        <f t="shared" si="1"/>
        <v>0</v>
      </c>
    </row>
    <row r="47" spans="1:13" x14ac:dyDescent="0.25">
      <c r="A47" s="2">
        <v>3</v>
      </c>
      <c r="B47" s="3" t="s">
        <v>80</v>
      </c>
      <c r="C47" s="2" t="s">
        <v>81</v>
      </c>
      <c r="H47">
        <f t="shared" si="0"/>
        <v>0</v>
      </c>
      <c r="J47" s="11">
        <v>2</v>
      </c>
      <c r="L47">
        <f t="shared" si="1"/>
        <v>2</v>
      </c>
      <c r="M47">
        <v>10</v>
      </c>
    </row>
    <row r="48" spans="1:13" x14ac:dyDescent="0.25">
      <c r="A48" s="2">
        <v>4</v>
      </c>
      <c r="B48" s="3" t="s">
        <v>82</v>
      </c>
      <c r="C48" s="2" t="s">
        <v>83</v>
      </c>
      <c r="H48">
        <f t="shared" si="0"/>
        <v>0</v>
      </c>
      <c r="L48">
        <f t="shared" si="1"/>
        <v>0</v>
      </c>
    </row>
    <row r="49" spans="1:13" x14ac:dyDescent="0.25">
      <c r="A49" s="2">
        <v>5</v>
      </c>
      <c r="B49" s="3" t="s">
        <v>84</v>
      </c>
      <c r="C49" s="2" t="s">
        <v>85</v>
      </c>
      <c r="H49">
        <f t="shared" si="0"/>
        <v>0</v>
      </c>
      <c r="L49">
        <f t="shared" si="1"/>
        <v>0</v>
      </c>
    </row>
    <row r="50" spans="1:13" x14ac:dyDescent="0.25">
      <c r="A50" s="2">
        <v>6</v>
      </c>
      <c r="B50" s="3" t="s">
        <v>86</v>
      </c>
      <c r="C50" s="2" t="s">
        <v>87</v>
      </c>
      <c r="E50" s="7">
        <v>1</v>
      </c>
      <c r="G50" s="6">
        <v>1</v>
      </c>
      <c r="H50">
        <f t="shared" si="0"/>
        <v>2</v>
      </c>
      <c r="L50">
        <f t="shared" si="1"/>
        <v>2</v>
      </c>
      <c r="M50">
        <v>10</v>
      </c>
    </row>
    <row r="51" spans="1:13" x14ac:dyDescent="0.25">
      <c r="A51" s="2">
        <v>7</v>
      </c>
      <c r="B51" s="3" t="s">
        <v>88</v>
      </c>
      <c r="C51" s="2" t="s">
        <v>89</v>
      </c>
      <c r="H51">
        <f t="shared" si="0"/>
        <v>0</v>
      </c>
      <c r="L51">
        <f t="shared" si="1"/>
        <v>0</v>
      </c>
    </row>
    <row r="52" spans="1:13" x14ac:dyDescent="0.25">
      <c r="A52" s="2">
        <v>8</v>
      </c>
      <c r="B52" s="3" t="s">
        <v>90</v>
      </c>
      <c r="C52" s="2" t="s">
        <v>91</v>
      </c>
      <c r="E52" s="7">
        <v>1</v>
      </c>
      <c r="G52" s="6">
        <v>1</v>
      </c>
      <c r="H52">
        <f t="shared" si="0"/>
        <v>2</v>
      </c>
      <c r="L52">
        <f t="shared" si="1"/>
        <v>2</v>
      </c>
      <c r="M52">
        <v>10</v>
      </c>
    </row>
    <row r="53" spans="1:13" x14ac:dyDescent="0.25">
      <c r="A53" s="2">
        <v>9</v>
      </c>
      <c r="B53" s="3" t="s">
        <v>92</v>
      </c>
      <c r="C53" s="2" t="s">
        <v>93</v>
      </c>
      <c r="E53" s="7">
        <v>1</v>
      </c>
      <c r="F53">
        <v>1</v>
      </c>
      <c r="H53">
        <f t="shared" si="0"/>
        <v>2</v>
      </c>
      <c r="L53">
        <f t="shared" si="1"/>
        <v>2</v>
      </c>
      <c r="M53">
        <v>10</v>
      </c>
    </row>
    <row r="54" spans="1:13" x14ac:dyDescent="0.25">
      <c r="A54" s="2">
        <v>10</v>
      </c>
      <c r="B54" s="3" t="s">
        <v>94</v>
      </c>
      <c r="C54" s="2" t="s">
        <v>95</v>
      </c>
      <c r="D54" s="7">
        <v>1</v>
      </c>
      <c r="E54" s="7">
        <v>1</v>
      </c>
      <c r="F54" s="8">
        <v>1</v>
      </c>
      <c r="G54" s="6">
        <v>1</v>
      </c>
      <c r="H54">
        <f t="shared" si="0"/>
        <v>4</v>
      </c>
      <c r="J54" s="11">
        <v>2</v>
      </c>
      <c r="L54">
        <f t="shared" si="1"/>
        <v>6</v>
      </c>
      <c r="M54">
        <v>25</v>
      </c>
    </row>
    <row r="55" spans="1:13" x14ac:dyDescent="0.25">
      <c r="A55" s="4" t="s">
        <v>125</v>
      </c>
      <c r="B55" s="5" t="s">
        <v>126</v>
      </c>
      <c r="C55" s="4" t="s">
        <v>127</v>
      </c>
      <c r="H55">
        <f t="shared" si="0"/>
        <v>0</v>
      </c>
      <c r="L55">
        <f t="shared" si="1"/>
        <v>0</v>
      </c>
    </row>
    <row r="56" spans="1:13" x14ac:dyDescent="0.25">
      <c r="A56" s="2">
        <v>1</v>
      </c>
      <c r="B56" s="3" t="s">
        <v>96</v>
      </c>
      <c r="C56" s="2" t="s">
        <v>97</v>
      </c>
      <c r="D56" s="7">
        <v>1</v>
      </c>
      <c r="E56" s="7">
        <v>1</v>
      </c>
      <c r="F56" s="8">
        <v>1</v>
      </c>
      <c r="H56">
        <f t="shared" si="0"/>
        <v>3</v>
      </c>
      <c r="J56" s="11">
        <v>2</v>
      </c>
      <c r="L56">
        <f t="shared" si="1"/>
        <v>5</v>
      </c>
      <c r="M56">
        <v>20</v>
      </c>
    </row>
    <row r="57" spans="1:13" x14ac:dyDescent="0.25">
      <c r="A57" s="2">
        <v>2</v>
      </c>
      <c r="B57" s="3" t="s">
        <v>98</v>
      </c>
      <c r="C57" s="2" t="s">
        <v>99</v>
      </c>
      <c r="H57">
        <f t="shared" si="0"/>
        <v>0</v>
      </c>
      <c r="J57" s="11">
        <v>2</v>
      </c>
      <c r="L57">
        <f t="shared" si="1"/>
        <v>2</v>
      </c>
      <c r="M57">
        <v>10</v>
      </c>
    </row>
    <row r="58" spans="1:13" x14ac:dyDescent="0.25">
      <c r="A58" s="2">
        <v>3</v>
      </c>
      <c r="B58" s="3" t="s">
        <v>100</v>
      </c>
      <c r="C58" s="2" t="s">
        <v>101</v>
      </c>
      <c r="D58" s="7">
        <v>1</v>
      </c>
      <c r="E58" s="7">
        <v>1</v>
      </c>
      <c r="F58" s="8">
        <v>1</v>
      </c>
      <c r="H58">
        <f t="shared" si="0"/>
        <v>3</v>
      </c>
      <c r="J58" s="11">
        <v>2</v>
      </c>
      <c r="L58">
        <f t="shared" si="1"/>
        <v>5</v>
      </c>
      <c r="M58">
        <v>20</v>
      </c>
    </row>
    <row r="59" spans="1:13" x14ac:dyDescent="0.25">
      <c r="A59" s="2">
        <v>4</v>
      </c>
      <c r="B59" s="3" t="s">
        <v>102</v>
      </c>
      <c r="C59" s="2" t="s">
        <v>103</v>
      </c>
      <c r="H59">
        <f t="shared" si="0"/>
        <v>0</v>
      </c>
      <c r="L59">
        <f t="shared" si="1"/>
        <v>0</v>
      </c>
    </row>
    <row r="60" spans="1:13" x14ac:dyDescent="0.25">
      <c r="A60" s="2">
        <v>5</v>
      </c>
      <c r="B60" s="3" t="s">
        <v>104</v>
      </c>
      <c r="C60" s="2" t="s">
        <v>105</v>
      </c>
      <c r="H60">
        <f t="shared" si="0"/>
        <v>0</v>
      </c>
      <c r="J60" s="11">
        <v>2</v>
      </c>
      <c r="L60">
        <f t="shared" si="1"/>
        <v>2</v>
      </c>
      <c r="M60">
        <v>10</v>
      </c>
    </row>
    <row r="61" spans="1:13" x14ac:dyDescent="0.25">
      <c r="A61" s="2">
        <v>6</v>
      </c>
      <c r="B61" s="3" t="s">
        <v>106</v>
      </c>
      <c r="C61" s="2" t="s">
        <v>107</v>
      </c>
      <c r="E61" s="7">
        <v>1</v>
      </c>
      <c r="F61">
        <v>1</v>
      </c>
      <c r="G61" s="6">
        <v>1</v>
      </c>
      <c r="H61">
        <f t="shared" si="0"/>
        <v>3</v>
      </c>
      <c r="J61" s="11">
        <v>2</v>
      </c>
      <c r="L61">
        <f t="shared" si="1"/>
        <v>5</v>
      </c>
      <c r="M61">
        <v>20</v>
      </c>
    </row>
    <row r="62" spans="1:13" x14ac:dyDescent="0.25">
      <c r="A62" s="2">
        <v>7</v>
      </c>
      <c r="B62" s="3" t="s">
        <v>108</v>
      </c>
      <c r="C62" s="2" t="s">
        <v>109</v>
      </c>
      <c r="D62" s="7">
        <v>1</v>
      </c>
      <c r="E62" s="7">
        <v>1</v>
      </c>
      <c r="F62" s="8">
        <v>1</v>
      </c>
      <c r="G62" s="6">
        <v>1</v>
      </c>
      <c r="H62">
        <f t="shared" si="0"/>
        <v>4</v>
      </c>
      <c r="J62" s="11">
        <v>2</v>
      </c>
      <c r="L62">
        <f t="shared" si="1"/>
        <v>6</v>
      </c>
      <c r="M62">
        <v>25</v>
      </c>
    </row>
    <row r="63" spans="1:13" x14ac:dyDescent="0.25">
      <c r="A63" s="2">
        <v>8</v>
      </c>
      <c r="B63" s="3" t="s">
        <v>35</v>
      </c>
      <c r="C63" s="2" t="s">
        <v>110</v>
      </c>
      <c r="G63" s="6">
        <v>1</v>
      </c>
      <c r="H63">
        <f t="shared" si="0"/>
        <v>1</v>
      </c>
      <c r="J63" s="11">
        <v>2</v>
      </c>
      <c r="L63">
        <f t="shared" si="1"/>
        <v>3</v>
      </c>
      <c r="M63">
        <v>10</v>
      </c>
    </row>
    <row r="64" spans="1:13" x14ac:dyDescent="0.25">
      <c r="A64" s="2">
        <v>9</v>
      </c>
      <c r="B64" s="3" t="s">
        <v>111</v>
      </c>
      <c r="C64" s="2" t="s">
        <v>112</v>
      </c>
      <c r="E64" s="7">
        <v>1</v>
      </c>
      <c r="F64">
        <v>1</v>
      </c>
      <c r="H64">
        <f t="shared" si="0"/>
        <v>2</v>
      </c>
      <c r="L64">
        <f t="shared" si="1"/>
        <v>2</v>
      </c>
      <c r="M64">
        <v>10</v>
      </c>
    </row>
    <row r="65" spans="1:13" x14ac:dyDescent="0.25">
      <c r="A65" s="2">
        <v>10</v>
      </c>
      <c r="B65" s="3" t="s">
        <v>113</v>
      </c>
      <c r="C65" s="2" t="s">
        <v>114</v>
      </c>
      <c r="H65">
        <f t="shared" si="0"/>
        <v>0</v>
      </c>
      <c r="J65" s="11">
        <v>2</v>
      </c>
      <c r="L65">
        <f t="shared" si="1"/>
        <v>2</v>
      </c>
      <c r="M65">
        <v>10</v>
      </c>
    </row>
    <row r="66" spans="1:13" x14ac:dyDescent="0.25">
      <c r="A66" s="2">
        <v>11</v>
      </c>
      <c r="B66" s="3" t="s">
        <v>115</v>
      </c>
      <c r="C66" s="2" t="s">
        <v>116</v>
      </c>
      <c r="H66">
        <f t="shared" si="0"/>
        <v>0</v>
      </c>
      <c r="J66" s="11">
        <v>2</v>
      </c>
      <c r="L66">
        <f t="shared" si="1"/>
        <v>2</v>
      </c>
      <c r="M66">
        <v>10</v>
      </c>
    </row>
    <row r="67" spans="1:13" x14ac:dyDescent="0.25">
      <c r="A67" s="2">
        <v>12</v>
      </c>
      <c r="B67" s="3" t="s">
        <v>117</v>
      </c>
      <c r="C67" s="2" t="s">
        <v>118</v>
      </c>
      <c r="E67" s="7">
        <v>1</v>
      </c>
      <c r="F67">
        <v>1</v>
      </c>
      <c r="G67" s="6">
        <v>1</v>
      </c>
      <c r="H67">
        <f t="shared" si="0"/>
        <v>3</v>
      </c>
      <c r="J67" s="11">
        <v>2</v>
      </c>
      <c r="L67">
        <f t="shared" si="1"/>
        <v>5</v>
      </c>
      <c r="M67">
        <v>20</v>
      </c>
    </row>
    <row r="68" spans="1:13" x14ac:dyDescent="0.25">
      <c r="A68" s="2">
        <v>13</v>
      </c>
      <c r="B68" s="3" t="s">
        <v>119</v>
      </c>
      <c r="C68" s="2" t="s">
        <v>120</v>
      </c>
      <c r="H68">
        <f t="shared" si="0"/>
        <v>0</v>
      </c>
      <c r="J68" s="11">
        <v>2</v>
      </c>
      <c r="L68">
        <f t="shared" si="1"/>
        <v>2</v>
      </c>
      <c r="M68">
        <v>10</v>
      </c>
    </row>
    <row r="69" spans="1:13" x14ac:dyDescent="0.25">
      <c r="A69" s="2">
        <v>14</v>
      </c>
      <c r="B69" s="3" t="s">
        <v>121</v>
      </c>
      <c r="C69" s="2" t="s">
        <v>122</v>
      </c>
      <c r="H69">
        <f t="shared" si="0"/>
        <v>0</v>
      </c>
      <c r="L69">
        <f t="shared" si="1"/>
        <v>0</v>
      </c>
    </row>
  </sheetData>
  <autoFilter ref="L6:L6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2020-11-14T15:02:12Z</dcterms:modified>
</cp:coreProperties>
</file>