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Sheet1!$B$1:$L$56</definedName>
  </definedNames>
  <calcPr calcId="144525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7" i="1"/>
</calcChain>
</file>

<file path=xl/sharedStrings.xml><?xml version="1.0" encoding="utf-8"?>
<sst xmlns="http://schemas.openxmlformats.org/spreadsheetml/2006/main" count="118" uniqueCount="113">
  <si>
    <t>EKONOMSKI FAKULTET</t>
  </si>
  <si>
    <t>KORPORATIVNA ANALIZA I KONTROLA ECTS kredita:     4.00</t>
  </si>
  <si>
    <t>Završni ispit</t>
  </si>
  <si>
    <t>Popravni završni ispit</t>
  </si>
  <si>
    <t>Ukupno</t>
  </si>
  <si>
    <t>Ocjena</t>
  </si>
  <si>
    <t>Broj indeksa</t>
  </si>
  <si>
    <t xml:space="preserve">Red. br </t>
  </si>
  <si>
    <t xml:space="preserve">Prezime i ime </t>
  </si>
  <si>
    <t>B</t>
  </si>
  <si>
    <t>A</t>
  </si>
  <si>
    <t>E</t>
  </si>
  <si>
    <t>C</t>
  </si>
  <si>
    <t>D</t>
  </si>
  <si>
    <t xml:space="preserve"> </t>
  </si>
  <si>
    <t>2/2015</t>
  </si>
  <si>
    <t>Dragaš Marija</t>
  </si>
  <si>
    <t>4/2015</t>
  </si>
  <si>
    <t>Nikčević Snežana</t>
  </si>
  <si>
    <t>7/2015</t>
  </si>
  <si>
    <t>Junčaj Emanuela</t>
  </si>
  <si>
    <t>10/2015</t>
  </si>
  <si>
    <t>Malagić Lejla</t>
  </si>
  <si>
    <t>11/2015</t>
  </si>
  <si>
    <t>Pešukić Arsenije</t>
  </si>
  <si>
    <t>15/2015</t>
  </si>
  <si>
    <t>Camaj Maja</t>
  </si>
  <si>
    <t>29/2015</t>
  </si>
  <si>
    <t>Jovanović Aleksandra</t>
  </si>
  <si>
    <t>35/2015</t>
  </si>
  <si>
    <t>Stambolić Tijana</t>
  </si>
  <si>
    <t>40/2015</t>
  </si>
  <si>
    <t>Lacmanović Nataša</t>
  </si>
  <si>
    <t>47/2015</t>
  </si>
  <si>
    <t>Glendža Jelena</t>
  </si>
  <si>
    <t>53/2015</t>
  </si>
  <si>
    <t>Vukmirović Bobana</t>
  </si>
  <si>
    <t>57/2015</t>
  </si>
  <si>
    <t>Simović Barbara</t>
  </si>
  <si>
    <t>83/2015</t>
  </si>
  <si>
    <t>Vojinović Magdalena</t>
  </si>
  <si>
    <t>105/2015</t>
  </si>
  <si>
    <t>Milačić Sanja</t>
  </si>
  <si>
    <t>108/2015</t>
  </si>
  <si>
    <t>Mušović Lejla</t>
  </si>
  <si>
    <t>115/2015</t>
  </si>
  <si>
    <t>Husović Armin</t>
  </si>
  <si>
    <t>116/2015</t>
  </si>
  <si>
    <t>Halilović Naser</t>
  </si>
  <si>
    <t>138/2015</t>
  </si>
  <si>
    <t>Maraš Violeta</t>
  </si>
  <si>
    <t>141/2015</t>
  </si>
  <si>
    <t>Delić Ivana</t>
  </si>
  <si>
    <t>142/2015</t>
  </si>
  <si>
    <t>Radović Biserka</t>
  </si>
  <si>
    <t>157/2015</t>
  </si>
  <si>
    <t>Erović Armin</t>
  </si>
  <si>
    <t>163/2015</t>
  </si>
  <si>
    <t>Jakšić Ivana</t>
  </si>
  <si>
    <t>182/2015</t>
  </si>
  <si>
    <t>Guzina Bojana</t>
  </si>
  <si>
    <t>184/2015</t>
  </si>
  <si>
    <t>Điknić Branislav</t>
  </si>
  <si>
    <t>193/2015</t>
  </si>
  <si>
    <t>Blagojević Maja</t>
  </si>
  <si>
    <t>206/2015</t>
  </si>
  <si>
    <t>Simeunović Milan</t>
  </si>
  <si>
    <t>216/2015</t>
  </si>
  <si>
    <t>Bajčeta Ivan</t>
  </si>
  <si>
    <t>224/2015</t>
  </si>
  <si>
    <t>Starovlah Vesna</t>
  </si>
  <si>
    <t>228/2015</t>
  </si>
  <si>
    <t>Utješinović Ivan</t>
  </si>
  <si>
    <t>232/2015</t>
  </si>
  <si>
    <t>Đondović Nikolina</t>
  </si>
  <si>
    <t>235/2015</t>
  </si>
  <si>
    <t>Pupovac Ivana</t>
  </si>
  <si>
    <t>244/2015</t>
  </si>
  <si>
    <t>Nurković Eldar</t>
  </si>
  <si>
    <t>133/2014</t>
  </si>
  <si>
    <t>Peličić Jovana</t>
  </si>
  <si>
    <t>153/2014</t>
  </si>
  <si>
    <t>Alilović Meldin</t>
  </si>
  <si>
    <t>201/2014</t>
  </si>
  <si>
    <t>Vukašinović Ljubica</t>
  </si>
  <si>
    <t>217/2014</t>
  </si>
  <si>
    <t>Čukić Anđela</t>
  </si>
  <si>
    <t>283/2014</t>
  </si>
  <si>
    <t>Jovanović Ivan</t>
  </si>
  <si>
    <t>315/2014</t>
  </si>
  <si>
    <t>Matović Andrea</t>
  </si>
  <si>
    <t>326/2014</t>
  </si>
  <si>
    <t>Vujović Anja</t>
  </si>
  <si>
    <t>399/2014</t>
  </si>
  <si>
    <t>Božović Jovana</t>
  </si>
  <si>
    <t>170/2013</t>
  </si>
  <si>
    <t>Purišić Emir</t>
  </si>
  <si>
    <t>176/2013</t>
  </si>
  <si>
    <t>Todorović Aleksandra</t>
  </si>
  <si>
    <t>220/2013</t>
  </si>
  <si>
    <t>Ivanović Jovana</t>
  </si>
  <si>
    <t>287/2013</t>
  </si>
  <si>
    <t>Bijelić Danijela</t>
  </si>
  <si>
    <t>257/2012</t>
  </si>
  <si>
    <t>Popović B. Katarina</t>
  </si>
  <si>
    <t>458/2012</t>
  </si>
  <si>
    <t>Vidić Dragana</t>
  </si>
  <si>
    <t>I Kolokvijum</t>
  </si>
  <si>
    <t>II Kolokvijum</t>
  </si>
  <si>
    <t>Popravni II kolokvijum</t>
  </si>
  <si>
    <t>Popravni  I  kolokvijum</t>
  </si>
  <si>
    <r>
      <t xml:space="preserve">STUDIJSKI PROGRAM: EKONOMIJA, studijska godina </t>
    </r>
    <r>
      <rPr>
        <b/>
        <sz val="14"/>
        <color indexed="8"/>
        <rFont val="Arial Unicode MS"/>
        <family val="2"/>
      </rPr>
      <t>2018/2019.</t>
    </r>
  </si>
  <si>
    <t>Aktivnosti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</si>
</sst>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 Unicode MS"/>
      <family val="2"/>
    </font>
    <font>
      <b/>
      <sz val="11"/>
      <color indexed="10"/>
      <name val="Calibri"/>
      <family val="2"/>
      <charset val="238"/>
    </font>
    <font>
      <b/>
      <sz val="10"/>
      <color indexed="8"/>
      <name val="Arial Unicode MS"/>
      <family val="2"/>
      <charset val="238"/>
    </font>
    <font>
      <b/>
      <sz val="14"/>
      <color indexed="8"/>
      <name val="Calibri"/>
      <family val="2"/>
    </font>
    <font>
      <sz val="14"/>
      <color indexed="8"/>
      <name val="Arial Unicode MS"/>
      <family val="2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4"/>
      <color indexed="8"/>
      <name val="Times New Roman"/>
      <family val="1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B050"/>
      <name val="Calibri"/>
      <family val="2"/>
      <scheme val="minor"/>
    </font>
    <font>
      <b/>
      <sz val="11"/>
      <color rgb="FFFF0000"/>
      <name val="Calibri"/>
      <family val="2"/>
      <charset val="238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indexed="8"/>
      <name val="Arial Unicode MS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/>
    <xf numFmtId="0" fontId="0" fillId="3" borderId="0" xfId="0" applyFill="1" applyBorder="1"/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49" fontId="0" fillId="0" borderId="0" xfId="0" applyNumberFormat="1"/>
    <xf numFmtId="49" fontId="0" fillId="4" borderId="0" xfId="0" applyNumberFormat="1" applyFill="1" applyBorder="1"/>
    <xf numFmtId="49" fontId="0" fillId="0" borderId="0" xfId="0" applyNumberFormat="1" applyBorder="1"/>
    <xf numFmtId="0" fontId="11" fillId="4" borderId="0" xfId="0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13" fillId="4" borderId="0" xfId="0" applyFont="1" applyFill="1" applyBorder="1"/>
    <xf numFmtId="0" fontId="13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left"/>
    </xf>
    <xf numFmtId="0" fontId="6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18" fillId="0" borderId="0" xfId="0" applyFont="1"/>
    <xf numFmtId="0" fontId="7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0" fillId="4" borderId="1" xfId="0" applyFill="1" applyBorder="1"/>
    <xf numFmtId="0" fontId="22" fillId="4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0" borderId="0" xfId="0" applyFont="1"/>
    <xf numFmtId="0" fontId="18" fillId="5" borderId="1" xfId="0" applyFont="1" applyFill="1" applyBorder="1" applyAlignment="1">
      <alignment horizontal="center"/>
    </xf>
    <xf numFmtId="0" fontId="25" fillId="0" borderId="1" xfId="0" applyFont="1" applyFill="1" applyBorder="1"/>
    <xf numFmtId="0" fontId="25" fillId="6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4"/>
  <sheetViews>
    <sheetView tabSelected="1" zoomScale="82" zoomScaleNormal="82" workbookViewId="0">
      <selection activeCell="O33" sqref="O33"/>
    </sheetView>
  </sheetViews>
  <sheetFormatPr defaultRowHeight="18.75" x14ac:dyDescent="0.3"/>
  <cols>
    <col min="2" max="2" width="14.140625" style="11" customWidth="1"/>
    <col min="3" max="3" width="29.85546875" customWidth="1"/>
    <col min="4" max="5" width="12.5703125" customWidth="1"/>
    <col min="6" max="6" width="20" style="22" customWidth="1"/>
    <col min="7" max="8" width="15.85546875" style="25" customWidth="1"/>
    <col min="9" max="10" width="11.5703125" style="22" customWidth="1"/>
    <col min="12" max="12" width="9.140625" style="5"/>
  </cols>
  <sheetData>
    <row r="2" spans="1:15" ht="20.25" x14ac:dyDescent="0.35">
      <c r="B2" s="20" t="s">
        <v>0</v>
      </c>
    </row>
    <row r="3" spans="1:15" ht="20.25" x14ac:dyDescent="0.35">
      <c r="B3" s="20" t="s">
        <v>111</v>
      </c>
      <c r="F3" s="53"/>
    </row>
    <row r="4" spans="1:15" x14ac:dyDescent="0.3">
      <c r="B4" s="21"/>
    </row>
    <row r="5" spans="1:15" x14ac:dyDescent="0.3">
      <c r="A5" s="29"/>
      <c r="B5" s="30" t="s">
        <v>1</v>
      </c>
      <c r="C5" s="29"/>
      <c r="D5" s="29"/>
      <c r="E5" s="29"/>
      <c r="F5" s="31"/>
      <c r="G5" s="32"/>
      <c r="H5" s="32"/>
      <c r="I5" s="31"/>
      <c r="J5" s="31"/>
      <c r="K5" s="29"/>
      <c r="L5" s="33"/>
    </row>
    <row r="6" spans="1:15" ht="51" customHeight="1" x14ac:dyDescent="0.25">
      <c r="A6" s="34" t="s">
        <v>7</v>
      </c>
      <c r="B6" s="35" t="s">
        <v>6</v>
      </c>
      <c r="C6" s="36" t="s">
        <v>8</v>
      </c>
      <c r="D6" s="36" t="s">
        <v>107</v>
      </c>
      <c r="E6" s="36" t="s">
        <v>108</v>
      </c>
      <c r="F6" s="45" t="s">
        <v>2</v>
      </c>
      <c r="G6" s="37" t="s">
        <v>110</v>
      </c>
      <c r="H6" s="37" t="s">
        <v>109</v>
      </c>
      <c r="I6" s="45" t="s">
        <v>3</v>
      </c>
      <c r="J6" s="45" t="s">
        <v>112</v>
      </c>
      <c r="K6" s="34" t="s">
        <v>4</v>
      </c>
      <c r="L6" s="34" t="s">
        <v>5</v>
      </c>
      <c r="N6" s="1" t="s">
        <v>4</v>
      </c>
      <c r="O6" s="1" t="s">
        <v>5</v>
      </c>
    </row>
    <row r="7" spans="1:15" s="7" customFormat="1" x14ac:dyDescent="0.3">
      <c r="A7" s="38">
        <v>1</v>
      </c>
      <c r="B7" s="46" t="s">
        <v>15</v>
      </c>
      <c r="C7" s="46" t="s">
        <v>16</v>
      </c>
      <c r="D7" s="39"/>
      <c r="E7" s="39"/>
      <c r="F7" s="40"/>
      <c r="G7" s="41">
        <v>21</v>
      </c>
      <c r="H7" s="41">
        <v>14.5</v>
      </c>
      <c r="I7" s="40"/>
      <c r="J7" s="55">
        <v>9</v>
      </c>
      <c r="K7" s="42">
        <f>D7+E7+F7+J7+G7+H7+I7</f>
        <v>44.5</v>
      </c>
      <c r="L7" s="40"/>
      <c r="N7" s="43">
        <v>0</v>
      </c>
      <c r="O7" s="43" t="s">
        <v>14</v>
      </c>
    </row>
    <row r="8" spans="1:15" s="7" customFormat="1" x14ac:dyDescent="0.3">
      <c r="A8" s="38">
        <v>2</v>
      </c>
      <c r="B8" s="46" t="s">
        <v>17</v>
      </c>
      <c r="C8" s="46" t="s">
        <v>18</v>
      </c>
      <c r="D8" s="39">
        <v>27</v>
      </c>
      <c r="E8" s="39"/>
      <c r="F8" s="44"/>
      <c r="G8" s="41"/>
      <c r="H8" s="41">
        <v>24</v>
      </c>
      <c r="I8" s="40"/>
      <c r="J8" s="55">
        <v>8</v>
      </c>
      <c r="K8" s="42">
        <f t="shared" ref="K8:K52" si="0">D8+E8+F8+J8+G8+H8+I8</f>
        <v>59</v>
      </c>
      <c r="L8" s="40"/>
      <c r="N8" s="43">
        <v>50</v>
      </c>
      <c r="O8" s="43" t="s">
        <v>11</v>
      </c>
    </row>
    <row r="9" spans="1:15" s="7" customFormat="1" x14ac:dyDescent="0.3">
      <c r="A9" s="54">
        <v>3</v>
      </c>
      <c r="B9" s="46" t="s">
        <v>19</v>
      </c>
      <c r="C9" s="46" t="s">
        <v>20</v>
      </c>
      <c r="D9" s="39">
        <v>20</v>
      </c>
      <c r="E9" s="39"/>
      <c r="F9" s="40"/>
      <c r="G9" s="41"/>
      <c r="H9" s="41">
        <v>24</v>
      </c>
      <c r="I9" s="40"/>
      <c r="J9" s="55">
        <v>7</v>
      </c>
      <c r="K9" s="42">
        <f t="shared" si="0"/>
        <v>51</v>
      </c>
      <c r="L9" s="40"/>
      <c r="N9" s="43">
        <v>60</v>
      </c>
      <c r="O9" s="43" t="s">
        <v>13</v>
      </c>
    </row>
    <row r="10" spans="1:15" s="7" customFormat="1" x14ac:dyDescent="0.3">
      <c r="A10" s="38">
        <v>4</v>
      </c>
      <c r="B10" s="46" t="s">
        <v>21</v>
      </c>
      <c r="C10" s="46" t="s">
        <v>22</v>
      </c>
      <c r="D10" s="39">
        <v>22</v>
      </c>
      <c r="E10" s="39">
        <v>27</v>
      </c>
      <c r="F10" s="40"/>
      <c r="G10" s="41"/>
      <c r="H10" s="41"/>
      <c r="I10" s="40"/>
      <c r="J10" s="55">
        <v>9</v>
      </c>
      <c r="K10" s="42">
        <f t="shared" si="0"/>
        <v>58</v>
      </c>
      <c r="L10" s="40"/>
      <c r="N10" s="43">
        <v>70</v>
      </c>
      <c r="O10" s="43" t="s">
        <v>12</v>
      </c>
    </row>
    <row r="11" spans="1:15" s="7" customFormat="1" x14ac:dyDescent="0.3">
      <c r="A11" s="54">
        <v>5</v>
      </c>
      <c r="B11" s="46" t="s">
        <v>23</v>
      </c>
      <c r="C11" s="46" t="s">
        <v>24</v>
      </c>
      <c r="D11" s="39">
        <v>27</v>
      </c>
      <c r="E11" s="39">
        <v>29</v>
      </c>
      <c r="F11" s="44"/>
      <c r="G11" s="41"/>
      <c r="H11" s="41"/>
      <c r="I11" s="40"/>
      <c r="J11" s="55">
        <v>10</v>
      </c>
      <c r="K11" s="42">
        <f t="shared" si="0"/>
        <v>66</v>
      </c>
      <c r="L11" s="40"/>
      <c r="N11" s="43">
        <v>80</v>
      </c>
      <c r="O11" s="43" t="s">
        <v>9</v>
      </c>
    </row>
    <row r="12" spans="1:15" s="7" customFormat="1" x14ac:dyDescent="0.3">
      <c r="A12" s="54">
        <v>6</v>
      </c>
      <c r="B12" s="46" t="s">
        <v>25</v>
      </c>
      <c r="C12" s="46" t="s">
        <v>26</v>
      </c>
      <c r="D12" s="39">
        <v>25</v>
      </c>
      <c r="E12" s="39">
        <v>29</v>
      </c>
      <c r="F12" s="40"/>
      <c r="G12" s="41"/>
      <c r="H12" s="41"/>
      <c r="I12" s="40"/>
      <c r="J12" s="55">
        <v>9</v>
      </c>
      <c r="K12" s="42">
        <f t="shared" si="0"/>
        <v>63</v>
      </c>
      <c r="L12" s="40"/>
      <c r="N12" s="43">
        <v>90</v>
      </c>
      <c r="O12" s="43" t="s">
        <v>10</v>
      </c>
    </row>
    <row r="13" spans="1:15" s="7" customFormat="1" x14ac:dyDescent="0.3">
      <c r="A13" s="54">
        <v>7</v>
      </c>
      <c r="B13" s="46" t="s">
        <v>27</v>
      </c>
      <c r="C13" s="46" t="s">
        <v>28</v>
      </c>
      <c r="D13" s="39">
        <v>26</v>
      </c>
      <c r="E13" s="39">
        <v>29</v>
      </c>
      <c r="F13" s="40">
        <v>40</v>
      </c>
      <c r="G13" s="41"/>
      <c r="H13" s="41"/>
      <c r="I13" s="40"/>
      <c r="J13" s="56"/>
      <c r="K13" s="42">
        <f t="shared" si="0"/>
        <v>95</v>
      </c>
      <c r="L13" s="40" t="s">
        <v>10</v>
      </c>
    </row>
    <row r="14" spans="1:15" s="7" customFormat="1" x14ac:dyDescent="0.3">
      <c r="A14" s="54">
        <v>8</v>
      </c>
      <c r="B14" s="46" t="s">
        <v>29</v>
      </c>
      <c r="C14" s="46" t="s">
        <v>30</v>
      </c>
      <c r="D14" s="39">
        <v>24</v>
      </c>
      <c r="E14" s="39">
        <v>29</v>
      </c>
      <c r="F14" s="40"/>
      <c r="G14" s="41"/>
      <c r="H14" s="41"/>
      <c r="I14" s="40"/>
      <c r="J14" s="55">
        <v>6</v>
      </c>
      <c r="K14" s="42">
        <f t="shared" si="0"/>
        <v>59</v>
      </c>
      <c r="L14" s="40"/>
    </row>
    <row r="15" spans="1:15" s="7" customFormat="1" x14ac:dyDescent="0.3">
      <c r="A15" s="38">
        <v>9</v>
      </c>
      <c r="B15" s="46" t="s">
        <v>31</v>
      </c>
      <c r="C15" s="46" t="s">
        <v>32</v>
      </c>
      <c r="D15" s="39">
        <v>29</v>
      </c>
      <c r="E15" s="39">
        <v>24</v>
      </c>
      <c r="F15" s="40"/>
      <c r="G15" s="41"/>
      <c r="H15" s="41"/>
      <c r="I15" s="40"/>
      <c r="J15" s="55">
        <v>8</v>
      </c>
      <c r="K15" s="42">
        <f t="shared" si="0"/>
        <v>61</v>
      </c>
      <c r="L15" s="40"/>
    </row>
    <row r="16" spans="1:15" s="7" customFormat="1" x14ac:dyDescent="0.3">
      <c r="A16" s="54">
        <v>10</v>
      </c>
      <c r="B16" s="46" t="s">
        <v>33</v>
      </c>
      <c r="C16" s="46" t="s">
        <v>34</v>
      </c>
      <c r="D16" s="39">
        <v>26</v>
      </c>
      <c r="E16" s="39">
        <v>30</v>
      </c>
      <c r="F16" s="44"/>
      <c r="G16" s="41"/>
      <c r="H16" s="41"/>
      <c r="I16" s="40"/>
      <c r="J16" s="55">
        <v>9</v>
      </c>
      <c r="K16" s="42">
        <f t="shared" si="0"/>
        <v>65</v>
      </c>
      <c r="L16" s="40"/>
    </row>
    <row r="17" spans="1:12" s="7" customFormat="1" x14ac:dyDescent="0.3">
      <c r="A17" s="54">
        <v>11</v>
      </c>
      <c r="B17" s="46" t="s">
        <v>35</v>
      </c>
      <c r="C17" s="46" t="s">
        <v>36</v>
      </c>
      <c r="D17" s="39"/>
      <c r="E17" s="39"/>
      <c r="F17" s="40"/>
      <c r="G17" s="41">
        <v>7</v>
      </c>
      <c r="H17" s="41">
        <v>3.5</v>
      </c>
      <c r="I17" s="40"/>
      <c r="J17" s="55">
        <v>3</v>
      </c>
      <c r="K17" s="42">
        <f t="shared" si="0"/>
        <v>13.5</v>
      </c>
      <c r="L17" s="40"/>
    </row>
    <row r="18" spans="1:12" s="7" customFormat="1" x14ac:dyDescent="0.3">
      <c r="A18" s="54">
        <v>12</v>
      </c>
      <c r="B18" s="46" t="s">
        <v>37</v>
      </c>
      <c r="C18" s="46" t="s">
        <v>38</v>
      </c>
      <c r="D18" s="39">
        <v>28</v>
      </c>
      <c r="E18" s="39">
        <v>30</v>
      </c>
      <c r="F18" s="40"/>
      <c r="G18" s="41"/>
      <c r="H18" s="41"/>
      <c r="I18" s="40"/>
      <c r="J18" s="55">
        <v>7.5</v>
      </c>
      <c r="K18" s="42">
        <f t="shared" si="0"/>
        <v>65.5</v>
      </c>
      <c r="L18" s="40"/>
    </row>
    <row r="19" spans="1:12" s="7" customFormat="1" x14ac:dyDescent="0.3">
      <c r="A19" s="54">
        <v>13</v>
      </c>
      <c r="B19" s="46" t="s">
        <v>39</v>
      </c>
      <c r="C19" s="46" t="s">
        <v>40</v>
      </c>
      <c r="D19" s="39">
        <v>21</v>
      </c>
      <c r="E19" s="39">
        <v>27</v>
      </c>
      <c r="F19" s="44"/>
      <c r="G19" s="41"/>
      <c r="H19" s="41"/>
      <c r="I19" s="40"/>
      <c r="J19" s="55">
        <v>9.5</v>
      </c>
      <c r="K19" s="42">
        <f t="shared" si="0"/>
        <v>57.5</v>
      </c>
      <c r="L19" s="40"/>
    </row>
    <row r="20" spans="1:12" s="7" customFormat="1" x14ac:dyDescent="0.3">
      <c r="A20" s="54">
        <v>14</v>
      </c>
      <c r="B20" s="46" t="s">
        <v>41</v>
      </c>
      <c r="C20" s="46" t="s">
        <v>42</v>
      </c>
      <c r="D20" s="39">
        <v>26</v>
      </c>
      <c r="E20" s="39">
        <v>29</v>
      </c>
      <c r="F20" s="40"/>
      <c r="G20" s="41"/>
      <c r="H20" s="41"/>
      <c r="I20" s="40"/>
      <c r="J20" s="55">
        <v>5</v>
      </c>
      <c r="K20" s="42">
        <f t="shared" si="0"/>
        <v>60</v>
      </c>
      <c r="L20" s="40"/>
    </row>
    <row r="21" spans="1:12" s="7" customFormat="1" x14ac:dyDescent="0.3">
      <c r="A21" s="38">
        <v>15</v>
      </c>
      <c r="B21" s="46" t="s">
        <v>43</v>
      </c>
      <c r="C21" s="46" t="s">
        <v>44</v>
      </c>
      <c r="D21" s="39">
        <v>26</v>
      </c>
      <c r="E21" s="39">
        <v>28</v>
      </c>
      <c r="F21" s="40"/>
      <c r="G21" s="41"/>
      <c r="H21" s="41"/>
      <c r="I21" s="40"/>
      <c r="J21" s="55">
        <v>10</v>
      </c>
      <c r="K21" s="42">
        <f t="shared" si="0"/>
        <v>64</v>
      </c>
      <c r="L21" s="40"/>
    </row>
    <row r="22" spans="1:12" s="7" customFormat="1" x14ac:dyDescent="0.3">
      <c r="A22" s="54">
        <v>16</v>
      </c>
      <c r="B22" s="46" t="s">
        <v>45</v>
      </c>
      <c r="C22" s="46" t="s">
        <v>46</v>
      </c>
      <c r="D22" s="39">
        <v>25</v>
      </c>
      <c r="E22" s="39">
        <v>23</v>
      </c>
      <c r="F22" s="44"/>
      <c r="G22" s="41"/>
      <c r="H22" s="41"/>
      <c r="I22" s="40"/>
      <c r="J22" s="55">
        <v>3</v>
      </c>
      <c r="K22" s="42">
        <f t="shared" si="0"/>
        <v>51</v>
      </c>
      <c r="L22" s="40"/>
    </row>
    <row r="23" spans="1:12" s="7" customFormat="1" x14ac:dyDescent="0.3">
      <c r="A23" s="38">
        <v>17</v>
      </c>
      <c r="B23" s="46" t="s">
        <v>47</v>
      </c>
      <c r="C23" s="46" t="s">
        <v>48</v>
      </c>
      <c r="D23" s="39">
        <v>22</v>
      </c>
      <c r="E23" s="39">
        <v>21</v>
      </c>
      <c r="F23" s="40"/>
      <c r="G23" s="41"/>
      <c r="H23" s="41"/>
      <c r="I23" s="40"/>
      <c r="J23" s="55">
        <v>3</v>
      </c>
      <c r="K23" s="42">
        <f t="shared" si="0"/>
        <v>46</v>
      </c>
      <c r="L23" s="40"/>
    </row>
    <row r="24" spans="1:12" s="7" customFormat="1" x14ac:dyDescent="0.3">
      <c r="A24" s="38">
        <v>18</v>
      </c>
      <c r="B24" s="46" t="s">
        <v>49</v>
      </c>
      <c r="C24" s="46" t="s">
        <v>50</v>
      </c>
      <c r="D24" s="39">
        <v>20</v>
      </c>
      <c r="E24" s="39">
        <v>22</v>
      </c>
      <c r="F24" s="40"/>
      <c r="G24" s="41"/>
      <c r="H24" s="41"/>
      <c r="I24" s="40"/>
      <c r="J24" s="55">
        <v>9</v>
      </c>
      <c r="K24" s="42">
        <f t="shared" si="0"/>
        <v>51</v>
      </c>
      <c r="L24" s="40"/>
    </row>
    <row r="25" spans="1:12" s="7" customFormat="1" x14ac:dyDescent="0.3">
      <c r="A25" s="54">
        <v>19</v>
      </c>
      <c r="B25" s="46" t="s">
        <v>51</v>
      </c>
      <c r="C25" s="46" t="s">
        <v>52</v>
      </c>
      <c r="D25" s="39">
        <v>22</v>
      </c>
      <c r="E25" s="39"/>
      <c r="F25" s="40"/>
      <c r="G25" s="41"/>
      <c r="H25" s="41">
        <v>13</v>
      </c>
      <c r="I25" s="40"/>
      <c r="J25" s="55">
        <v>5.5</v>
      </c>
      <c r="K25" s="42">
        <f t="shared" si="0"/>
        <v>40.5</v>
      </c>
      <c r="L25" s="40"/>
    </row>
    <row r="26" spans="1:12" s="7" customFormat="1" x14ac:dyDescent="0.3">
      <c r="A26" s="38">
        <v>20</v>
      </c>
      <c r="B26" s="43" t="s">
        <v>53</v>
      </c>
      <c r="C26" s="43" t="s">
        <v>54</v>
      </c>
      <c r="D26" s="39">
        <v>22</v>
      </c>
      <c r="E26" s="39">
        <v>22</v>
      </c>
      <c r="F26" s="40"/>
      <c r="G26" s="41"/>
      <c r="H26" s="41"/>
      <c r="I26" s="40"/>
      <c r="J26" s="55">
        <v>10</v>
      </c>
      <c r="K26" s="42">
        <f t="shared" si="0"/>
        <v>54</v>
      </c>
      <c r="L26" s="40"/>
    </row>
    <row r="27" spans="1:12" s="7" customFormat="1" x14ac:dyDescent="0.3">
      <c r="A27" s="54">
        <v>21</v>
      </c>
      <c r="B27" s="46" t="s">
        <v>55</v>
      </c>
      <c r="C27" s="46" t="s">
        <v>56</v>
      </c>
      <c r="D27" s="39">
        <v>26</v>
      </c>
      <c r="E27" s="39">
        <v>24</v>
      </c>
      <c r="F27" s="40">
        <v>40</v>
      </c>
      <c r="G27" s="41"/>
      <c r="H27" s="41"/>
      <c r="I27" s="40"/>
      <c r="J27" s="56"/>
      <c r="K27" s="42">
        <f t="shared" si="0"/>
        <v>90</v>
      </c>
      <c r="L27" s="40" t="s">
        <v>10</v>
      </c>
    </row>
    <row r="28" spans="1:12" s="7" customFormat="1" x14ac:dyDescent="0.3">
      <c r="A28" s="54">
        <v>22</v>
      </c>
      <c r="B28" s="46" t="s">
        <v>57</v>
      </c>
      <c r="C28" s="46" t="s">
        <v>58</v>
      </c>
      <c r="D28" s="39">
        <v>24</v>
      </c>
      <c r="E28" s="39">
        <v>22</v>
      </c>
      <c r="F28" s="40"/>
      <c r="G28" s="41"/>
      <c r="H28" s="41"/>
      <c r="I28" s="40"/>
      <c r="J28" s="55">
        <v>2</v>
      </c>
      <c r="K28" s="42">
        <f t="shared" si="0"/>
        <v>48</v>
      </c>
      <c r="L28" s="40"/>
    </row>
    <row r="29" spans="1:12" s="7" customFormat="1" x14ac:dyDescent="0.3">
      <c r="A29" s="38">
        <v>23</v>
      </c>
      <c r="B29" s="46" t="s">
        <v>59</v>
      </c>
      <c r="C29" s="46" t="s">
        <v>60</v>
      </c>
      <c r="D29" s="39"/>
      <c r="E29" s="39"/>
      <c r="F29" s="40"/>
      <c r="G29" s="41">
        <v>15</v>
      </c>
      <c r="H29" s="41">
        <v>21.5</v>
      </c>
      <c r="I29" s="40"/>
      <c r="J29" s="55">
        <v>3</v>
      </c>
      <c r="K29" s="42">
        <f t="shared" si="0"/>
        <v>39.5</v>
      </c>
      <c r="L29" s="40"/>
    </row>
    <row r="30" spans="1:12" s="7" customFormat="1" x14ac:dyDescent="0.3">
      <c r="A30" s="38">
        <v>24</v>
      </c>
      <c r="B30" s="46" t="s">
        <v>61</v>
      </c>
      <c r="C30" s="46" t="s">
        <v>62</v>
      </c>
      <c r="D30" s="39"/>
      <c r="E30" s="39"/>
      <c r="F30" s="40"/>
      <c r="G30" s="41">
        <v>27</v>
      </c>
      <c r="H30" s="41">
        <v>13</v>
      </c>
      <c r="I30" s="40"/>
      <c r="J30" s="55"/>
      <c r="K30" s="42">
        <f t="shared" si="0"/>
        <v>40</v>
      </c>
      <c r="L30" s="40"/>
    </row>
    <row r="31" spans="1:12" s="7" customFormat="1" x14ac:dyDescent="0.3">
      <c r="A31" s="54">
        <v>25</v>
      </c>
      <c r="B31" s="46" t="s">
        <v>63</v>
      </c>
      <c r="C31" s="46" t="s">
        <v>64</v>
      </c>
      <c r="D31" s="39"/>
      <c r="E31" s="39"/>
      <c r="F31" s="40"/>
      <c r="G31" s="41">
        <v>20</v>
      </c>
      <c r="H31" s="41">
        <v>20</v>
      </c>
      <c r="I31" s="40"/>
      <c r="J31" s="55">
        <v>3</v>
      </c>
      <c r="K31" s="42">
        <f t="shared" si="0"/>
        <v>43</v>
      </c>
      <c r="L31" s="40"/>
    </row>
    <row r="32" spans="1:12" s="7" customFormat="1" x14ac:dyDescent="0.3">
      <c r="A32" s="38">
        <v>26</v>
      </c>
      <c r="B32" s="46" t="s">
        <v>65</v>
      </c>
      <c r="C32" s="46" t="s">
        <v>66</v>
      </c>
      <c r="D32" s="39">
        <v>24</v>
      </c>
      <c r="E32" s="39">
        <v>28</v>
      </c>
      <c r="F32" s="40">
        <v>40</v>
      </c>
      <c r="G32" s="41"/>
      <c r="H32" s="41"/>
      <c r="I32" s="40"/>
      <c r="J32" s="56"/>
      <c r="K32" s="42">
        <f t="shared" si="0"/>
        <v>92</v>
      </c>
      <c r="L32" s="40" t="s">
        <v>10</v>
      </c>
    </row>
    <row r="33" spans="1:12" s="7" customFormat="1" x14ac:dyDescent="0.3">
      <c r="A33" s="38">
        <v>27</v>
      </c>
      <c r="B33" s="46" t="s">
        <v>67</v>
      </c>
      <c r="C33" s="46" t="s">
        <v>68</v>
      </c>
      <c r="D33" s="39">
        <v>17</v>
      </c>
      <c r="E33" s="39">
        <v>20</v>
      </c>
      <c r="F33" s="40"/>
      <c r="G33" s="41"/>
      <c r="H33" s="41"/>
      <c r="I33" s="40"/>
      <c r="J33" s="55">
        <v>8</v>
      </c>
      <c r="K33" s="42">
        <f t="shared" si="0"/>
        <v>45</v>
      </c>
      <c r="L33" s="40"/>
    </row>
    <row r="34" spans="1:12" s="7" customFormat="1" x14ac:dyDescent="0.3">
      <c r="A34" s="38">
        <v>28</v>
      </c>
      <c r="B34" s="46" t="s">
        <v>69</v>
      </c>
      <c r="C34" s="46" t="s">
        <v>70</v>
      </c>
      <c r="D34" s="39">
        <v>23</v>
      </c>
      <c r="E34" s="39">
        <v>25</v>
      </c>
      <c r="F34" s="40"/>
      <c r="G34" s="41"/>
      <c r="H34" s="41"/>
      <c r="I34" s="40"/>
      <c r="J34" s="55">
        <v>2</v>
      </c>
      <c r="K34" s="42">
        <f t="shared" si="0"/>
        <v>50</v>
      </c>
      <c r="L34" s="40"/>
    </row>
    <row r="35" spans="1:12" s="7" customFormat="1" x14ac:dyDescent="0.3">
      <c r="A35" s="38">
        <v>29</v>
      </c>
      <c r="B35" s="46" t="s">
        <v>71</v>
      </c>
      <c r="C35" s="46" t="s">
        <v>72</v>
      </c>
      <c r="D35" s="47">
        <v>23</v>
      </c>
      <c r="E35" s="47">
        <v>22</v>
      </c>
      <c r="F35" s="48"/>
      <c r="G35" s="49"/>
      <c r="H35" s="49"/>
      <c r="I35" s="48"/>
      <c r="J35" s="55"/>
      <c r="K35" s="42">
        <f t="shared" si="0"/>
        <v>45</v>
      </c>
      <c r="L35" s="52"/>
    </row>
    <row r="36" spans="1:12" s="7" customFormat="1" x14ac:dyDescent="0.3">
      <c r="A36" s="38">
        <v>30</v>
      </c>
      <c r="B36" s="46" t="s">
        <v>73</v>
      </c>
      <c r="C36" s="46" t="s">
        <v>74</v>
      </c>
      <c r="D36" s="47">
        <v>22</v>
      </c>
      <c r="E36" s="47">
        <v>28</v>
      </c>
      <c r="F36" s="48"/>
      <c r="G36" s="49"/>
      <c r="H36" s="49"/>
      <c r="I36" s="48"/>
      <c r="J36" s="55">
        <v>0.5</v>
      </c>
      <c r="K36" s="42">
        <f t="shared" si="0"/>
        <v>50.5</v>
      </c>
      <c r="L36" s="52"/>
    </row>
    <row r="37" spans="1:12" s="7" customFormat="1" x14ac:dyDescent="0.3">
      <c r="A37" s="54">
        <v>31</v>
      </c>
      <c r="B37" s="46" t="s">
        <v>75</v>
      </c>
      <c r="C37" s="46" t="s">
        <v>76</v>
      </c>
      <c r="D37" s="47">
        <v>20</v>
      </c>
      <c r="E37" s="47"/>
      <c r="F37" s="48"/>
      <c r="G37" s="49"/>
      <c r="H37" s="49">
        <v>8</v>
      </c>
      <c r="I37" s="48"/>
      <c r="J37" s="55">
        <v>5</v>
      </c>
      <c r="K37" s="42">
        <f t="shared" si="0"/>
        <v>33</v>
      </c>
      <c r="L37" s="52"/>
    </row>
    <row r="38" spans="1:12" s="7" customFormat="1" x14ac:dyDescent="0.3">
      <c r="A38" s="38">
        <v>32</v>
      </c>
      <c r="B38" s="46" t="s">
        <v>77</v>
      </c>
      <c r="C38" s="46" t="s">
        <v>78</v>
      </c>
      <c r="D38" s="47">
        <v>18</v>
      </c>
      <c r="E38" s="47">
        <v>14</v>
      </c>
      <c r="F38" s="48"/>
      <c r="G38" s="49"/>
      <c r="H38" s="49"/>
      <c r="I38" s="48"/>
      <c r="J38" s="55"/>
      <c r="K38" s="42">
        <f t="shared" si="0"/>
        <v>32</v>
      </c>
      <c r="L38" s="52"/>
    </row>
    <row r="39" spans="1:12" s="7" customFormat="1" x14ac:dyDescent="0.3">
      <c r="A39" s="54">
        <v>33</v>
      </c>
      <c r="B39" s="46" t="s">
        <v>79</v>
      </c>
      <c r="C39" s="46" t="s">
        <v>80</v>
      </c>
      <c r="D39" s="47">
        <v>21</v>
      </c>
      <c r="E39" s="47">
        <v>29</v>
      </c>
      <c r="F39" s="48"/>
      <c r="G39" s="49"/>
      <c r="H39" s="49"/>
      <c r="I39" s="48"/>
      <c r="J39" s="55">
        <v>6.5</v>
      </c>
      <c r="K39" s="42">
        <f t="shared" si="0"/>
        <v>56.5</v>
      </c>
      <c r="L39" s="52"/>
    </row>
    <row r="40" spans="1:12" s="7" customFormat="1" x14ac:dyDescent="0.3">
      <c r="A40" s="54">
        <v>34</v>
      </c>
      <c r="B40" s="46" t="s">
        <v>81</v>
      </c>
      <c r="C40" s="46" t="s">
        <v>82</v>
      </c>
      <c r="D40" s="47">
        <v>16</v>
      </c>
      <c r="E40" s="47"/>
      <c r="F40" s="48"/>
      <c r="G40" s="49"/>
      <c r="H40" s="49">
        <v>25.5</v>
      </c>
      <c r="I40" s="48"/>
      <c r="J40" s="55">
        <v>7.5</v>
      </c>
      <c r="K40" s="42">
        <f t="shared" si="0"/>
        <v>49</v>
      </c>
      <c r="L40" s="52"/>
    </row>
    <row r="41" spans="1:12" s="7" customFormat="1" x14ac:dyDescent="0.3">
      <c r="A41" s="54">
        <v>35</v>
      </c>
      <c r="B41" s="46" t="s">
        <v>83</v>
      </c>
      <c r="C41" s="46" t="s">
        <v>84</v>
      </c>
      <c r="D41" s="47">
        <v>21</v>
      </c>
      <c r="E41" s="47">
        <v>24</v>
      </c>
      <c r="F41" s="48"/>
      <c r="G41" s="49"/>
      <c r="H41" s="49"/>
      <c r="I41" s="48"/>
      <c r="J41" s="55">
        <v>8</v>
      </c>
      <c r="K41" s="42">
        <f t="shared" si="0"/>
        <v>53</v>
      </c>
      <c r="L41" s="52"/>
    </row>
    <row r="42" spans="1:12" s="7" customFormat="1" x14ac:dyDescent="0.3">
      <c r="A42" s="54">
        <v>36</v>
      </c>
      <c r="B42" s="46" t="s">
        <v>85</v>
      </c>
      <c r="C42" s="46" t="s">
        <v>86</v>
      </c>
      <c r="D42" s="47">
        <v>24</v>
      </c>
      <c r="E42" s="47">
        <v>26</v>
      </c>
      <c r="F42" s="48"/>
      <c r="G42" s="49"/>
      <c r="H42" s="49"/>
      <c r="I42" s="48"/>
      <c r="J42" s="55">
        <v>0.5</v>
      </c>
      <c r="K42" s="42">
        <f t="shared" si="0"/>
        <v>50.5</v>
      </c>
      <c r="L42" s="52"/>
    </row>
    <row r="43" spans="1:12" s="7" customFormat="1" x14ac:dyDescent="0.3">
      <c r="A43" s="54">
        <v>37</v>
      </c>
      <c r="B43" s="46" t="s">
        <v>87</v>
      </c>
      <c r="C43" s="46" t="s">
        <v>88</v>
      </c>
      <c r="D43" s="47"/>
      <c r="E43" s="47"/>
      <c r="F43" s="48"/>
      <c r="G43" s="49">
        <v>20</v>
      </c>
      <c r="H43" s="49">
        <v>5.5</v>
      </c>
      <c r="I43" s="48"/>
      <c r="J43" s="55"/>
      <c r="K43" s="42">
        <f t="shared" si="0"/>
        <v>25.5</v>
      </c>
      <c r="L43" s="52"/>
    </row>
    <row r="44" spans="1:12" s="7" customFormat="1" x14ac:dyDescent="0.3">
      <c r="A44" s="54">
        <v>38</v>
      </c>
      <c r="B44" s="46" t="s">
        <v>89</v>
      </c>
      <c r="C44" s="46" t="s">
        <v>90</v>
      </c>
      <c r="D44" s="47">
        <v>22</v>
      </c>
      <c r="E44" s="47">
        <v>24</v>
      </c>
      <c r="F44" s="48"/>
      <c r="G44" s="49"/>
      <c r="H44" s="49"/>
      <c r="I44" s="48"/>
      <c r="J44" s="55">
        <v>7</v>
      </c>
      <c r="K44" s="42">
        <f t="shared" si="0"/>
        <v>53</v>
      </c>
      <c r="L44" s="52"/>
    </row>
    <row r="45" spans="1:12" s="7" customFormat="1" x14ac:dyDescent="0.3">
      <c r="A45" s="38">
        <v>39</v>
      </c>
      <c r="B45" s="46" t="s">
        <v>91</v>
      </c>
      <c r="C45" s="46" t="s">
        <v>92</v>
      </c>
      <c r="D45" s="50">
        <v>21</v>
      </c>
      <c r="E45" s="50"/>
      <c r="F45" s="48"/>
      <c r="G45" s="49"/>
      <c r="H45" s="49">
        <v>11</v>
      </c>
      <c r="I45" s="48"/>
      <c r="J45" s="55"/>
      <c r="K45" s="42">
        <f t="shared" si="0"/>
        <v>32</v>
      </c>
      <c r="L45" s="52"/>
    </row>
    <row r="46" spans="1:12" s="7" customFormat="1" x14ac:dyDescent="0.3">
      <c r="A46" s="54">
        <v>40</v>
      </c>
      <c r="B46" s="46" t="s">
        <v>93</v>
      </c>
      <c r="C46" s="46" t="s">
        <v>94</v>
      </c>
      <c r="D46" s="51"/>
      <c r="E46" s="51"/>
      <c r="F46" s="48"/>
      <c r="G46" s="49">
        <v>10</v>
      </c>
      <c r="H46" s="49">
        <v>9.5</v>
      </c>
      <c r="I46" s="48"/>
      <c r="J46" s="55"/>
      <c r="K46" s="42">
        <f t="shared" si="0"/>
        <v>19.5</v>
      </c>
      <c r="L46" s="52"/>
    </row>
    <row r="47" spans="1:12" s="7" customFormat="1" x14ac:dyDescent="0.3">
      <c r="A47" s="38">
        <v>41</v>
      </c>
      <c r="B47" s="46" t="s">
        <v>95</v>
      </c>
      <c r="C47" s="46" t="s">
        <v>96</v>
      </c>
      <c r="D47" s="51">
        <v>20</v>
      </c>
      <c r="E47" s="51">
        <v>16</v>
      </c>
      <c r="F47" s="48"/>
      <c r="G47" s="49"/>
      <c r="H47" s="49"/>
      <c r="I47" s="48"/>
      <c r="J47" s="55">
        <v>3.5</v>
      </c>
      <c r="K47" s="42">
        <f t="shared" si="0"/>
        <v>39.5</v>
      </c>
      <c r="L47" s="52"/>
    </row>
    <row r="48" spans="1:12" s="7" customFormat="1" x14ac:dyDescent="0.3">
      <c r="A48" s="38">
        <v>42</v>
      </c>
      <c r="B48" s="46" t="s">
        <v>97</v>
      </c>
      <c r="C48" s="46" t="s">
        <v>98</v>
      </c>
      <c r="D48" s="51"/>
      <c r="E48" s="51">
        <v>7</v>
      </c>
      <c r="F48" s="48"/>
      <c r="G48" s="49">
        <v>5.5</v>
      </c>
      <c r="H48" s="49"/>
      <c r="I48" s="48"/>
      <c r="J48" s="55"/>
      <c r="K48" s="42">
        <f t="shared" si="0"/>
        <v>12.5</v>
      </c>
      <c r="L48" s="52"/>
    </row>
    <row r="49" spans="1:12" s="7" customFormat="1" x14ac:dyDescent="0.3">
      <c r="A49" s="38">
        <v>43</v>
      </c>
      <c r="B49" s="46" t="s">
        <v>99</v>
      </c>
      <c r="C49" s="46" t="s">
        <v>100</v>
      </c>
      <c r="D49" s="51"/>
      <c r="E49" s="51"/>
      <c r="F49" s="48"/>
      <c r="G49" s="49"/>
      <c r="H49" s="49"/>
      <c r="I49" s="48"/>
      <c r="J49" s="55"/>
      <c r="K49" s="42">
        <f t="shared" si="0"/>
        <v>0</v>
      </c>
      <c r="L49" s="52"/>
    </row>
    <row r="50" spans="1:12" s="7" customFormat="1" x14ac:dyDescent="0.3">
      <c r="A50" s="54">
        <v>44</v>
      </c>
      <c r="B50" s="46" t="s">
        <v>101</v>
      </c>
      <c r="C50" s="46" t="s">
        <v>102</v>
      </c>
      <c r="D50" s="51">
        <v>19</v>
      </c>
      <c r="E50" s="51">
        <v>19</v>
      </c>
      <c r="F50" s="48"/>
      <c r="G50" s="49"/>
      <c r="H50" s="49"/>
      <c r="I50" s="48"/>
      <c r="J50" s="55"/>
      <c r="K50" s="42">
        <f t="shared" si="0"/>
        <v>38</v>
      </c>
      <c r="L50" s="52"/>
    </row>
    <row r="51" spans="1:12" s="7" customFormat="1" x14ac:dyDescent="0.3">
      <c r="A51" s="54">
        <v>45</v>
      </c>
      <c r="B51" s="46" t="s">
        <v>103</v>
      </c>
      <c r="C51" s="46" t="s">
        <v>104</v>
      </c>
      <c r="D51" s="51">
        <v>24</v>
      </c>
      <c r="E51" s="51">
        <v>23</v>
      </c>
      <c r="F51" s="48"/>
      <c r="G51" s="49"/>
      <c r="H51" s="49"/>
      <c r="I51" s="48"/>
      <c r="J51" s="55">
        <v>9</v>
      </c>
      <c r="K51" s="42">
        <f t="shared" si="0"/>
        <v>56</v>
      </c>
      <c r="L51" s="52"/>
    </row>
    <row r="52" spans="1:12" s="7" customFormat="1" x14ac:dyDescent="0.3">
      <c r="A52" s="38">
        <v>46</v>
      </c>
      <c r="B52" s="46" t="s">
        <v>105</v>
      </c>
      <c r="C52" s="46" t="s">
        <v>106</v>
      </c>
      <c r="D52" s="51"/>
      <c r="E52" s="51"/>
      <c r="F52" s="48"/>
      <c r="G52" s="49"/>
      <c r="H52" s="49"/>
      <c r="I52" s="48"/>
      <c r="J52" s="55">
        <v>1.5</v>
      </c>
      <c r="K52" s="42">
        <f t="shared" si="0"/>
        <v>1.5</v>
      </c>
      <c r="L52" s="52"/>
    </row>
    <row r="53" spans="1:12" s="7" customFormat="1" x14ac:dyDescent="0.3">
      <c r="A53" s="8"/>
      <c r="B53" s="15"/>
      <c r="C53" s="16"/>
      <c r="D53" s="14"/>
      <c r="E53" s="14"/>
      <c r="F53" s="23"/>
      <c r="G53" s="26"/>
      <c r="H53" s="26"/>
      <c r="I53" s="23"/>
      <c r="J53" s="23"/>
      <c r="K53" s="28"/>
      <c r="L53" s="18"/>
    </row>
    <row r="54" spans="1:12" s="7" customFormat="1" x14ac:dyDescent="0.3">
      <c r="A54" s="8"/>
      <c r="B54" s="15"/>
      <c r="C54" s="16"/>
      <c r="D54" s="14"/>
      <c r="E54" s="14"/>
      <c r="F54" s="23"/>
      <c r="G54" s="26"/>
      <c r="H54" s="26"/>
      <c r="I54" s="23"/>
      <c r="J54" s="23"/>
      <c r="K54" s="28"/>
      <c r="L54" s="18"/>
    </row>
    <row r="55" spans="1:12" s="7" customFormat="1" x14ac:dyDescent="0.3">
      <c r="A55" s="8"/>
      <c r="B55" s="15"/>
      <c r="C55" s="16"/>
      <c r="D55" s="14"/>
      <c r="E55" s="14"/>
      <c r="F55" s="23"/>
      <c r="G55" s="26"/>
      <c r="H55" s="26"/>
      <c r="I55" s="23"/>
      <c r="J55" s="23"/>
      <c r="K55" s="28"/>
      <c r="L55" s="18"/>
    </row>
    <row r="56" spans="1:12" s="7" customFormat="1" x14ac:dyDescent="0.3">
      <c r="A56" s="8"/>
      <c r="B56" s="15"/>
      <c r="C56" s="16"/>
      <c r="D56" s="14"/>
      <c r="E56" s="14"/>
      <c r="F56" s="23"/>
      <c r="G56" s="26"/>
      <c r="H56" s="26"/>
      <c r="I56" s="23"/>
      <c r="J56" s="23"/>
      <c r="K56" s="28"/>
      <c r="L56" s="18"/>
    </row>
    <row r="57" spans="1:12" s="7" customFormat="1" x14ac:dyDescent="0.3">
      <c r="A57" s="8"/>
      <c r="B57" s="15"/>
      <c r="C57" s="16"/>
      <c r="D57" s="14"/>
      <c r="E57" s="14"/>
      <c r="F57" s="23"/>
      <c r="G57" s="26"/>
      <c r="H57" s="26"/>
      <c r="I57" s="23"/>
      <c r="J57" s="23"/>
      <c r="K57" s="17"/>
      <c r="L57" s="18"/>
    </row>
    <row r="58" spans="1:12" s="7" customFormat="1" x14ac:dyDescent="0.3">
      <c r="A58" s="8"/>
      <c r="B58" s="15"/>
      <c r="C58" s="19"/>
      <c r="D58" s="14"/>
      <c r="E58" s="14"/>
      <c r="F58" s="23"/>
      <c r="G58" s="26"/>
      <c r="H58" s="26"/>
      <c r="I58" s="23"/>
      <c r="J58" s="23"/>
      <c r="K58" s="17"/>
      <c r="L58" s="18"/>
    </row>
    <row r="59" spans="1:12" s="7" customFormat="1" x14ac:dyDescent="0.3">
      <c r="A59" s="9"/>
      <c r="B59" s="12"/>
      <c r="C59" s="10"/>
      <c r="D59" s="14"/>
      <c r="E59" s="14"/>
      <c r="F59" s="23"/>
      <c r="G59" s="26"/>
      <c r="H59" s="26"/>
      <c r="I59" s="23"/>
      <c r="J59" s="23"/>
      <c r="K59" s="9"/>
      <c r="L59" s="8"/>
    </row>
    <row r="60" spans="1:12" s="7" customFormat="1" x14ac:dyDescent="0.3">
      <c r="A60" s="9"/>
      <c r="B60" s="12"/>
      <c r="C60" s="10"/>
      <c r="D60" s="9"/>
      <c r="E60" s="9"/>
      <c r="F60" s="23"/>
      <c r="G60" s="26"/>
      <c r="H60" s="26"/>
      <c r="I60" s="23"/>
      <c r="J60" s="23"/>
      <c r="K60" s="9"/>
      <c r="L60" s="8"/>
    </row>
    <row r="61" spans="1:12" s="7" customFormat="1" x14ac:dyDescent="0.3">
      <c r="A61" s="9"/>
      <c r="B61" s="12"/>
      <c r="C61" s="10"/>
      <c r="D61" s="9"/>
      <c r="E61" s="9"/>
      <c r="F61" s="23"/>
      <c r="G61" s="26"/>
      <c r="H61" s="26"/>
      <c r="I61" s="23"/>
      <c r="J61" s="23"/>
      <c r="K61" s="9"/>
      <c r="L61" s="8"/>
    </row>
    <row r="62" spans="1:12" s="7" customFormat="1" x14ac:dyDescent="0.3">
      <c r="A62" s="9"/>
      <c r="B62" s="12"/>
      <c r="C62" s="10"/>
      <c r="D62" s="9"/>
      <c r="E62" s="9"/>
      <c r="F62" s="23"/>
      <c r="G62" s="26"/>
      <c r="H62" s="26"/>
      <c r="I62" s="23"/>
      <c r="J62" s="23"/>
      <c r="K62" s="9"/>
      <c r="L62" s="8"/>
    </row>
    <row r="63" spans="1:12" s="7" customFormat="1" x14ac:dyDescent="0.3">
      <c r="A63" s="9"/>
      <c r="B63" s="12"/>
      <c r="C63" s="10"/>
      <c r="D63" s="9"/>
      <c r="E63" s="9"/>
      <c r="F63" s="23"/>
      <c r="G63" s="26"/>
      <c r="H63" s="26"/>
      <c r="I63" s="23"/>
      <c r="J63" s="23"/>
      <c r="K63" s="9"/>
      <c r="L63" s="8"/>
    </row>
    <row r="64" spans="1:12" s="7" customFormat="1" x14ac:dyDescent="0.3">
      <c r="A64" s="9"/>
      <c r="B64" s="12"/>
      <c r="C64" s="10"/>
      <c r="D64" s="9"/>
      <c r="E64" s="9"/>
      <c r="F64" s="23"/>
      <c r="G64" s="26"/>
      <c r="H64" s="26"/>
      <c r="I64" s="23"/>
      <c r="J64" s="23"/>
      <c r="K64" s="9"/>
      <c r="L64" s="8"/>
    </row>
    <row r="65" spans="1:12" x14ac:dyDescent="0.3">
      <c r="A65" s="2"/>
      <c r="B65" s="13"/>
      <c r="C65" s="3"/>
      <c r="D65" s="4"/>
      <c r="E65" s="4"/>
      <c r="F65" s="24"/>
      <c r="G65" s="27"/>
      <c r="H65" s="27"/>
      <c r="I65" s="24"/>
      <c r="J65" s="24"/>
      <c r="K65" s="4"/>
      <c r="L65" s="6"/>
    </row>
    <row r="66" spans="1:12" x14ac:dyDescent="0.3">
      <c r="A66" s="2"/>
      <c r="B66" s="13"/>
      <c r="C66" s="3"/>
      <c r="D66" s="4"/>
      <c r="E66" s="4"/>
      <c r="F66" s="24"/>
      <c r="G66" s="27"/>
      <c r="H66" s="27"/>
      <c r="I66" s="24"/>
      <c r="J66" s="24"/>
      <c r="K66" s="4"/>
      <c r="L66" s="6"/>
    </row>
    <row r="67" spans="1:12" x14ac:dyDescent="0.3">
      <c r="A67" s="2"/>
      <c r="B67" s="13"/>
      <c r="C67" s="3"/>
      <c r="D67" s="4"/>
      <c r="E67" s="4"/>
      <c r="F67" s="24"/>
      <c r="G67" s="27"/>
      <c r="H67" s="27"/>
      <c r="I67" s="24"/>
      <c r="J67" s="24"/>
      <c r="K67" s="4"/>
      <c r="L67" s="6"/>
    </row>
    <row r="68" spans="1:12" x14ac:dyDescent="0.3">
      <c r="A68" s="2"/>
      <c r="B68" s="13"/>
      <c r="C68" s="3"/>
      <c r="D68" s="4"/>
      <c r="E68" s="4"/>
      <c r="F68" s="24"/>
      <c r="G68" s="27"/>
      <c r="H68" s="27"/>
      <c r="I68" s="24"/>
      <c r="J68" s="24"/>
      <c r="K68" s="4"/>
      <c r="L68" s="6"/>
    </row>
    <row r="69" spans="1:12" x14ac:dyDescent="0.3">
      <c r="A69" s="2"/>
      <c r="B69" s="13"/>
      <c r="C69" s="3"/>
      <c r="D69" s="4"/>
      <c r="E69" s="4"/>
      <c r="F69" s="24"/>
      <c r="G69" s="27"/>
      <c r="H69" s="27"/>
      <c r="I69" s="24"/>
      <c r="J69" s="24"/>
      <c r="K69" s="4"/>
      <c r="L69" s="6"/>
    </row>
    <row r="70" spans="1:12" x14ac:dyDescent="0.3">
      <c r="A70" s="2"/>
      <c r="B70" s="13"/>
      <c r="C70" s="3"/>
      <c r="D70" s="4"/>
      <c r="E70" s="4"/>
      <c r="F70" s="24"/>
      <c r="G70" s="27"/>
      <c r="H70" s="27"/>
      <c r="I70" s="24"/>
      <c r="J70" s="24"/>
      <c r="K70" s="4"/>
      <c r="L70" s="6"/>
    </row>
    <row r="71" spans="1:12" x14ac:dyDescent="0.3">
      <c r="A71" s="2"/>
      <c r="B71" s="13"/>
      <c r="C71" s="3"/>
      <c r="D71" s="4"/>
      <c r="E71" s="4"/>
      <c r="F71" s="24"/>
      <c r="G71" s="27"/>
      <c r="H71" s="27"/>
      <c r="I71" s="24"/>
      <c r="J71" s="24"/>
      <c r="K71" s="4"/>
      <c r="L71" s="6"/>
    </row>
    <row r="72" spans="1:12" x14ac:dyDescent="0.3">
      <c r="A72" s="2"/>
      <c r="B72" s="13"/>
      <c r="C72" s="3"/>
      <c r="D72" s="4"/>
      <c r="E72" s="4"/>
      <c r="F72" s="24"/>
      <c r="G72" s="27"/>
      <c r="H72" s="27"/>
      <c r="I72" s="24"/>
      <c r="J72" s="24"/>
      <c r="K72" s="4"/>
      <c r="L72" s="6"/>
    </row>
    <row r="73" spans="1:12" x14ac:dyDescent="0.3">
      <c r="A73" s="2"/>
      <c r="B73" s="13"/>
      <c r="C73" s="3"/>
      <c r="D73" s="4"/>
      <c r="E73" s="4"/>
      <c r="F73" s="24"/>
      <c r="G73" s="27"/>
      <c r="H73" s="27"/>
      <c r="I73" s="24"/>
      <c r="J73" s="24"/>
      <c r="K73" s="4"/>
      <c r="L73" s="6"/>
    </row>
    <row r="74" spans="1:12" x14ac:dyDescent="0.3">
      <c r="A74" s="2"/>
      <c r="B74" s="13"/>
      <c r="C74" s="3"/>
      <c r="D74" s="4"/>
      <c r="E74" s="4"/>
      <c r="F74" s="24"/>
      <c r="G74" s="27"/>
      <c r="H74" s="27"/>
      <c r="I74" s="24"/>
      <c r="J74" s="24"/>
      <c r="K74" s="4"/>
      <c r="L74" s="6"/>
    </row>
  </sheetData>
  <phoneticPr fontId="0" type="noConversion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Milan</cp:lastModifiedBy>
  <cp:lastPrinted>2018-06-19T12:46:26Z</cp:lastPrinted>
  <dcterms:created xsi:type="dcterms:W3CDTF">2013-06-01T10:40:26Z</dcterms:created>
  <dcterms:modified xsi:type="dcterms:W3CDTF">2019-05-31T09:31:45Z</dcterms:modified>
</cp:coreProperties>
</file>