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 Mugosa\Desktop\Dokumenta 30.05.2022\Osnove finansija 2021\Osnove finansija 2022\"/>
    </mc:Choice>
  </mc:AlternateContent>
  <bookViews>
    <workbookView xWindow="0" yWindow="0" windowWidth="15345" windowHeight="4635"/>
  </bookViews>
  <sheets>
    <sheet name="Sheet2" sheetId="2" r:id="rId1"/>
  </sheets>
  <calcPr calcId="152511"/>
</workbook>
</file>

<file path=xl/calcChain.xml><?xml version="1.0" encoding="utf-8"?>
<calcChain xmlns="http://schemas.openxmlformats.org/spreadsheetml/2006/main">
  <c r="I7" i="2" l="1"/>
  <c r="I9" i="2"/>
  <c r="I10" i="2"/>
  <c r="I11" i="2"/>
  <c r="I16" i="2"/>
  <c r="I17" i="2"/>
  <c r="I18" i="2"/>
  <c r="I19" i="2"/>
  <c r="I21" i="2"/>
  <c r="I22" i="2"/>
  <c r="I24" i="2"/>
  <c r="I25" i="2"/>
  <c r="I26" i="2"/>
  <c r="I28" i="2"/>
  <c r="I29" i="2"/>
  <c r="I30" i="2"/>
  <c r="I31" i="2"/>
  <c r="I32" i="2"/>
  <c r="H7" i="2" l="1"/>
  <c r="H8" i="2"/>
  <c r="I8" i="2" s="1"/>
  <c r="H9" i="2"/>
  <c r="H10" i="2"/>
  <c r="H11" i="2"/>
  <c r="H12" i="2"/>
  <c r="I12" i="2" s="1"/>
  <c r="H13" i="2"/>
  <c r="I13" i="2" s="1"/>
  <c r="H14" i="2"/>
  <c r="I14" i="2" s="1"/>
  <c r="H15" i="2"/>
  <c r="I15" i="2" s="1"/>
  <c r="H16" i="2"/>
  <c r="H17" i="2"/>
  <c r="H18" i="2"/>
  <c r="H19" i="2"/>
  <c r="H20" i="2"/>
  <c r="I20" i="2" s="1"/>
  <c r="H21" i="2"/>
  <c r="H22" i="2"/>
  <c r="H23" i="2"/>
  <c r="I23" i="2" s="1"/>
  <c r="H24" i="2"/>
  <c r="H25" i="2"/>
  <c r="H26" i="2"/>
  <c r="H27" i="2"/>
  <c r="I27" i="2" s="1"/>
  <c r="H28" i="2"/>
  <c r="H29" i="2"/>
  <c r="H30" i="2"/>
  <c r="H31" i="2"/>
  <c r="H32" i="2"/>
  <c r="H6" i="2"/>
  <c r="I6" i="2" s="1"/>
</calcChain>
</file>

<file path=xl/sharedStrings.xml><?xml version="1.0" encoding="utf-8"?>
<sst xmlns="http://schemas.openxmlformats.org/spreadsheetml/2006/main" count="66" uniqueCount="66">
  <si>
    <t>Mašan Pravilović</t>
  </si>
  <si>
    <t>Ukupno</t>
  </si>
  <si>
    <t>Ocjena</t>
  </si>
  <si>
    <t>Anastasija Dragović</t>
  </si>
  <si>
    <t>Anastasija Živković</t>
  </si>
  <si>
    <t>Žarić Anđela</t>
  </si>
  <si>
    <t>Anđela Belan</t>
  </si>
  <si>
    <t>Andrea Brkan</t>
  </si>
  <si>
    <t>Andrea Mićanović</t>
  </si>
  <si>
    <t>Bojana Prelević</t>
  </si>
  <si>
    <t>Danilo Đurković</t>
  </si>
  <si>
    <t>Dijana Bećir</t>
  </si>
  <si>
    <t>Doris Marovic</t>
  </si>
  <si>
    <t>Dragica Blagojević</t>
  </si>
  <si>
    <t>Ivana Baćović</t>
  </si>
  <si>
    <t>Ivana Lončar</t>
  </si>
  <si>
    <t>Jovana Barjaktarović</t>
  </si>
  <si>
    <t>Jovana Vujačić</t>
  </si>
  <si>
    <t>Katarina Mitrović</t>
  </si>
  <si>
    <t>Milan Nikčević</t>
  </si>
  <si>
    <t>Milica Barada</t>
  </si>
  <si>
    <t>Milica Matić</t>
  </si>
  <si>
    <t>Nevena Bošković</t>
  </si>
  <si>
    <t>Nikolina Jurišević</t>
  </si>
  <si>
    <t>Petar Vlahović</t>
  </si>
  <si>
    <t>Sandra Mitrović</t>
  </si>
  <si>
    <t>Sanja Vojičić</t>
  </si>
  <si>
    <t>Sara Radonjić</t>
  </si>
  <si>
    <t>1/19</t>
  </si>
  <si>
    <t>2/19</t>
  </si>
  <si>
    <t>3/19</t>
  </si>
  <si>
    <t>5/19</t>
  </si>
  <si>
    <t>6/19</t>
  </si>
  <si>
    <t>7/19</t>
  </si>
  <si>
    <t>8/19</t>
  </si>
  <si>
    <t>12/19</t>
  </si>
  <si>
    <t>14/19</t>
  </si>
  <si>
    <t>15/19</t>
  </si>
  <si>
    <t>16/19</t>
  </si>
  <si>
    <t>20/19</t>
  </si>
  <si>
    <t>23/19</t>
  </si>
  <si>
    <t>24/19</t>
  </si>
  <si>
    <t>25/19</t>
  </si>
  <si>
    <t>28/19</t>
  </si>
  <si>
    <t>30/19</t>
  </si>
  <si>
    <t>31/19</t>
  </si>
  <si>
    <t>32/19</t>
  </si>
  <si>
    <t>33/19</t>
  </si>
  <si>
    <t>45/19</t>
  </si>
  <si>
    <t>55/19</t>
  </si>
  <si>
    <t>59/19</t>
  </si>
  <si>
    <t>58/18</t>
  </si>
  <si>
    <t>25/17</t>
  </si>
  <si>
    <t>33/17</t>
  </si>
  <si>
    <t>34/18</t>
  </si>
  <si>
    <t>Danijela Skobalj</t>
  </si>
  <si>
    <t>Kolokvijum min 0 - max 60</t>
  </si>
  <si>
    <t>Zavrsni ispit min 0 - max 25</t>
  </si>
  <si>
    <t>Prakticni rad min 0 - max 10</t>
  </si>
  <si>
    <t xml:space="preserve">Aktivnost        min 0 - max 5 </t>
  </si>
  <si>
    <t>Ime i prezime</t>
  </si>
  <si>
    <t>Br indeksa</t>
  </si>
  <si>
    <t>Rb</t>
  </si>
  <si>
    <t>POMORSKI FAKULTET KOTOR</t>
  </si>
  <si>
    <r>
      <t xml:space="preserve">PREDMET: </t>
    </r>
    <r>
      <rPr>
        <b/>
        <sz val="12"/>
        <color rgb="FF000000"/>
        <rFont val="Calibri"/>
        <family val="2"/>
      </rPr>
      <t>OSNOVNE FINANSIJA</t>
    </r>
    <r>
      <rPr>
        <sz val="12"/>
        <color rgb="FF000000"/>
        <rFont val="Calibri"/>
        <family val="2"/>
      </rPr>
      <t>, Broj ECTS</t>
    </r>
    <r>
      <rPr>
        <b/>
        <sz val="12"/>
        <color rgb="FF000000"/>
        <rFont val="Calibri"/>
        <family val="2"/>
      </rPr>
      <t xml:space="preserve"> 6.00</t>
    </r>
  </si>
  <si>
    <r>
      <t xml:space="preserve">SP: </t>
    </r>
    <r>
      <rPr>
        <b/>
        <sz val="12"/>
        <color rgb="FF000000"/>
        <rFont val="Calibri"/>
        <family val="2"/>
      </rPr>
      <t>MENADŽMENT U POMORSTVU I LOGISTIKA</t>
    </r>
    <r>
      <rPr>
        <sz val="12"/>
        <color rgb="FF000000"/>
        <rFont val="Calibri"/>
        <family val="2"/>
      </rPr>
      <t xml:space="preserve">, STUDIJE: </t>
    </r>
    <r>
      <rPr>
        <b/>
        <sz val="12"/>
        <color rgb="FF000000"/>
        <rFont val="Calibri"/>
        <family val="2"/>
      </rPr>
      <t>OSNOVNE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</si>
</sst>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rgb="FF000000"/>
      <name val="Calibri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Font="1"/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9" fontId="0" fillId="0" borderId="0" xfId="0" applyNumberFormat="1" applyFont="1"/>
    <xf numFmtId="49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Border="1" applyAlignment="1">
      <alignment horizontal="center" wrapText="1"/>
    </xf>
    <xf numFmtId="0" fontId="3" fillId="0" borderId="0" xfId="0" applyFont="1"/>
    <xf numFmtId="0" fontId="2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A10" workbookViewId="0">
      <selection activeCell="E14" sqref="E14"/>
    </sheetView>
  </sheetViews>
  <sheetFormatPr defaultRowHeight="15.75" x14ac:dyDescent="0.25"/>
  <cols>
    <col min="1" max="1" width="4.75" customWidth="1"/>
    <col min="2" max="2" width="12.375" style="9" customWidth="1"/>
    <col min="3" max="3" width="17.25" bestFit="1" customWidth="1"/>
    <col min="4" max="4" width="13.375" style="15" customWidth="1"/>
    <col min="5" max="6" width="13" customWidth="1"/>
    <col min="7" max="7" width="14.5" customWidth="1"/>
  </cols>
  <sheetData>
    <row r="1" spans="1:10" x14ac:dyDescent="0.25">
      <c r="A1" s="14" t="s">
        <v>63</v>
      </c>
      <c r="J1" s="4"/>
    </row>
    <row r="2" spans="1:10" x14ac:dyDescent="0.25">
      <c r="A2" s="4" t="s">
        <v>65</v>
      </c>
      <c r="J2" s="4"/>
    </row>
    <row r="4" spans="1:10" x14ac:dyDescent="0.25">
      <c r="A4" s="4" t="s">
        <v>64</v>
      </c>
    </row>
    <row r="5" spans="1:10" ht="36" customHeight="1" x14ac:dyDescent="0.25">
      <c r="A5" s="5" t="s">
        <v>62</v>
      </c>
      <c r="B5" s="10" t="s">
        <v>61</v>
      </c>
      <c r="C5" s="5" t="s">
        <v>60</v>
      </c>
      <c r="D5" s="16" t="s">
        <v>56</v>
      </c>
      <c r="E5" s="13" t="s">
        <v>57</v>
      </c>
      <c r="F5" s="13" t="s">
        <v>58</v>
      </c>
      <c r="G5" s="13" t="s">
        <v>59</v>
      </c>
      <c r="H5" s="2" t="s">
        <v>1</v>
      </c>
      <c r="I5" s="2" t="s">
        <v>2</v>
      </c>
    </row>
    <row r="6" spans="1:10" x14ac:dyDescent="0.25">
      <c r="A6" s="1">
        <v>1</v>
      </c>
      <c r="B6" s="10" t="s">
        <v>28</v>
      </c>
      <c r="C6" s="1" t="s">
        <v>0</v>
      </c>
      <c r="D6" s="11">
        <v>39</v>
      </c>
      <c r="E6" s="8">
        <v>25</v>
      </c>
      <c r="F6" s="8"/>
      <c r="G6" s="8"/>
      <c r="H6" s="8">
        <f>SUM(D6:G6)</f>
        <v>64</v>
      </c>
      <c r="I6" s="11" t="str">
        <f>IF(H6&gt;89.9,"A",IF(H6&gt;79.9,"B",IF(H6&gt;69.9,"C", IF(H6&gt;59.9,"D", IF(H6&gt;49.9,"E","F")))))</f>
        <v>D</v>
      </c>
    </row>
    <row r="7" spans="1:10" x14ac:dyDescent="0.25">
      <c r="A7" s="1">
        <v>2</v>
      </c>
      <c r="B7" s="10" t="s">
        <v>29</v>
      </c>
      <c r="C7" s="5" t="s">
        <v>25</v>
      </c>
      <c r="D7" s="11"/>
      <c r="E7" s="7"/>
      <c r="F7" s="7">
        <v>6.5</v>
      </c>
      <c r="G7" s="7">
        <v>5</v>
      </c>
      <c r="H7" s="8">
        <f t="shared" ref="H7:H32" si="0">SUM(D7:G7)</f>
        <v>11.5</v>
      </c>
      <c r="I7" s="11" t="str">
        <f t="shared" ref="I7:I32" si="1">IF(H7&gt;89.9,"A",IF(H7&gt;79.9,"B",IF(H7&gt;69.9,"C", IF(H7&gt;59.9,"D", IF(H7&gt;49.9,"E","F")))))</f>
        <v>F</v>
      </c>
    </row>
    <row r="8" spans="1:10" x14ac:dyDescent="0.25">
      <c r="A8" s="1">
        <v>3</v>
      </c>
      <c r="B8" s="10" t="s">
        <v>30</v>
      </c>
      <c r="C8" s="5" t="s">
        <v>14</v>
      </c>
      <c r="D8" s="11">
        <v>43</v>
      </c>
      <c r="E8" s="7">
        <v>19</v>
      </c>
      <c r="F8" s="7">
        <v>9</v>
      </c>
      <c r="G8" s="7">
        <v>5</v>
      </c>
      <c r="H8" s="8">
        <f t="shared" si="0"/>
        <v>76</v>
      </c>
      <c r="I8" s="11" t="str">
        <f t="shared" si="1"/>
        <v>C</v>
      </c>
    </row>
    <row r="9" spans="1:10" x14ac:dyDescent="0.25">
      <c r="A9" s="1">
        <v>4</v>
      </c>
      <c r="B9" s="10" t="s">
        <v>31</v>
      </c>
      <c r="C9" s="5" t="s">
        <v>7</v>
      </c>
      <c r="D9" s="11"/>
      <c r="E9" s="8"/>
      <c r="F9" s="8"/>
      <c r="G9" s="8"/>
      <c r="H9" s="8">
        <f t="shared" si="0"/>
        <v>0</v>
      </c>
      <c r="I9" s="11" t="str">
        <f t="shared" si="1"/>
        <v>F</v>
      </c>
    </row>
    <row r="10" spans="1:10" x14ac:dyDescent="0.25">
      <c r="A10" s="1">
        <v>5</v>
      </c>
      <c r="B10" s="10" t="s">
        <v>32</v>
      </c>
      <c r="C10" s="5" t="s">
        <v>6</v>
      </c>
      <c r="D10" s="11">
        <v>60</v>
      </c>
      <c r="E10" s="7"/>
      <c r="F10" s="7">
        <v>10</v>
      </c>
      <c r="G10" s="7">
        <v>5</v>
      </c>
      <c r="H10" s="8">
        <f t="shared" si="0"/>
        <v>75</v>
      </c>
      <c r="I10" s="11" t="str">
        <f t="shared" si="1"/>
        <v>C</v>
      </c>
    </row>
    <row r="11" spans="1:10" x14ac:dyDescent="0.25">
      <c r="A11" s="1">
        <v>6</v>
      </c>
      <c r="B11" s="10" t="s">
        <v>33</v>
      </c>
      <c r="C11" s="5" t="s">
        <v>11</v>
      </c>
      <c r="D11" s="11"/>
      <c r="E11" s="7"/>
      <c r="F11" s="7">
        <v>9.5</v>
      </c>
      <c r="G11" s="7">
        <v>1.5</v>
      </c>
      <c r="H11" s="8">
        <f t="shared" si="0"/>
        <v>11</v>
      </c>
      <c r="I11" s="11" t="str">
        <f t="shared" si="1"/>
        <v>F</v>
      </c>
    </row>
    <row r="12" spans="1:10" x14ac:dyDescent="0.25">
      <c r="A12" s="1">
        <v>7</v>
      </c>
      <c r="B12" s="10" t="s">
        <v>34</v>
      </c>
      <c r="C12" s="5" t="s">
        <v>4</v>
      </c>
      <c r="D12" s="11">
        <v>54</v>
      </c>
      <c r="E12" s="7">
        <v>23</v>
      </c>
      <c r="F12" s="7">
        <v>10</v>
      </c>
      <c r="G12" s="7">
        <v>4</v>
      </c>
      <c r="H12" s="8">
        <f t="shared" si="0"/>
        <v>91</v>
      </c>
      <c r="I12" s="11" t="str">
        <f t="shared" si="1"/>
        <v>A</v>
      </c>
    </row>
    <row r="13" spans="1:10" x14ac:dyDescent="0.25">
      <c r="A13" s="1">
        <v>8</v>
      </c>
      <c r="B13" s="10" t="s">
        <v>35</v>
      </c>
      <c r="C13" s="5" t="s">
        <v>8</v>
      </c>
      <c r="D13" s="11">
        <v>54</v>
      </c>
      <c r="E13" s="7">
        <v>23</v>
      </c>
      <c r="F13" s="7">
        <v>10</v>
      </c>
      <c r="G13" s="7">
        <v>5</v>
      </c>
      <c r="H13" s="8">
        <f t="shared" si="0"/>
        <v>92</v>
      </c>
      <c r="I13" s="11" t="str">
        <f t="shared" si="1"/>
        <v>A</v>
      </c>
    </row>
    <row r="14" spans="1:10" x14ac:dyDescent="0.25">
      <c r="A14" s="1">
        <v>9</v>
      </c>
      <c r="B14" s="10" t="s">
        <v>36</v>
      </c>
      <c r="C14" s="5" t="s">
        <v>17</v>
      </c>
      <c r="D14" s="11">
        <v>0</v>
      </c>
      <c r="E14" s="18">
        <v>17</v>
      </c>
      <c r="F14" s="8">
        <v>9</v>
      </c>
      <c r="G14" s="8"/>
      <c r="H14" s="8">
        <f t="shared" si="0"/>
        <v>26</v>
      </c>
      <c r="I14" s="11" t="str">
        <f t="shared" si="1"/>
        <v>F</v>
      </c>
    </row>
    <row r="15" spans="1:10" x14ac:dyDescent="0.25">
      <c r="A15" s="1">
        <v>10</v>
      </c>
      <c r="B15" s="10" t="s">
        <v>37</v>
      </c>
      <c r="C15" s="5" t="s">
        <v>24</v>
      </c>
      <c r="D15" s="11">
        <v>0</v>
      </c>
      <c r="E15" s="8">
        <v>10</v>
      </c>
      <c r="F15" s="8">
        <v>9</v>
      </c>
      <c r="G15" s="8">
        <v>1.5</v>
      </c>
      <c r="H15" s="8">
        <f t="shared" si="0"/>
        <v>20.5</v>
      </c>
      <c r="I15" s="11" t="str">
        <f t="shared" si="1"/>
        <v>F</v>
      </c>
    </row>
    <row r="16" spans="1:10" x14ac:dyDescent="0.25">
      <c r="A16" s="1">
        <v>11</v>
      </c>
      <c r="B16" s="10" t="s">
        <v>38</v>
      </c>
      <c r="C16" s="5" t="s">
        <v>3</v>
      </c>
      <c r="D16" s="12"/>
      <c r="E16" s="6"/>
      <c r="F16" s="6"/>
      <c r="G16" s="6"/>
      <c r="H16" s="8">
        <f t="shared" si="0"/>
        <v>0</v>
      </c>
      <c r="I16" s="11" t="str">
        <f t="shared" si="1"/>
        <v>F</v>
      </c>
    </row>
    <row r="17" spans="1:9" x14ac:dyDescent="0.25">
      <c r="A17" s="1">
        <v>12</v>
      </c>
      <c r="B17" s="10" t="s">
        <v>39</v>
      </c>
      <c r="C17" s="5" t="s">
        <v>18</v>
      </c>
      <c r="D17" s="11"/>
      <c r="E17" s="8"/>
      <c r="F17" s="8"/>
      <c r="G17" s="8"/>
      <c r="H17" s="8">
        <f t="shared" si="0"/>
        <v>0</v>
      </c>
      <c r="I17" s="11" t="str">
        <f t="shared" si="1"/>
        <v>F</v>
      </c>
    </row>
    <row r="18" spans="1:9" x14ac:dyDescent="0.25">
      <c r="A18" s="1">
        <v>13</v>
      </c>
      <c r="B18" s="10" t="s">
        <v>40</v>
      </c>
      <c r="C18" s="5" t="s">
        <v>13</v>
      </c>
      <c r="D18" s="11">
        <v>12</v>
      </c>
      <c r="E18" s="7"/>
      <c r="F18" s="7">
        <v>10</v>
      </c>
      <c r="G18" s="7">
        <v>2.5</v>
      </c>
      <c r="H18" s="8">
        <f t="shared" si="0"/>
        <v>24.5</v>
      </c>
      <c r="I18" s="11" t="str">
        <f t="shared" si="1"/>
        <v>F</v>
      </c>
    </row>
    <row r="19" spans="1:9" x14ac:dyDescent="0.25">
      <c r="A19" s="1">
        <v>14</v>
      </c>
      <c r="B19" s="10" t="s">
        <v>41</v>
      </c>
      <c r="C19" s="5" t="s">
        <v>23</v>
      </c>
      <c r="D19" s="11"/>
      <c r="E19" s="8"/>
      <c r="F19" s="8"/>
      <c r="G19" s="8"/>
      <c r="H19" s="8">
        <f t="shared" si="0"/>
        <v>0</v>
      </c>
      <c r="I19" s="11" t="str">
        <f t="shared" si="1"/>
        <v>F</v>
      </c>
    </row>
    <row r="20" spans="1:9" x14ac:dyDescent="0.25">
      <c r="A20" s="1">
        <v>15</v>
      </c>
      <c r="B20" s="10" t="s">
        <v>42</v>
      </c>
      <c r="C20" s="5" t="s">
        <v>26</v>
      </c>
      <c r="D20" s="11">
        <v>36</v>
      </c>
      <c r="E20" s="18">
        <v>15</v>
      </c>
      <c r="F20" s="8">
        <v>9</v>
      </c>
      <c r="G20" s="8">
        <v>3</v>
      </c>
      <c r="H20" s="8">
        <f t="shared" si="0"/>
        <v>63</v>
      </c>
      <c r="I20" s="11" t="str">
        <f t="shared" si="1"/>
        <v>D</v>
      </c>
    </row>
    <row r="21" spans="1:9" x14ac:dyDescent="0.25">
      <c r="A21" s="1">
        <v>16</v>
      </c>
      <c r="B21" s="10" t="s">
        <v>43</v>
      </c>
      <c r="C21" s="5" t="s">
        <v>16</v>
      </c>
      <c r="D21" s="11"/>
      <c r="E21" s="8"/>
      <c r="F21" s="8">
        <v>8.5</v>
      </c>
      <c r="G21" s="8"/>
      <c r="H21" s="8">
        <f t="shared" si="0"/>
        <v>8.5</v>
      </c>
      <c r="I21" s="11" t="str">
        <f t="shared" si="1"/>
        <v>F</v>
      </c>
    </row>
    <row r="22" spans="1:9" x14ac:dyDescent="0.25">
      <c r="A22" s="1">
        <v>17</v>
      </c>
      <c r="B22" s="10" t="s">
        <v>44</v>
      </c>
      <c r="C22" s="5" t="s">
        <v>27</v>
      </c>
      <c r="D22" s="11"/>
      <c r="E22" s="3"/>
      <c r="F22" s="3"/>
      <c r="G22" s="3"/>
      <c r="H22" s="8">
        <f t="shared" si="0"/>
        <v>0</v>
      </c>
      <c r="I22" s="11" t="str">
        <f t="shared" si="1"/>
        <v>F</v>
      </c>
    </row>
    <row r="23" spans="1:9" x14ac:dyDescent="0.25">
      <c r="A23" s="1">
        <v>18</v>
      </c>
      <c r="B23" s="10" t="s">
        <v>45</v>
      </c>
      <c r="C23" s="5" t="s">
        <v>22</v>
      </c>
      <c r="D23" s="11">
        <v>18</v>
      </c>
      <c r="E23" s="7">
        <v>20</v>
      </c>
      <c r="F23" s="7">
        <v>8.5</v>
      </c>
      <c r="G23" s="7">
        <v>5</v>
      </c>
      <c r="H23" s="8">
        <f t="shared" si="0"/>
        <v>51.5</v>
      </c>
      <c r="I23" s="11" t="str">
        <f t="shared" si="1"/>
        <v>E</v>
      </c>
    </row>
    <row r="24" spans="1:9" x14ac:dyDescent="0.25">
      <c r="A24" s="1">
        <v>19</v>
      </c>
      <c r="B24" s="10" t="s">
        <v>46</v>
      </c>
      <c r="C24" s="5" t="s">
        <v>10</v>
      </c>
      <c r="D24" s="11"/>
      <c r="E24" s="8"/>
      <c r="F24" s="8"/>
      <c r="G24" s="8"/>
      <c r="H24" s="8">
        <f t="shared" si="0"/>
        <v>0</v>
      </c>
      <c r="I24" s="11" t="str">
        <f t="shared" si="1"/>
        <v>F</v>
      </c>
    </row>
    <row r="25" spans="1:9" x14ac:dyDescent="0.25">
      <c r="A25" s="1">
        <v>20</v>
      </c>
      <c r="B25" s="10" t="s">
        <v>47</v>
      </c>
      <c r="C25" s="5" t="s">
        <v>20</v>
      </c>
      <c r="D25" s="11"/>
      <c r="E25" s="8"/>
      <c r="F25" s="8">
        <v>0</v>
      </c>
      <c r="G25" s="8">
        <v>1.5</v>
      </c>
      <c r="H25" s="8">
        <f t="shared" si="0"/>
        <v>1.5</v>
      </c>
      <c r="I25" s="11" t="str">
        <f t="shared" si="1"/>
        <v>F</v>
      </c>
    </row>
    <row r="26" spans="1:9" x14ac:dyDescent="0.25">
      <c r="A26" s="1">
        <v>21</v>
      </c>
      <c r="B26" s="10" t="s">
        <v>48</v>
      </c>
      <c r="C26" s="5" t="s">
        <v>15</v>
      </c>
      <c r="D26" s="11"/>
      <c r="E26" s="8"/>
      <c r="F26" s="8"/>
      <c r="G26" s="8"/>
      <c r="H26" s="8">
        <f t="shared" si="0"/>
        <v>0</v>
      </c>
      <c r="I26" s="11" t="str">
        <f t="shared" si="1"/>
        <v>F</v>
      </c>
    </row>
    <row r="27" spans="1:9" x14ac:dyDescent="0.25">
      <c r="A27" s="1">
        <v>22</v>
      </c>
      <c r="B27" s="10" t="s">
        <v>49</v>
      </c>
      <c r="C27" s="5" t="s">
        <v>12</v>
      </c>
      <c r="D27" s="11">
        <v>14</v>
      </c>
      <c r="E27" s="17">
        <v>17</v>
      </c>
      <c r="F27" s="7">
        <v>9</v>
      </c>
      <c r="G27" s="7">
        <v>5</v>
      </c>
      <c r="H27" s="8">
        <f t="shared" si="0"/>
        <v>45</v>
      </c>
      <c r="I27" s="11" t="str">
        <f t="shared" si="1"/>
        <v>F</v>
      </c>
    </row>
    <row r="28" spans="1:9" x14ac:dyDescent="0.25">
      <c r="A28" s="1">
        <v>23</v>
      </c>
      <c r="B28" s="10" t="s">
        <v>50</v>
      </c>
      <c r="C28" s="5" t="s">
        <v>19</v>
      </c>
      <c r="D28" s="11">
        <v>36</v>
      </c>
      <c r="E28" s="8"/>
      <c r="F28" s="8">
        <v>8.5</v>
      </c>
      <c r="G28" s="8">
        <v>1.5</v>
      </c>
      <c r="H28" s="8">
        <f t="shared" si="0"/>
        <v>46</v>
      </c>
      <c r="I28" s="11" t="str">
        <f t="shared" si="1"/>
        <v>F</v>
      </c>
    </row>
    <row r="29" spans="1:9" x14ac:dyDescent="0.25">
      <c r="A29" s="1">
        <v>24</v>
      </c>
      <c r="B29" s="10" t="s">
        <v>54</v>
      </c>
      <c r="C29" s="5" t="s">
        <v>55</v>
      </c>
      <c r="D29" s="11">
        <v>58</v>
      </c>
      <c r="E29" s="8"/>
      <c r="F29" s="8"/>
      <c r="G29" s="8"/>
      <c r="H29" s="8">
        <f t="shared" si="0"/>
        <v>58</v>
      </c>
      <c r="I29" s="11" t="str">
        <f t="shared" si="1"/>
        <v>E</v>
      </c>
    </row>
    <row r="30" spans="1:9" x14ac:dyDescent="0.25">
      <c r="A30" s="1">
        <v>25</v>
      </c>
      <c r="B30" s="10" t="s">
        <v>51</v>
      </c>
      <c r="C30" s="5" t="s">
        <v>21</v>
      </c>
      <c r="D30" s="11"/>
      <c r="E30" s="8"/>
      <c r="F30" s="8"/>
      <c r="G30" s="8"/>
      <c r="H30" s="8">
        <f t="shared" si="0"/>
        <v>0</v>
      </c>
      <c r="I30" s="11" t="str">
        <f t="shared" si="1"/>
        <v>F</v>
      </c>
    </row>
    <row r="31" spans="1:9" x14ac:dyDescent="0.25">
      <c r="A31" s="1">
        <v>26</v>
      </c>
      <c r="B31" s="10" t="s">
        <v>52</v>
      </c>
      <c r="C31" s="5" t="s">
        <v>5</v>
      </c>
      <c r="D31" s="11">
        <v>52</v>
      </c>
      <c r="E31" s="7"/>
      <c r="F31" s="7">
        <v>8.5</v>
      </c>
      <c r="G31" s="7">
        <v>2</v>
      </c>
      <c r="H31" s="8">
        <f t="shared" si="0"/>
        <v>62.5</v>
      </c>
      <c r="I31" s="11" t="str">
        <f t="shared" si="1"/>
        <v>D</v>
      </c>
    </row>
    <row r="32" spans="1:9" x14ac:dyDescent="0.25">
      <c r="A32" s="1">
        <v>27</v>
      </c>
      <c r="B32" s="10" t="s">
        <v>53</v>
      </c>
      <c r="C32" s="5" t="s">
        <v>9</v>
      </c>
      <c r="D32" s="11"/>
      <c r="E32" s="8"/>
      <c r="F32" s="8"/>
      <c r="G32" s="8"/>
      <c r="H32" s="8">
        <f t="shared" si="0"/>
        <v>0</v>
      </c>
      <c r="I32" s="11" t="str">
        <f t="shared" si="1"/>
        <v>F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Mugosa</dc:creator>
  <cp:lastModifiedBy>Ana Mugosa</cp:lastModifiedBy>
  <dcterms:created xsi:type="dcterms:W3CDTF">2022-02-23T14:29:33Z</dcterms:created>
  <dcterms:modified xsi:type="dcterms:W3CDTF">2022-06-17T08:28:42Z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2022-02-22T13:09:37+01:00</dcterms:created>
  <dcterms:modified xsi:type="dcterms:W3CDTF">2022-02-22T13:09:37+01:00</dcterms:modified>
  <cp:revision>0</cp:revision>
</cp:coreProperties>
</file>