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filterPrivacy="1"/>
  <xr:revisionPtr revIDLastSave="0" documentId="13_ncr:1_{8BEA086C-CC94-4D44-A796-B7D880CDFF83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Ocje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8" i="1"/>
</calcChain>
</file>

<file path=xl/sharedStrings.xml><?xml version="1.0" encoding="utf-8"?>
<sst xmlns="http://schemas.openxmlformats.org/spreadsheetml/2006/main" count="91" uniqueCount="56">
  <si>
    <t>OBRAZAC za evidenciju osvojenih poena na predmetu i predlog ocjene</t>
  </si>
  <si>
    <t>FAKULTET POLITIČKIH NAUKA</t>
  </si>
  <si>
    <t>MEDIJSKE STUDIJE I NOVINARSTVO</t>
  </si>
  <si>
    <t>Studije: OSNOVNE</t>
  </si>
  <si>
    <t>TEORIJA JAVNOSTI</t>
  </si>
  <si>
    <t>Ects: 5</t>
  </si>
  <si>
    <t>Predavači: ZLATKO VUJOVIĆ;</t>
  </si>
  <si>
    <t>EVIDENCIONI BROJ / IME I PREZIME</t>
  </si>
  <si>
    <t>POENI / PREDLOG OCJENE</t>
  </si>
  <si>
    <t>KOLOKVIJUMI</t>
  </si>
  <si>
    <t>ZAVRŠNI</t>
  </si>
  <si>
    <t>II - red</t>
  </si>
  <si>
    <t>II - pop</t>
  </si>
  <si>
    <t>red</t>
  </si>
  <si>
    <t>pop</t>
  </si>
  <si>
    <t>101/2021</t>
  </si>
  <si>
    <t>F</t>
  </si>
  <si>
    <t>102/2021</t>
  </si>
  <si>
    <t>103/2021</t>
  </si>
  <si>
    <t>104/2021</t>
  </si>
  <si>
    <t>105/2021</t>
  </si>
  <si>
    <t>106/2021</t>
  </si>
  <si>
    <t>107/2021</t>
  </si>
  <si>
    <t>108/2021</t>
  </si>
  <si>
    <t>111/2021</t>
  </si>
  <si>
    <t>114/2021</t>
  </si>
  <si>
    <t>115/2021</t>
  </si>
  <si>
    <t>116/2021</t>
  </si>
  <si>
    <t>119/2021</t>
  </si>
  <si>
    <t>123/2021</t>
  </si>
  <si>
    <t>124/2021</t>
  </si>
  <si>
    <t>125/2021</t>
  </si>
  <si>
    <t>127/2021</t>
  </si>
  <si>
    <t>128/2021</t>
  </si>
  <si>
    <t>129/2021</t>
  </si>
  <si>
    <t>130/2021</t>
  </si>
  <si>
    <t>131/2021</t>
  </si>
  <si>
    <t>132/2021</t>
  </si>
  <si>
    <t>138/2021</t>
  </si>
  <si>
    <t>139/2021</t>
  </si>
  <si>
    <t>103/2020</t>
  </si>
  <si>
    <t>110/2020</t>
  </si>
  <si>
    <t>117/2020</t>
  </si>
  <si>
    <t>119/2020</t>
  </si>
  <si>
    <t>137/2020</t>
  </si>
  <si>
    <t>138/2020</t>
  </si>
  <si>
    <t>140/2020</t>
  </si>
  <si>
    <t>111/2019</t>
  </si>
  <si>
    <t>120/2019</t>
  </si>
  <si>
    <t>131/2019</t>
  </si>
  <si>
    <t>140/2018</t>
  </si>
  <si>
    <t>141/2018</t>
  </si>
  <si>
    <t>121/2021</t>
  </si>
  <si>
    <t>Eseji</t>
  </si>
  <si>
    <t>Prezentacije</t>
  </si>
  <si>
    <t>I - kolok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</si>
</sst>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1" fillId="2" borderId="0" xfId="0" applyFont="1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tabSelected="1" zoomScale="134" workbookViewId="0">
      <selection activeCell="B4" sqref="B1:B1048576"/>
    </sheetView>
  </sheetViews>
  <sheetFormatPr baseColWidth="10" defaultColWidth="8.83203125" defaultRowHeight="15" x14ac:dyDescent="0.2"/>
  <cols>
    <col min="6" max="6" width="14.33203125" customWidth="1"/>
  </cols>
  <sheetData>
    <row r="1" spans="1:17" ht="16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6" x14ac:dyDescent="0.2">
      <c r="A2" s="4" t="s">
        <v>1</v>
      </c>
      <c r="B2" s="4"/>
      <c r="C2" s="4" t="s">
        <v>2</v>
      </c>
      <c r="D2" s="4"/>
      <c r="E2" s="4"/>
      <c r="F2" s="4"/>
      <c r="G2" s="4"/>
      <c r="H2" s="4"/>
      <c r="I2" s="4"/>
      <c r="J2" s="4"/>
      <c r="K2" s="4"/>
      <c r="L2" s="4" t="s">
        <v>3</v>
      </c>
      <c r="M2" s="4"/>
      <c r="N2" s="4"/>
      <c r="O2" s="4"/>
      <c r="P2" s="4"/>
      <c r="Q2" s="4"/>
    </row>
    <row r="3" spans="1:17" ht="16" x14ac:dyDescent="0.2">
      <c r="A3" s="4" t="s">
        <v>4</v>
      </c>
      <c r="B3" s="4"/>
      <c r="C3" s="4"/>
      <c r="D3" s="4"/>
      <c r="E3" s="1"/>
      <c r="F3" s="1"/>
      <c r="G3" s="1" t="s">
        <v>5</v>
      </c>
      <c r="H3" s="4" t="s">
        <v>6</v>
      </c>
      <c r="I3" s="4"/>
      <c r="J3" s="4"/>
      <c r="K3" s="4"/>
      <c r="L3" s="4"/>
      <c r="M3" s="4"/>
      <c r="N3" s="4"/>
      <c r="O3" s="4"/>
      <c r="P3" s="4"/>
      <c r="Q3" s="4"/>
    </row>
    <row r="5" spans="1:17" ht="16" x14ac:dyDescent="0.2">
      <c r="A5" s="5" t="s">
        <v>7</v>
      </c>
      <c r="B5" s="5"/>
      <c r="C5" s="5"/>
      <c r="D5" s="5"/>
      <c r="E5" s="5"/>
      <c r="F5" s="5"/>
      <c r="G5" s="5"/>
      <c r="H5" s="5"/>
      <c r="I5" s="5" t="s">
        <v>8</v>
      </c>
      <c r="J5" s="5"/>
    </row>
    <row r="6" spans="1:17" ht="16" x14ac:dyDescent="0.2">
      <c r="A6" s="5"/>
      <c r="B6" s="5" t="s">
        <v>9</v>
      </c>
      <c r="C6" s="5"/>
      <c r="D6" s="5"/>
      <c r="E6" s="2"/>
      <c r="F6" s="2"/>
      <c r="G6" s="5" t="s">
        <v>10</v>
      </c>
      <c r="H6" s="5"/>
      <c r="I6" s="5"/>
      <c r="J6" s="5"/>
    </row>
    <row r="7" spans="1:17" ht="16" x14ac:dyDescent="0.2">
      <c r="A7" s="5"/>
      <c r="B7" s="2" t="s">
        <v>55</v>
      </c>
      <c r="C7" s="2" t="s">
        <v>11</v>
      </c>
      <c r="D7" s="2" t="s">
        <v>12</v>
      </c>
      <c r="E7" s="2" t="s">
        <v>54</v>
      </c>
      <c r="F7" s="2" t="s">
        <v>53</v>
      </c>
      <c r="G7" s="2" t="s">
        <v>13</v>
      </c>
      <c r="H7" s="2" t="s">
        <v>14</v>
      </c>
      <c r="I7" s="5"/>
      <c r="J7" s="5"/>
    </row>
    <row r="8" spans="1:17" s="3" customFormat="1" x14ac:dyDescent="0.2">
      <c r="A8" s="3" t="s">
        <v>15</v>
      </c>
      <c r="B8" s="3">
        <v>20</v>
      </c>
      <c r="C8" s="3">
        <v>23.5</v>
      </c>
      <c r="E8" s="3">
        <v>5</v>
      </c>
      <c r="F8" s="3">
        <v>5</v>
      </c>
      <c r="I8" s="3">
        <f>SUM(B8:H8)</f>
        <v>53.5</v>
      </c>
      <c r="J8" s="3" t="s">
        <v>16</v>
      </c>
    </row>
    <row r="9" spans="1:17" s="3" customFormat="1" x14ac:dyDescent="0.2">
      <c r="A9" s="3" t="s">
        <v>17</v>
      </c>
      <c r="B9" s="3">
        <v>18</v>
      </c>
      <c r="C9" s="3">
        <v>17.5</v>
      </c>
      <c r="E9" s="3">
        <v>4</v>
      </c>
      <c r="F9" s="3">
        <v>4</v>
      </c>
      <c r="I9" s="3">
        <f t="shared" ref="I9:I44" si="0">SUM(B9:H9)</f>
        <v>43.5</v>
      </c>
      <c r="J9" s="3" t="s">
        <v>16</v>
      </c>
    </row>
    <row r="10" spans="1:17" s="3" customFormat="1" x14ac:dyDescent="0.2">
      <c r="A10" s="3" t="s">
        <v>18</v>
      </c>
      <c r="B10" s="3">
        <v>13</v>
      </c>
      <c r="C10" s="3">
        <v>19</v>
      </c>
      <c r="E10" s="3">
        <v>5</v>
      </c>
      <c r="F10" s="3">
        <v>5</v>
      </c>
      <c r="I10" s="3">
        <f t="shared" si="0"/>
        <v>42</v>
      </c>
      <c r="J10" s="3" t="s">
        <v>16</v>
      </c>
    </row>
    <row r="11" spans="1:17" s="3" customFormat="1" x14ac:dyDescent="0.2">
      <c r="A11" s="3" t="s">
        <v>19</v>
      </c>
      <c r="B11" s="3">
        <v>4</v>
      </c>
      <c r="E11" s="3">
        <v>3</v>
      </c>
      <c r="F11" s="3">
        <v>2.5</v>
      </c>
      <c r="I11" s="3">
        <f t="shared" si="0"/>
        <v>9.5</v>
      </c>
      <c r="J11" s="3" t="s">
        <v>16</v>
      </c>
    </row>
    <row r="12" spans="1:17" s="3" customFormat="1" x14ac:dyDescent="0.2">
      <c r="A12" s="3" t="s">
        <v>20</v>
      </c>
      <c r="B12" s="3">
        <v>17.5</v>
      </c>
      <c r="C12" s="3">
        <v>18.5</v>
      </c>
      <c r="E12" s="3">
        <v>4</v>
      </c>
      <c r="F12" s="3">
        <v>4</v>
      </c>
      <c r="I12" s="3">
        <f t="shared" si="0"/>
        <v>44</v>
      </c>
      <c r="J12" s="3" t="s">
        <v>16</v>
      </c>
    </row>
    <row r="13" spans="1:17" s="3" customFormat="1" x14ac:dyDescent="0.2">
      <c r="A13" s="3" t="s">
        <v>21</v>
      </c>
      <c r="B13" s="3">
        <v>9</v>
      </c>
      <c r="C13" s="3">
        <v>19.5</v>
      </c>
      <c r="E13" s="3">
        <v>0</v>
      </c>
      <c r="I13" s="3">
        <f t="shared" si="0"/>
        <v>28.5</v>
      </c>
      <c r="J13" s="3" t="s">
        <v>16</v>
      </c>
    </row>
    <row r="14" spans="1:17" s="3" customFormat="1" x14ac:dyDescent="0.2">
      <c r="A14" s="3" t="s">
        <v>22</v>
      </c>
      <c r="B14" s="3">
        <v>17</v>
      </c>
      <c r="C14" s="3">
        <v>18.5</v>
      </c>
      <c r="E14" s="3">
        <v>4</v>
      </c>
      <c r="F14" s="3">
        <v>2.5</v>
      </c>
      <c r="I14" s="3">
        <f t="shared" si="0"/>
        <v>42</v>
      </c>
      <c r="J14" s="3" t="s">
        <v>16</v>
      </c>
    </row>
    <row r="15" spans="1:17" s="3" customFormat="1" x14ac:dyDescent="0.2">
      <c r="A15" s="3" t="s">
        <v>23</v>
      </c>
      <c r="B15" s="3">
        <v>6</v>
      </c>
      <c r="I15" s="3">
        <f t="shared" si="0"/>
        <v>6</v>
      </c>
      <c r="J15" s="3" t="s">
        <v>16</v>
      </c>
    </row>
    <row r="16" spans="1:17" s="3" customFormat="1" x14ac:dyDescent="0.2">
      <c r="A16" s="3" t="s">
        <v>24</v>
      </c>
      <c r="B16" s="3">
        <v>12</v>
      </c>
      <c r="C16" s="3">
        <v>19</v>
      </c>
      <c r="E16" s="3">
        <v>4</v>
      </c>
      <c r="F16" s="3">
        <v>3</v>
      </c>
      <c r="I16" s="3">
        <f t="shared" si="0"/>
        <v>38</v>
      </c>
      <c r="J16" s="3" t="s">
        <v>16</v>
      </c>
    </row>
    <row r="17" spans="1:10" s="3" customFormat="1" x14ac:dyDescent="0.2">
      <c r="A17" s="3" t="s">
        <v>25</v>
      </c>
      <c r="B17" s="3">
        <v>15</v>
      </c>
      <c r="C17" s="3">
        <v>16</v>
      </c>
      <c r="E17" s="3">
        <v>3</v>
      </c>
      <c r="F17" s="3">
        <v>3</v>
      </c>
      <c r="I17" s="3">
        <f t="shared" si="0"/>
        <v>37</v>
      </c>
      <c r="J17" s="3" t="s">
        <v>16</v>
      </c>
    </row>
    <row r="18" spans="1:10" s="3" customFormat="1" x14ac:dyDescent="0.2">
      <c r="A18" s="3" t="s">
        <v>26</v>
      </c>
      <c r="B18" s="3">
        <v>17.5</v>
      </c>
      <c r="C18" s="3">
        <v>17</v>
      </c>
      <c r="E18" s="3">
        <v>4</v>
      </c>
      <c r="F18" s="3">
        <v>0</v>
      </c>
      <c r="I18" s="3">
        <f t="shared" si="0"/>
        <v>38.5</v>
      </c>
      <c r="J18" s="3" t="s">
        <v>16</v>
      </c>
    </row>
    <row r="19" spans="1:10" s="3" customFormat="1" x14ac:dyDescent="0.2">
      <c r="A19" s="3" t="s">
        <v>27</v>
      </c>
      <c r="B19" s="3">
        <v>11</v>
      </c>
      <c r="E19" s="3">
        <v>4</v>
      </c>
      <c r="I19" s="3">
        <f t="shared" si="0"/>
        <v>15</v>
      </c>
      <c r="J19" s="3" t="s">
        <v>16</v>
      </c>
    </row>
    <row r="20" spans="1:10" s="3" customFormat="1" x14ac:dyDescent="0.2">
      <c r="A20" s="3" t="s">
        <v>28</v>
      </c>
      <c r="B20" s="3">
        <v>21.5</v>
      </c>
      <c r="C20" s="3">
        <v>22.5</v>
      </c>
      <c r="E20" s="3">
        <v>4</v>
      </c>
      <c r="F20" s="3">
        <v>3</v>
      </c>
      <c r="I20" s="3">
        <f t="shared" si="0"/>
        <v>51</v>
      </c>
      <c r="J20" s="3" t="s">
        <v>16</v>
      </c>
    </row>
    <row r="21" spans="1:10" s="3" customFormat="1" x14ac:dyDescent="0.2">
      <c r="A21" s="3" t="s">
        <v>29</v>
      </c>
      <c r="B21" s="3">
        <v>11.5</v>
      </c>
      <c r="C21" s="3">
        <v>16.5</v>
      </c>
      <c r="E21" s="3">
        <v>5</v>
      </c>
      <c r="F21" s="3">
        <v>1.5</v>
      </c>
      <c r="I21" s="3">
        <f t="shared" si="0"/>
        <v>34.5</v>
      </c>
      <c r="J21" s="3" t="s">
        <v>16</v>
      </c>
    </row>
    <row r="22" spans="1:10" s="3" customFormat="1" x14ac:dyDescent="0.2">
      <c r="A22" s="3" t="s">
        <v>30</v>
      </c>
      <c r="B22" s="3">
        <v>11.5</v>
      </c>
      <c r="E22" s="3">
        <v>5</v>
      </c>
      <c r="F22" s="3">
        <v>2</v>
      </c>
      <c r="I22" s="3">
        <f t="shared" si="0"/>
        <v>18.5</v>
      </c>
      <c r="J22" s="3" t="s">
        <v>16</v>
      </c>
    </row>
    <row r="23" spans="1:10" s="3" customFormat="1" x14ac:dyDescent="0.2">
      <c r="A23" s="3" t="s">
        <v>31</v>
      </c>
      <c r="B23" s="3">
        <v>14</v>
      </c>
      <c r="C23" s="3">
        <v>12</v>
      </c>
      <c r="E23" s="3">
        <v>5</v>
      </c>
      <c r="F23" s="3">
        <v>4</v>
      </c>
      <c r="I23" s="3">
        <f t="shared" si="0"/>
        <v>35</v>
      </c>
      <c r="J23" s="3" t="s">
        <v>16</v>
      </c>
    </row>
    <row r="24" spans="1:10" s="3" customFormat="1" x14ac:dyDescent="0.2">
      <c r="A24" s="3" t="s">
        <v>32</v>
      </c>
      <c r="B24" s="3">
        <v>16.5</v>
      </c>
      <c r="C24" s="3">
        <v>17</v>
      </c>
      <c r="E24" s="3">
        <v>4</v>
      </c>
      <c r="F24" s="3">
        <v>2</v>
      </c>
      <c r="I24" s="3">
        <f t="shared" si="0"/>
        <v>39.5</v>
      </c>
      <c r="J24" s="3" t="s">
        <v>16</v>
      </c>
    </row>
    <row r="25" spans="1:10" s="3" customFormat="1" x14ac:dyDescent="0.2">
      <c r="A25" s="3" t="s">
        <v>33</v>
      </c>
      <c r="B25" s="3">
        <v>11</v>
      </c>
      <c r="I25" s="3">
        <f t="shared" si="0"/>
        <v>11</v>
      </c>
      <c r="J25" s="3" t="s">
        <v>16</v>
      </c>
    </row>
    <row r="26" spans="1:10" s="3" customFormat="1" x14ac:dyDescent="0.2">
      <c r="A26" s="3" t="s">
        <v>34</v>
      </c>
      <c r="B26" s="3">
        <v>15.5</v>
      </c>
      <c r="C26" s="3">
        <v>15.5</v>
      </c>
      <c r="E26" s="3">
        <v>5</v>
      </c>
      <c r="F26" s="3">
        <v>3</v>
      </c>
      <c r="I26" s="3">
        <f t="shared" si="0"/>
        <v>39</v>
      </c>
      <c r="J26" s="3" t="s">
        <v>16</v>
      </c>
    </row>
    <row r="27" spans="1:10" s="3" customFormat="1" x14ac:dyDescent="0.2">
      <c r="A27" s="3" t="s">
        <v>35</v>
      </c>
      <c r="I27" s="3">
        <f t="shared" si="0"/>
        <v>0</v>
      </c>
      <c r="J27" s="3" t="s">
        <v>16</v>
      </c>
    </row>
    <row r="28" spans="1:10" s="3" customFormat="1" x14ac:dyDescent="0.2">
      <c r="A28" s="3" t="s">
        <v>36</v>
      </c>
      <c r="B28" s="3">
        <v>20</v>
      </c>
      <c r="C28" s="3">
        <v>16.5</v>
      </c>
      <c r="E28" s="3">
        <v>4</v>
      </c>
      <c r="I28" s="3">
        <f t="shared" si="0"/>
        <v>40.5</v>
      </c>
      <c r="J28" s="3" t="s">
        <v>16</v>
      </c>
    </row>
    <row r="29" spans="1:10" s="3" customFormat="1" x14ac:dyDescent="0.2">
      <c r="A29" s="3" t="s">
        <v>37</v>
      </c>
      <c r="B29" s="3">
        <v>8.5</v>
      </c>
      <c r="C29" s="3">
        <v>15.5</v>
      </c>
      <c r="E29" s="3">
        <v>3</v>
      </c>
      <c r="F29" s="3">
        <v>4</v>
      </c>
      <c r="I29" s="3">
        <f t="shared" si="0"/>
        <v>31</v>
      </c>
      <c r="J29" s="3" t="s">
        <v>16</v>
      </c>
    </row>
    <row r="30" spans="1:10" s="3" customFormat="1" x14ac:dyDescent="0.2">
      <c r="A30" s="3" t="s">
        <v>38</v>
      </c>
      <c r="I30" s="3">
        <f t="shared" si="0"/>
        <v>0</v>
      </c>
      <c r="J30" s="3" t="s">
        <v>16</v>
      </c>
    </row>
    <row r="31" spans="1:10" s="3" customFormat="1" x14ac:dyDescent="0.2">
      <c r="A31" s="3" t="s">
        <v>39</v>
      </c>
      <c r="B31" s="3">
        <v>16</v>
      </c>
      <c r="C31" s="3">
        <v>14.5</v>
      </c>
      <c r="E31" s="3">
        <v>4</v>
      </c>
      <c r="F31" s="3">
        <v>4</v>
      </c>
      <c r="I31" s="3">
        <f t="shared" si="0"/>
        <v>38.5</v>
      </c>
      <c r="J31" s="3" t="s">
        <v>16</v>
      </c>
    </row>
    <row r="32" spans="1:10" s="3" customFormat="1" x14ac:dyDescent="0.2">
      <c r="A32" s="3" t="s">
        <v>40</v>
      </c>
      <c r="B32" s="3">
        <v>9.5</v>
      </c>
      <c r="C32" s="3">
        <v>13.5</v>
      </c>
      <c r="E32" s="3">
        <v>2</v>
      </c>
      <c r="I32" s="3">
        <f t="shared" si="0"/>
        <v>25</v>
      </c>
      <c r="J32" s="3" t="s">
        <v>16</v>
      </c>
    </row>
    <row r="33" spans="1:10" s="3" customFormat="1" x14ac:dyDescent="0.2">
      <c r="A33" s="3" t="s">
        <v>41</v>
      </c>
      <c r="I33" s="3">
        <f t="shared" si="0"/>
        <v>0</v>
      </c>
      <c r="J33" s="3" t="s">
        <v>16</v>
      </c>
    </row>
    <row r="34" spans="1:10" s="3" customFormat="1" x14ac:dyDescent="0.2">
      <c r="A34" s="3" t="s">
        <v>42</v>
      </c>
      <c r="B34" s="3">
        <v>7.5</v>
      </c>
      <c r="C34" s="3">
        <v>8</v>
      </c>
      <c r="E34" s="3">
        <v>2</v>
      </c>
      <c r="F34" s="3">
        <v>1</v>
      </c>
      <c r="I34" s="3">
        <f t="shared" si="0"/>
        <v>18.5</v>
      </c>
      <c r="J34" s="3" t="s">
        <v>16</v>
      </c>
    </row>
    <row r="35" spans="1:10" s="3" customFormat="1" x14ac:dyDescent="0.2">
      <c r="A35" s="3" t="s">
        <v>43</v>
      </c>
      <c r="B35" s="3">
        <v>12.5</v>
      </c>
      <c r="E35" s="3">
        <v>2</v>
      </c>
      <c r="I35" s="3">
        <f t="shared" si="0"/>
        <v>14.5</v>
      </c>
      <c r="J35" s="3" t="s">
        <v>16</v>
      </c>
    </row>
    <row r="36" spans="1:10" s="3" customFormat="1" x14ac:dyDescent="0.2">
      <c r="A36" s="3" t="s">
        <v>52</v>
      </c>
      <c r="B36" s="3">
        <v>9</v>
      </c>
      <c r="C36" s="3">
        <v>9.5</v>
      </c>
      <c r="E36" s="3">
        <v>4</v>
      </c>
      <c r="F36" s="3">
        <v>4</v>
      </c>
      <c r="I36" s="3">
        <f t="shared" si="0"/>
        <v>26.5</v>
      </c>
    </row>
    <row r="37" spans="1:10" s="3" customFormat="1" x14ac:dyDescent="0.2">
      <c r="A37" s="3" t="s">
        <v>44</v>
      </c>
      <c r="B37" s="3">
        <v>12</v>
      </c>
      <c r="C37" s="3">
        <v>14</v>
      </c>
      <c r="E37" s="3">
        <v>1</v>
      </c>
      <c r="I37" s="3">
        <f t="shared" si="0"/>
        <v>27</v>
      </c>
      <c r="J37" s="3" t="s">
        <v>16</v>
      </c>
    </row>
    <row r="38" spans="1:10" s="3" customFormat="1" x14ac:dyDescent="0.2">
      <c r="A38" s="3" t="s">
        <v>45</v>
      </c>
      <c r="B38" s="3">
        <v>6</v>
      </c>
      <c r="E38" s="3">
        <v>5</v>
      </c>
      <c r="F38" s="3">
        <v>2</v>
      </c>
      <c r="I38" s="3">
        <f t="shared" si="0"/>
        <v>13</v>
      </c>
      <c r="J38" s="3" t="s">
        <v>16</v>
      </c>
    </row>
    <row r="39" spans="1:10" s="3" customFormat="1" x14ac:dyDescent="0.2">
      <c r="A39" s="3" t="s">
        <v>46</v>
      </c>
      <c r="I39" s="3">
        <f t="shared" si="0"/>
        <v>0</v>
      </c>
      <c r="J39" s="3" t="s">
        <v>16</v>
      </c>
    </row>
    <row r="40" spans="1:10" s="3" customFormat="1" x14ac:dyDescent="0.2">
      <c r="A40" s="3" t="s">
        <v>47</v>
      </c>
      <c r="E40" s="3">
        <v>4</v>
      </c>
      <c r="I40" s="3">
        <f t="shared" si="0"/>
        <v>4</v>
      </c>
      <c r="J40" s="3" t="s">
        <v>16</v>
      </c>
    </row>
    <row r="41" spans="1:10" s="3" customFormat="1" x14ac:dyDescent="0.2">
      <c r="A41" s="3" t="s">
        <v>48</v>
      </c>
      <c r="B41" s="3">
        <v>17</v>
      </c>
      <c r="F41" s="3">
        <v>3</v>
      </c>
      <c r="I41" s="3">
        <f t="shared" si="0"/>
        <v>20</v>
      </c>
      <c r="J41" s="3" t="s">
        <v>16</v>
      </c>
    </row>
    <row r="42" spans="1:10" s="3" customFormat="1" x14ac:dyDescent="0.2">
      <c r="A42" s="3" t="s">
        <v>49</v>
      </c>
      <c r="I42" s="3">
        <f t="shared" si="0"/>
        <v>0</v>
      </c>
      <c r="J42" s="3" t="s">
        <v>16</v>
      </c>
    </row>
    <row r="43" spans="1:10" s="3" customFormat="1" x14ac:dyDescent="0.2">
      <c r="A43" s="3" t="s">
        <v>50</v>
      </c>
      <c r="I43" s="3">
        <f t="shared" si="0"/>
        <v>0</v>
      </c>
      <c r="J43" s="3" t="s">
        <v>16</v>
      </c>
    </row>
    <row r="44" spans="1:10" s="3" customFormat="1" x14ac:dyDescent="0.2">
      <c r="A44" s="3" t="s">
        <v>51</v>
      </c>
      <c r="I44" s="3">
        <f t="shared" si="0"/>
        <v>0</v>
      </c>
      <c r="J44" s="3" t="s">
        <v>16</v>
      </c>
    </row>
  </sheetData>
  <mergeCells count="11">
    <mergeCell ref="A5:A7"/>
    <mergeCell ref="B5:H5"/>
    <mergeCell ref="I5:J7"/>
    <mergeCell ref="B6:D6"/>
    <mergeCell ref="G6:H6"/>
    <mergeCell ref="A1:Q1"/>
    <mergeCell ref="A2:B2"/>
    <mergeCell ref="C2:K2"/>
    <mergeCell ref="L2:Q2"/>
    <mergeCell ref="A3:D3"/>
    <mergeCell ref="H3:Q3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2023-11-23T19:53:53Z</dcterms:created>
  <dcterms:modified xsi:type="dcterms:W3CDTF">2023-12-23T20:56:18Z</dcterms:modified>
  <cp:category/>
</cp:coreProperties>
</file>