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1" r:id="rId1"/>
    <sheet name="Aktivnosti" sheetId="2" r:id="rId2"/>
  </sheet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7" i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6" i="2"/>
</calcChain>
</file>

<file path=xl/sharedStrings.xml><?xml version="1.0" encoding="utf-8"?>
<sst xmlns="http://schemas.openxmlformats.org/spreadsheetml/2006/main" count="96" uniqueCount="57">
  <si>
    <t>EKONOMSKI FAKULTET</t>
  </si>
  <si>
    <t>STUDIJSKI PROGRAM: MENADŽMENT - Bijelo Polje, studijska godina 2022/2023.</t>
  </si>
  <si>
    <t>MEÐUNARODNI MARKETING</t>
  </si>
  <si>
    <t>ECTS kredita:</t>
  </si>
  <si>
    <t>12 / 20</t>
  </si>
  <si>
    <t>17 / 20</t>
  </si>
  <si>
    <t>22 / 20</t>
  </si>
  <si>
    <t>23 / 20</t>
  </si>
  <si>
    <t>24 / 20</t>
  </si>
  <si>
    <t>25 / 20</t>
  </si>
  <si>
    <t>26 / 20</t>
  </si>
  <si>
    <t>29 / 20</t>
  </si>
  <si>
    <t>Lutovac Kristina</t>
  </si>
  <si>
    <t>30 / 20</t>
  </si>
  <si>
    <t>32 / 20</t>
  </si>
  <si>
    <t>43 / 20</t>
  </si>
  <si>
    <t>Žiga Himzo</t>
  </si>
  <si>
    <t>46 / 20</t>
  </si>
  <si>
    <t>51 / 20</t>
  </si>
  <si>
    <t>5 / 19</t>
  </si>
  <si>
    <t>Vreva Arnela</t>
  </si>
  <si>
    <t>8 / 19</t>
  </si>
  <si>
    <t>14 / 19</t>
  </si>
  <si>
    <t>24 / 19</t>
  </si>
  <si>
    <t>46 / 19</t>
  </si>
  <si>
    <t>Ećo Šejla</t>
  </si>
  <si>
    <t>Smakić Ajla</t>
  </si>
  <si>
    <t>Radović Naða</t>
  </si>
  <si>
    <t>Hajrović Amar</t>
  </si>
  <si>
    <t>Softić Lejla</t>
  </si>
  <si>
    <t>Mekić Ermina</t>
  </si>
  <si>
    <t>Hajdarpašić Zurifa</t>
  </si>
  <si>
    <t>Mustajbašić Erna</t>
  </si>
  <si>
    <t>Muratović Elza</t>
  </si>
  <si>
    <t>Bećirbašić Saida</t>
  </si>
  <si>
    <t>Burdžović Elma</t>
  </si>
  <si>
    <t>Begović Emina</t>
  </si>
  <si>
    <t>Jokić Kristina</t>
  </si>
  <si>
    <t>Hasanović Ajla</t>
  </si>
  <si>
    <t>Janković Marijana</t>
  </si>
  <si>
    <t>RB</t>
  </si>
  <si>
    <t>Broj indeksa</t>
  </si>
  <si>
    <t>Ime i prezime</t>
  </si>
  <si>
    <t>Kolokvijum</t>
  </si>
  <si>
    <t>Završni ispit</t>
  </si>
  <si>
    <t>Dodatn test</t>
  </si>
  <si>
    <t>Ukupno bodova</t>
  </si>
  <si>
    <t>Ocjena</t>
  </si>
  <si>
    <t>Aktivnost 1</t>
  </si>
  <si>
    <t>Aktivnost 2</t>
  </si>
  <si>
    <t>Aktivnost 3</t>
  </si>
  <si>
    <t>Aktivnost 4</t>
  </si>
  <si>
    <t>Aktivnost 5</t>
  </si>
  <si>
    <t>Šekularac Filip</t>
  </si>
  <si>
    <t>9 / 19</t>
  </si>
  <si>
    <t>Ukupno</t>
  </si>
  <si>
    <t>Oslobođeni bodova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</si>
</sst>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49" fontId="0" fillId="3" borderId="1" xfId="0" applyNumberFormat="1" applyFill="1" applyBorder="1"/>
    <xf numFmtId="0" fontId="0" fillId="3" borderId="1" xfId="0" applyFill="1" applyBorder="1"/>
    <xf numFmtId="0" fontId="1" fillId="0" borderId="1" xfId="0" applyFont="1" applyBorder="1"/>
    <xf numFmtId="0" fontId="0" fillId="0" borderId="0" xfId="0" applyAlignment="1">
      <alignment horizontal="center" wrapText="1"/>
    </xf>
    <xf numFmtId="0" fontId="0" fillId="0" borderId="1" xfId="0" applyFill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7" sqref="H7:H24"/>
    </sheetView>
  </sheetViews>
  <sheetFormatPr defaultRowHeight="14.4" x14ac:dyDescent="0.3"/>
  <cols>
    <col min="2" max="2" width="12.44140625" style="1" bestFit="1" customWidth="1"/>
    <col min="3" max="3" width="17.88671875" bestFit="1" customWidth="1"/>
    <col min="4" max="4" width="11" bestFit="1" customWidth="1"/>
    <col min="5" max="5" width="11.5546875" bestFit="1" customWidth="1"/>
    <col min="6" max="6" width="11.33203125" bestFit="1" customWidth="1"/>
    <col min="7" max="7" width="15" bestFit="1" customWidth="1"/>
    <col min="8" max="8" width="12.6640625" customWidth="1"/>
    <col min="10" max="10" width="67.6640625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4" spans="1:12" ht="15" customHeight="1" x14ac:dyDescent="0.3">
      <c r="A4" t="s">
        <v>2</v>
      </c>
      <c r="B4" s="1" t="s">
        <v>3</v>
      </c>
      <c r="E4">
        <v>6</v>
      </c>
      <c r="J4" s="9"/>
      <c r="K4" s="9"/>
      <c r="L4" s="9"/>
    </row>
    <row r="5" spans="1:12" x14ac:dyDescent="0.3">
      <c r="J5" s="9"/>
      <c r="K5" s="9"/>
      <c r="L5" s="9"/>
    </row>
    <row r="6" spans="1:12" x14ac:dyDescent="0.3">
      <c r="A6" s="4" t="s">
        <v>40</v>
      </c>
      <c r="B6" s="5" t="s">
        <v>41</v>
      </c>
      <c r="C6" s="4" t="s">
        <v>42</v>
      </c>
      <c r="D6" s="4" t="s">
        <v>43</v>
      </c>
      <c r="E6" s="4" t="s">
        <v>44</v>
      </c>
      <c r="F6" s="4" t="s">
        <v>45</v>
      </c>
      <c r="G6" s="4" t="s">
        <v>46</v>
      </c>
      <c r="H6" s="4" t="s">
        <v>47</v>
      </c>
      <c r="J6" s="9"/>
      <c r="K6" s="9"/>
      <c r="L6" s="9"/>
    </row>
    <row r="7" spans="1:12" x14ac:dyDescent="0.3">
      <c r="A7" s="2">
        <v>1</v>
      </c>
      <c r="B7" s="3" t="s">
        <v>4</v>
      </c>
      <c r="C7" s="2" t="s">
        <v>25</v>
      </c>
      <c r="D7" s="2">
        <v>50</v>
      </c>
      <c r="E7" s="2">
        <v>45</v>
      </c>
      <c r="F7" s="2"/>
      <c r="G7" s="2">
        <f>SUM(D7:F7)</f>
        <v>95</v>
      </c>
      <c r="H7" s="11" t="str">
        <f t="shared" ref="H7:H24" si="0">IF(G7&gt;=90,"A",IF(G7&gt;=80,"B",IF(G7&gt;=70,"C",IF(G7&gt;=60,"D",IF(G7&gt;=50,"E","F")))))</f>
        <v>A</v>
      </c>
      <c r="J7" s="9"/>
      <c r="K7" s="9"/>
      <c r="L7" s="9"/>
    </row>
    <row r="8" spans="1:12" x14ac:dyDescent="0.3">
      <c r="A8" s="2">
        <v>2</v>
      </c>
      <c r="B8" s="3" t="s">
        <v>5</v>
      </c>
      <c r="C8" s="2" t="s">
        <v>26</v>
      </c>
      <c r="D8" s="2">
        <v>50</v>
      </c>
      <c r="E8" s="2">
        <v>20</v>
      </c>
      <c r="F8" s="2"/>
      <c r="G8" s="2">
        <f t="shared" ref="G8:G24" si="1">SUM(D8:F8)</f>
        <v>70</v>
      </c>
      <c r="H8" s="11" t="str">
        <f t="shared" si="0"/>
        <v>C</v>
      </c>
      <c r="J8" s="9"/>
      <c r="K8" s="9"/>
      <c r="L8" s="9"/>
    </row>
    <row r="9" spans="1:12" x14ac:dyDescent="0.3">
      <c r="A9" s="2">
        <v>3</v>
      </c>
      <c r="B9" s="3" t="s">
        <v>6</v>
      </c>
      <c r="C9" s="2" t="s">
        <v>27</v>
      </c>
      <c r="D9" s="2">
        <v>50</v>
      </c>
      <c r="E9" s="2">
        <v>8</v>
      </c>
      <c r="F9" s="2"/>
      <c r="G9" s="2">
        <f t="shared" si="1"/>
        <v>58</v>
      </c>
      <c r="H9" s="11" t="str">
        <f t="shared" si="0"/>
        <v>E</v>
      </c>
      <c r="J9" s="9"/>
      <c r="K9" s="9"/>
      <c r="L9" s="9"/>
    </row>
    <row r="10" spans="1:12" x14ac:dyDescent="0.3">
      <c r="A10" s="2">
        <v>4</v>
      </c>
      <c r="B10" s="3" t="s">
        <v>7</v>
      </c>
      <c r="C10" s="2" t="s">
        <v>28</v>
      </c>
      <c r="D10" s="2">
        <v>50</v>
      </c>
      <c r="E10" s="2">
        <v>28</v>
      </c>
      <c r="F10" s="2"/>
      <c r="G10" s="2">
        <f t="shared" si="1"/>
        <v>78</v>
      </c>
      <c r="H10" s="11" t="str">
        <f t="shared" si="0"/>
        <v>C</v>
      </c>
      <c r="J10" s="9"/>
      <c r="K10" s="9"/>
      <c r="L10" s="9"/>
    </row>
    <row r="11" spans="1:12" x14ac:dyDescent="0.3">
      <c r="A11" s="2">
        <v>5</v>
      </c>
      <c r="B11" s="3" t="s">
        <v>8</v>
      </c>
      <c r="C11" s="2" t="s">
        <v>29</v>
      </c>
      <c r="D11" s="2">
        <v>50</v>
      </c>
      <c r="E11" s="2">
        <v>22</v>
      </c>
      <c r="F11" s="2"/>
      <c r="G11" s="2">
        <f t="shared" si="1"/>
        <v>72</v>
      </c>
      <c r="H11" s="11" t="str">
        <f t="shared" si="0"/>
        <v>C</v>
      </c>
    </row>
    <row r="12" spans="1:12" x14ac:dyDescent="0.3">
      <c r="A12" s="2">
        <v>6</v>
      </c>
      <c r="B12" s="3" t="s">
        <v>9</v>
      </c>
      <c r="C12" s="2" t="s">
        <v>30</v>
      </c>
      <c r="D12" s="2">
        <v>50</v>
      </c>
      <c r="E12" s="2">
        <v>40</v>
      </c>
      <c r="F12" s="2"/>
      <c r="G12" s="2">
        <f t="shared" si="1"/>
        <v>90</v>
      </c>
      <c r="H12" s="11" t="str">
        <f t="shared" si="0"/>
        <v>A</v>
      </c>
    </row>
    <row r="13" spans="1:12" x14ac:dyDescent="0.3">
      <c r="A13" s="2">
        <v>7</v>
      </c>
      <c r="B13" s="3" t="s">
        <v>10</v>
      </c>
      <c r="C13" s="2" t="s">
        <v>31</v>
      </c>
      <c r="D13" s="2">
        <v>50</v>
      </c>
      <c r="E13" s="2">
        <v>27</v>
      </c>
      <c r="F13" s="2"/>
      <c r="G13" s="2">
        <f t="shared" si="1"/>
        <v>77</v>
      </c>
      <c r="H13" s="11" t="str">
        <f t="shared" si="0"/>
        <v>C</v>
      </c>
    </row>
    <row r="14" spans="1:12" x14ac:dyDescent="0.3">
      <c r="A14" s="2">
        <v>8</v>
      </c>
      <c r="B14" s="3" t="s">
        <v>11</v>
      </c>
      <c r="C14" s="2" t="s">
        <v>12</v>
      </c>
      <c r="D14" s="2">
        <v>50</v>
      </c>
      <c r="E14" s="2">
        <v>42</v>
      </c>
      <c r="F14" s="2"/>
      <c r="G14" s="2">
        <f t="shared" si="1"/>
        <v>92</v>
      </c>
      <c r="H14" s="11" t="str">
        <f t="shared" si="0"/>
        <v>A</v>
      </c>
    </row>
    <row r="15" spans="1:12" x14ac:dyDescent="0.3">
      <c r="A15" s="2">
        <v>9</v>
      </c>
      <c r="B15" s="3" t="s">
        <v>13</v>
      </c>
      <c r="C15" s="2" t="s">
        <v>32</v>
      </c>
      <c r="D15" s="2">
        <v>40</v>
      </c>
      <c r="E15" s="2">
        <v>28</v>
      </c>
      <c r="F15" s="2"/>
      <c r="G15" s="2">
        <f t="shared" si="1"/>
        <v>68</v>
      </c>
      <c r="H15" s="11" t="str">
        <f t="shared" si="0"/>
        <v>D</v>
      </c>
    </row>
    <row r="16" spans="1:12" x14ac:dyDescent="0.3">
      <c r="A16" s="2">
        <v>10</v>
      </c>
      <c r="B16" s="3" t="s">
        <v>14</v>
      </c>
      <c r="C16" s="2" t="s">
        <v>33</v>
      </c>
      <c r="D16" s="2">
        <v>40</v>
      </c>
      <c r="E16" s="2">
        <v>17</v>
      </c>
      <c r="F16" s="2"/>
      <c r="G16" s="2">
        <f t="shared" si="1"/>
        <v>57</v>
      </c>
      <c r="H16" s="11" t="str">
        <f t="shared" si="0"/>
        <v>E</v>
      </c>
    </row>
    <row r="17" spans="1:8" x14ac:dyDescent="0.3">
      <c r="A17" s="2">
        <v>11</v>
      </c>
      <c r="B17" s="3" t="s">
        <v>15</v>
      </c>
      <c r="C17" s="10" t="s">
        <v>16</v>
      </c>
      <c r="D17" s="2">
        <v>30</v>
      </c>
      <c r="E17" s="2">
        <v>17</v>
      </c>
      <c r="F17" s="2">
        <v>7</v>
      </c>
      <c r="G17" s="2">
        <f t="shared" si="1"/>
        <v>54</v>
      </c>
      <c r="H17" s="11" t="str">
        <f t="shared" si="0"/>
        <v>E</v>
      </c>
    </row>
    <row r="18" spans="1:8" x14ac:dyDescent="0.3">
      <c r="A18" s="2">
        <v>12</v>
      </c>
      <c r="B18" s="3" t="s">
        <v>17</v>
      </c>
      <c r="C18" s="2" t="s">
        <v>34</v>
      </c>
      <c r="D18" s="2">
        <v>50</v>
      </c>
      <c r="E18" s="2">
        <v>30</v>
      </c>
      <c r="F18" s="2"/>
      <c r="G18" s="2">
        <f t="shared" si="1"/>
        <v>80</v>
      </c>
      <c r="H18" s="11" t="str">
        <f t="shared" si="0"/>
        <v>B</v>
      </c>
    </row>
    <row r="19" spans="1:8" x14ac:dyDescent="0.3">
      <c r="A19" s="2">
        <v>13</v>
      </c>
      <c r="B19" s="3" t="s">
        <v>18</v>
      </c>
      <c r="C19" s="2" t="s">
        <v>35</v>
      </c>
      <c r="D19" s="2">
        <v>50</v>
      </c>
      <c r="E19" s="2"/>
      <c r="F19" s="2"/>
      <c r="G19" s="2">
        <f t="shared" si="1"/>
        <v>50</v>
      </c>
      <c r="H19" s="11" t="str">
        <f t="shared" si="0"/>
        <v>E</v>
      </c>
    </row>
    <row r="20" spans="1:8" x14ac:dyDescent="0.3">
      <c r="A20" s="2">
        <v>14</v>
      </c>
      <c r="B20" s="3" t="s">
        <v>19</v>
      </c>
      <c r="C20" s="2" t="s">
        <v>20</v>
      </c>
      <c r="D20" s="2">
        <v>50</v>
      </c>
      <c r="E20" s="2">
        <v>13</v>
      </c>
      <c r="F20" s="2"/>
      <c r="G20" s="2">
        <f t="shared" si="1"/>
        <v>63</v>
      </c>
      <c r="H20" s="11" t="str">
        <f t="shared" si="0"/>
        <v>D</v>
      </c>
    </row>
    <row r="21" spans="1:8" x14ac:dyDescent="0.3">
      <c r="A21" s="2">
        <v>15</v>
      </c>
      <c r="B21" s="3" t="s">
        <v>21</v>
      </c>
      <c r="C21" s="2" t="s">
        <v>36</v>
      </c>
      <c r="D21" s="2">
        <v>50</v>
      </c>
      <c r="E21" s="2"/>
      <c r="F21" s="2"/>
      <c r="G21" s="2">
        <f t="shared" si="1"/>
        <v>50</v>
      </c>
      <c r="H21" s="11" t="str">
        <f t="shared" si="0"/>
        <v>E</v>
      </c>
    </row>
    <row r="22" spans="1:8" x14ac:dyDescent="0.3">
      <c r="A22" s="2">
        <v>16</v>
      </c>
      <c r="B22" s="3" t="s">
        <v>22</v>
      </c>
      <c r="C22" s="2" t="s">
        <v>37</v>
      </c>
      <c r="D22" s="2">
        <v>0</v>
      </c>
      <c r="E22" s="2">
        <v>42</v>
      </c>
      <c r="F22" s="2"/>
      <c r="G22" s="2">
        <f t="shared" si="1"/>
        <v>42</v>
      </c>
      <c r="H22" s="11" t="str">
        <f t="shared" si="0"/>
        <v>F</v>
      </c>
    </row>
    <row r="23" spans="1:8" x14ac:dyDescent="0.3">
      <c r="A23" s="2">
        <v>17</v>
      </c>
      <c r="B23" s="3" t="s">
        <v>23</v>
      </c>
      <c r="C23" s="2" t="s">
        <v>38</v>
      </c>
      <c r="D23" s="2">
        <v>48</v>
      </c>
      <c r="E23" s="2">
        <v>5</v>
      </c>
      <c r="F23" s="2"/>
      <c r="G23" s="2">
        <f t="shared" si="1"/>
        <v>53</v>
      </c>
      <c r="H23" s="11" t="str">
        <f t="shared" si="0"/>
        <v>E</v>
      </c>
    </row>
    <row r="24" spans="1:8" x14ac:dyDescent="0.3">
      <c r="A24" s="2">
        <v>18</v>
      </c>
      <c r="B24" s="3" t="s">
        <v>24</v>
      </c>
      <c r="C24" s="2" t="s">
        <v>39</v>
      </c>
      <c r="D24" s="2">
        <v>40</v>
      </c>
      <c r="E24" s="2">
        <v>27</v>
      </c>
      <c r="F24" s="2"/>
      <c r="G24" s="2">
        <f t="shared" si="1"/>
        <v>67</v>
      </c>
      <c r="H24" s="11" t="str">
        <f t="shared" si="0"/>
        <v>D</v>
      </c>
    </row>
  </sheetData>
  <mergeCells count="1">
    <mergeCell ref="J4:L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4"/>
  <sheetViews>
    <sheetView workbookViewId="0">
      <selection activeCell="I6" sqref="I6"/>
    </sheetView>
  </sheetViews>
  <sheetFormatPr defaultRowHeight="14.4" x14ac:dyDescent="0.3"/>
  <cols>
    <col min="2" max="2" width="11.88671875" style="1" bestFit="1" customWidth="1"/>
    <col min="3" max="3" width="16.88671875" bestFit="1" customWidth="1"/>
    <col min="4" max="9" width="10.88671875" bestFit="1" customWidth="1"/>
    <col min="10" max="10" width="18.6640625" bestFit="1" customWidth="1"/>
  </cols>
  <sheetData>
    <row r="5" spans="1:10" x14ac:dyDescent="0.3">
      <c r="A5" s="4" t="s">
        <v>40</v>
      </c>
      <c r="B5" s="5" t="s">
        <v>41</v>
      </c>
      <c r="C5" s="4" t="s">
        <v>42</v>
      </c>
      <c r="D5" s="4" t="s">
        <v>48</v>
      </c>
      <c r="E5" s="4" t="s">
        <v>49</v>
      </c>
      <c r="F5" s="4" t="s">
        <v>50</v>
      </c>
      <c r="G5" s="4" t="s">
        <v>51</v>
      </c>
      <c r="H5" s="4" t="s">
        <v>52</v>
      </c>
      <c r="I5" s="4" t="s">
        <v>55</v>
      </c>
      <c r="J5" s="4" t="s">
        <v>56</v>
      </c>
    </row>
    <row r="6" spans="1:10" x14ac:dyDescent="0.3">
      <c r="A6" s="2">
        <v>1</v>
      </c>
      <c r="B6" s="3" t="s">
        <v>4</v>
      </c>
      <c r="C6" s="2" t="s">
        <v>25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8">
        <f>SUM(D6:H6)</f>
        <v>5</v>
      </c>
      <c r="J6" s="2">
        <v>50</v>
      </c>
    </row>
    <row r="7" spans="1:10" x14ac:dyDescent="0.3">
      <c r="A7" s="2">
        <v>2</v>
      </c>
      <c r="B7" s="3" t="s">
        <v>5</v>
      </c>
      <c r="C7" s="2" t="s">
        <v>26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8">
        <f t="shared" ref="I7:I24" si="0">SUM(D7:H7)</f>
        <v>5</v>
      </c>
      <c r="J7" s="2">
        <v>50</v>
      </c>
    </row>
    <row r="8" spans="1:10" x14ac:dyDescent="0.3">
      <c r="A8" s="2">
        <v>3</v>
      </c>
      <c r="B8" s="3" t="s">
        <v>6</v>
      </c>
      <c r="C8" s="2" t="s">
        <v>27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8">
        <f t="shared" si="0"/>
        <v>5</v>
      </c>
      <c r="J8" s="2">
        <v>50</v>
      </c>
    </row>
    <row r="9" spans="1:10" x14ac:dyDescent="0.3">
      <c r="A9" s="2">
        <v>4</v>
      </c>
      <c r="B9" s="3" t="s">
        <v>7</v>
      </c>
      <c r="C9" s="2" t="s">
        <v>28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8">
        <f t="shared" si="0"/>
        <v>5</v>
      </c>
      <c r="J9" s="2">
        <v>50</v>
      </c>
    </row>
    <row r="10" spans="1:10" x14ac:dyDescent="0.3">
      <c r="A10" s="2">
        <v>5</v>
      </c>
      <c r="B10" s="3" t="s">
        <v>8</v>
      </c>
      <c r="C10" s="2" t="s">
        <v>29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8">
        <f t="shared" si="0"/>
        <v>5</v>
      </c>
      <c r="J10" s="2">
        <v>50</v>
      </c>
    </row>
    <row r="11" spans="1:10" x14ac:dyDescent="0.3">
      <c r="A11" s="2">
        <v>6</v>
      </c>
      <c r="B11" s="3" t="s">
        <v>9</v>
      </c>
      <c r="C11" s="2" t="s">
        <v>30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8">
        <f t="shared" si="0"/>
        <v>5</v>
      </c>
      <c r="J11" s="2">
        <v>50</v>
      </c>
    </row>
    <row r="12" spans="1:10" x14ac:dyDescent="0.3">
      <c r="A12" s="2">
        <v>7</v>
      </c>
      <c r="B12" s="3" t="s">
        <v>10</v>
      </c>
      <c r="C12" s="2" t="s">
        <v>31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8">
        <f t="shared" si="0"/>
        <v>5</v>
      </c>
      <c r="J12" s="2">
        <v>50</v>
      </c>
    </row>
    <row r="13" spans="1:10" x14ac:dyDescent="0.3">
      <c r="A13" s="2">
        <v>8</v>
      </c>
      <c r="B13" s="3" t="s">
        <v>11</v>
      </c>
      <c r="C13" s="2" t="s">
        <v>12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8">
        <f t="shared" si="0"/>
        <v>5</v>
      </c>
      <c r="J13" s="2">
        <v>50</v>
      </c>
    </row>
    <row r="14" spans="1:10" x14ac:dyDescent="0.3">
      <c r="A14" s="2">
        <v>9</v>
      </c>
      <c r="B14" s="3" t="s">
        <v>13</v>
      </c>
      <c r="C14" s="2" t="s">
        <v>32</v>
      </c>
      <c r="D14" s="2">
        <v>1</v>
      </c>
      <c r="E14" s="2"/>
      <c r="F14" s="2">
        <v>1</v>
      </c>
      <c r="G14" s="2">
        <v>1</v>
      </c>
      <c r="H14" s="2"/>
      <c r="I14" s="8">
        <f t="shared" si="0"/>
        <v>3</v>
      </c>
      <c r="J14" s="2">
        <v>30</v>
      </c>
    </row>
    <row r="15" spans="1:10" x14ac:dyDescent="0.3">
      <c r="A15" s="2">
        <v>10</v>
      </c>
      <c r="B15" s="3" t="s">
        <v>14</v>
      </c>
      <c r="C15" s="2" t="s">
        <v>33</v>
      </c>
      <c r="D15" s="2">
        <v>1</v>
      </c>
      <c r="E15" s="2">
        <v>1</v>
      </c>
      <c r="F15" s="2">
        <v>1</v>
      </c>
      <c r="G15" s="2">
        <v>1</v>
      </c>
      <c r="H15" s="2"/>
      <c r="I15" s="8">
        <f t="shared" si="0"/>
        <v>4</v>
      </c>
      <c r="J15" s="2">
        <v>40</v>
      </c>
    </row>
    <row r="16" spans="1:10" x14ac:dyDescent="0.3">
      <c r="A16" s="2">
        <v>11</v>
      </c>
      <c r="B16" s="3" t="s">
        <v>15</v>
      </c>
      <c r="C16" s="2" t="s">
        <v>16</v>
      </c>
      <c r="D16" s="2"/>
      <c r="E16" s="2"/>
      <c r="F16" s="2"/>
      <c r="G16" s="2"/>
      <c r="H16" s="2"/>
      <c r="I16" s="8">
        <f t="shared" si="0"/>
        <v>0</v>
      </c>
      <c r="J16" s="2">
        <v>0</v>
      </c>
    </row>
    <row r="17" spans="1:10" x14ac:dyDescent="0.3">
      <c r="A17" s="2">
        <v>12</v>
      </c>
      <c r="B17" s="3" t="s">
        <v>17</v>
      </c>
      <c r="C17" s="2" t="s">
        <v>34</v>
      </c>
      <c r="D17" s="2">
        <v>1</v>
      </c>
      <c r="E17" s="2">
        <v>1</v>
      </c>
      <c r="F17" s="2">
        <v>1</v>
      </c>
      <c r="G17" s="2"/>
      <c r="H17" s="2"/>
      <c r="I17" s="8">
        <f t="shared" si="0"/>
        <v>3</v>
      </c>
      <c r="J17" s="2">
        <v>30</v>
      </c>
    </row>
    <row r="18" spans="1:10" x14ac:dyDescent="0.3">
      <c r="A18" s="2">
        <v>13</v>
      </c>
      <c r="B18" s="3" t="s">
        <v>18</v>
      </c>
      <c r="C18" s="2" t="s">
        <v>35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8">
        <f t="shared" si="0"/>
        <v>5</v>
      </c>
      <c r="J18" s="2">
        <v>50</v>
      </c>
    </row>
    <row r="19" spans="1:10" x14ac:dyDescent="0.3">
      <c r="A19" s="2">
        <v>14</v>
      </c>
      <c r="B19" s="3" t="s">
        <v>19</v>
      </c>
      <c r="C19" s="2" t="s">
        <v>20</v>
      </c>
      <c r="D19" s="2"/>
      <c r="E19" s="2"/>
      <c r="F19" s="2"/>
      <c r="G19" s="2">
        <v>1</v>
      </c>
      <c r="H19" s="2">
        <v>1</v>
      </c>
      <c r="I19" s="8">
        <f t="shared" si="0"/>
        <v>2</v>
      </c>
      <c r="J19" s="2">
        <v>20</v>
      </c>
    </row>
    <row r="20" spans="1:10" x14ac:dyDescent="0.3">
      <c r="A20" s="2">
        <v>15</v>
      </c>
      <c r="B20" s="3" t="s">
        <v>21</v>
      </c>
      <c r="C20" s="2" t="s">
        <v>36</v>
      </c>
      <c r="D20" s="2"/>
      <c r="E20" s="2"/>
      <c r="F20" s="2">
        <v>1</v>
      </c>
      <c r="G20" s="2">
        <v>1</v>
      </c>
      <c r="H20" s="2">
        <v>1</v>
      </c>
      <c r="I20" s="8">
        <f t="shared" si="0"/>
        <v>3</v>
      </c>
      <c r="J20" s="2">
        <v>30</v>
      </c>
    </row>
    <row r="21" spans="1:10" x14ac:dyDescent="0.3">
      <c r="A21" s="2">
        <v>16</v>
      </c>
      <c r="B21" s="3" t="s">
        <v>22</v>
      </c>
      <c r="C21" s="2" t="s">
        <v>37</v>
      </c>
      <c r="D21" s="2"/>
      <c r="E21" s="2"/>
      <c r="F21" s="2"/>
      <c r="G21" s="2"/>
      <c r="H21" s="2"/>
      <c r="I21" s="8">
        <f t="shared" si="0"/>
        <v>0</v>
      </c>
      <c r="J21" s="2">
        <v>0</v>
      </c>
    </row>
    <row r="22" spans="1:10" x14ac:dyDescent="0.3">
      <c r="A22" s="2">
        <v>17</v>
      </c>
      <c r="B22" s="3" t="s">
        <v>23</v>
      </c>
      <c r="C22" s="2" t="s">
        <v>38</v>
      </c>
      <c r="D22" s="2"/>
      <c r="E22" s="2"/>
      <c r="F22" s="2">
        <v>1</v>
      </c>
      <c r="G22" s="2">
        <v>1</v>
      </c>
      <c r="H22" s="2">
        <v>1</v>
      </c>
      <c r="I22" s="8">
        <f t="shared" si="0"/>
        <v>3</v>
      </c>
      <c r="J22" s="2">
        <v>30</v>
      </c>
    </row>
    <row r="23" spans="1:10" x14ac:dyDescent="0.3">
      <c r="A23" s="2">
        <v>18</v>
      </c>
      <c r="B23" s="3" t="s">
        <v>24</v>
      </c>
      <c r="C23" s="2" t="s">
        <v>39</v>
      </c>
      <c r="D23" s="2"/>
      <c r="E23" s="2"/>
      <c r="F23" s="2"/>
      <c r="G23" s="2"/>
      <c r="H23" s="2"/>
      <c r="I23" s="8">
        <f t="shared" si="0"/>
        <v>0</v>
      </c>
      <c r="J23" s="2">
        <v>0</v>
      </c>
    </row>
    <row r="24" spans="1:10" x14ac:dyDescent="0.3">
      <c r="A24" s="2"/>
      <c r="B24" s="6" t="s">
        <v>54</v>
      </c>
      <c r="C24" s="7" t="s">
        <v>53</v>
      </c>
      <c r="D24" s="2"/>
      <c r="E24" s="2"/>
      <c r="F24" s="2"/>
      <c r="G24" s="2">
        <v>1</v>
      </c>
      <c r="H24" s="2"/>
      <c r="I24" s="8">
        <f t="shared" si="0"/>
        <v>1</v>
      </c>
      <c r="J24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2023-02-08T11:17:07Z</dcterms:modified>
</cp:coreProperties>
</file>