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a LalevicFilipovic\Desktop\avgust 2022\"/>
    </mc:Choice>
  </mc:AlternateContent>
  <bookViews>
    <workbookView xWindow="0" yWindow="0" windowWidth="23040" windowHeight="9384" activeTab="1"/>
  </bookViews>
  <sheets>
    <sheet name="Sheet1" sheetId="1" r:id="rId1"/>
    <sheet name="Sheet2" sheetId="2" r:id="rId2"/>
  </sheets>
  <definedNames>
    <definedName name="_xlnm._FilterDatabase" localSheetId="0" hidden="1">Sheet1!$A$1:$A$37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2" l="1"/>
  <c r="I5" i="2"/>
  <c r="I11" i="2" l="1"/>
  <c r="J11" i="2" s="1"/>
  <c r="I6" i="2" l="1"/>
  <c r="J6" i="2" s="1"/>
  <c r="I7" i="2"/>
  <c r="J7" i="2" s="1"/>
  <c r="I8" i="2"/>
  <c r="J8" i="2" s="1"/>
  <c r="I9" i="2"/>
  <c r="J9" i="2" s="1"/>
  <c r="I10" i="2"/>
  <c r="J10" i="2" s="1"/>
  <c r="I12" i="2"/>
  <c r="J12" i="2" s="1"/>
  <c r="I13" i="2"/>
  <c r="J13" i="2" s="1"/>
</calcChain>
</file>

<file path=xl/sharedStrings.xml><?xml version="1.0" encoding="utf-8"?>
<sst xmlns="http://schemas.openxmlformats.org/spreadsheetml/2006/main" count="101" uniqueCount="93">
  <si>
    <t>Gagović</t>
  </si>
  <si>
    <t>Milica</t>
  </si>
  <si>
    <t>Žarić</t>
  </si>
  <si>
    <t>Đorđe</t>
  </si>
  <si>
    <t>Ljutić</t>
  </si>
  <si>
    <t>Aleksandra</t>
  </si>
  <si>
    <t>Bulatović</t>
  </si>
  <si>
    <t>Ećo</t>
  </si>
  <si>
    <t>Šejla</t>
  </si>
  <si>
    <t>Smakić</t>
  </si>
  <si>
    <t>Ajla</t>
  </si>
  <si>
    <t>Jovanović</t>
  </si>
  <si>
    <t>Luka</t>
  </si>
  <si>
    <t>Radović</t>
  </si>
  <si>
    <t>Nađa</t>
  </si>
  <si>
    <t>Hajrović</t>
  </si>
  <si>
    <t>Amar</t>
  </si>
  <si>
    <t>Softić</t>
  </si>
  <si>
    <t>Lejla</t>
  </si>
  <si>
    <t>Mekić</t>
  </si>
  <si>
    <t>Ermina</t>
  </si>
  <si>
    <t>Hajdarpašić</t>
  </si>
  <si>
    <t>Zurifa</t>
  </si>
  <si>
    <t>Lutovac</t>
  </si>
  <si>
    <t>Kristina</t>
  </si>
  <si>
    <t>Muratović</t>
  </si>
  <si>
    <t>Elza</t>
  </si>
  <si>
    <t>Bujišić</t>
  </si>
  <si>
    <t>Slađana</t>
  </si>
  <si>
    <t>Žiga</t>
  </si>
  <si>
    <t>Himzo</t>
  </si>
  <si>
    <t>Burdžović</t>
  </si>
  <si>
    <t>Elma</t>
  </si>
  <si>
    <t>Vreva</t>
  </si>
  <si>
    <t>Arnela</t>
  </si>
  <si>
    <t>Suljević</t>
  </si>
  <si>
    <t>Armin</t>
  </si>
  <si>
    <t>Begović</t>
  </si>
  <si>
    <t>Emina</t>
  </si>
  <si>
    <t>Šekularac</t>
  </si>
  <si>
    <t>Filip</t>
  </si>
  <si>
    <t>Jokić</t>
  </si>
  <si>
    <t>Hasanović</t>
  </si>
  <si>
    <t>Ćatović</t>
  </si>
  <si>
    <t>Sanida</t>
  </si>
  <si>
    <t>Krkalović</t>
  </si>
  <si>
    <t>Marko</t>
  </si>
  <si>
    <t>Milanović</t>
  </si>
  <si>
    <t>Anđela</t>
  </si>
  <si>
    <t>Glavatović</t>
  </si>
  <si>
    <t>Andrea</t>
  </si>
  <si>
    <t>Janković</t>
  </si>
  <si>
    <t>Marijana</t>
  </si>
  <si>
    <t>Međedović</t>
  </si>
  <si>
    <t>Nermina</t>
  </si>
  <si>
    <t>Mehonjić</t>
  </si>
  <si>
    <t>Zinaida</t>
  </si>
  <si>
    <t>Vlaović</t>
  </si>
  <si>
    <t>Snežana</t>
  </si>
  <si>
    <t>Šćekić</t>
  </si>
  <si>
    <t>Božidarka</t>
  </si>
  <si>
    <t>Leković</t>
  </si>
  <si>
    <t>Stefan</t>
  </si>
  <si>
    <t>Danica</t>
  </si>
  <si>
    <t>RB</t>
  </si>
  <si>
    <t>BROJ INDEKSA</t>
  </si>
  <si>
    <t>IME I PREZIME</t>
  </si>
  <si>
    <t>POPRAVNI ZAVRŠNI ISPIT</t>
  </si>
  <si>
    <t>UKUPNO</t>
  </si>
  <si>
    <t>OCJENA</t>
  </si>
  <si>
    <t>EKONOMSKI FAKULTET, STUDIJSKI PROGRAM: MENADŽMENT BIJELO POLJE STUDIJSKA GODINA 2021/2022 RAČUNOVODSTVO</t>
  </si>
  <si>
    <t>KOLOKVIJUM                      (45 POENA)</t>
  </si>
  <si>
    <t>POPRAVNI KOLOKVIJUM                     (45 POENA)</t>
  </si>
  <si>
    <t>Slađana Bujišić</t>
  </si>
  <si>
    <t>Arnela Vreva</t>
  </si>
  <si>
    <t>Emina Begović</t>
  </si>
  <si>
    <t>Filip Šekularac</t>
  </si>
  <si>
    <t>Kristina Jokić</t>
  </si>
  <si>
    <t>Ajla Hasanović</t>
  </si>
  <si>
    <t>Anđela Milanović</t>
  </si>
  <si>
    <t>Nermina Međedović</t>
  </si>
  <si>
    <t xml:space="preserve">ZAVRŠNI ISPIT                     </t>
  </si>
  <si>
    <t>37 / 20</t>
  </si>
  <si>
    <t>5 / 19</t>
  </si>
  <si>
    <t>8 / 19</t>
  </si>
  <si>
    <t>9 / 19</t>
  </si>
  <si>
    <t>14 / 19</t>
  </si>
  <si>
    <t>24 / 19</t>
  </si>
  <si>
    <t>33 / 19</t>
  </si>
  <si>
    <t>13 / 18</t>
  </si>
  <si>
    <t>SEMINARSKI RAD</t>
  </si>
  <si>
    <t>29/20</t>
  </si>
  <si>
    <t>Kristina Lutovac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</si>
</sst>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theme="1"/>
      <name val="Garamond"/>
      <family val="1"/>
    </font>
    <font>
      <sz val="12"/>
      <color theme="1"/>
      <name val="Times New Roman"/>
      <family val="1"/>
    </font>
    <font>
      <sz val="11"/>
      <color theme="4" tint="-0.499984740745262"/>
      <name val="Calibri"/>
      <family val="2"/>
      <scheme val="minor"/>
    </font>
    <font>
      <b/>
      <sz val="12"/>
      <color theme="4" tint="-0.499984740745262"/>
      <name val="Times New Roman"/>
      <family val="1"/>
      <charset val="238"/>
    </font>
    <font>
      <b/>
      <sz val="10"/>
      <color theme="4" tint="-0.499984740745262"/>
      <name val="Cambria"/>
      <family val="1"/>
    </font>
    <font>
      <sz val="11"/>
      <color theme="4" tint="-0.499984740745262"/>
      <name val="Times New Roman"/>
      <family val="1"/>
    </font>
    <font>
      <b/>
      <sz val="10"/>
      <color theme="4" tint="-0.499984740745262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4" tint="-0.499984740745262"/>
      <name val="Garamond"/>
      <family val="1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4" fillId="3" borderId="1" xfId="0" applyFont="1" applyFill="1" applyBorder="1"/>
    <xf numFmtId="49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/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0" fontId="9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top"/>
    </xf>
    <xf numFmtId="0" fontId="8" fillId="4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7"/>
  <sheetViews>
    <sheetView topLeftCell="A6" workbookViewId="0">
      <selection activeCell="D2" sqref="D2:D37"/>
    </sheetView>
  </sheetViews>
  <sheetFormatPr defaultRowHeight="14.4" x14ac:dyDescent="0.3"/>
  <cols>
    <col min="1" max="1" width="6.77734375" customWidth="1"/>
  </cols>
  <sheetData>
    <row r="2" spans="1:5" x14ac:dyDescent="0.3">
      <c r="A2">
        <v>1</v>
      </c>
      <c r="B2" t="s">
        <v>0</v>
      </c>
      <c r="C2" t="s">
        <v>1</v>
      </c>
      <c r="D2">
        <v>2</v>
      </c>
      <c r="E2">
        <v>2020</v>
      </c>
    </row>
    <row r="3" spans="1:5" x14ac:dyDescent="0.3">
      <c r="A3" s="1">
        <v>2</v>
      </c>
      <c r="B3" t="s">
        <v>2</v>
      </c>
      <c r="C3" t="s">
        <v>3</v>
      </c>
      <c r="D3">
        <v>5</v>
      </c>
      <c r="E3">
        <v>2020</v>
      </c>
    </row>
    <row r="4" spans="1:5" x14ac:dyDescent="0.3">
      <c r="A4" s="1">
        <v>3</v>
      </c>
      <c r="B4" t="s">
        <v>4</v>
      </c>
      <c r="C4" t="s">
        <v>5</v>
      </c>
      <c r="D4">
        <v>7</v>
      </c>
      <c r="E4">
        <v>2020</v>
      </c>
    </row>
    <row r="5" spans="1:5" x14ac:dyDescent="0.3">
      <c r="A5" s="1">
        <v>4</v>
      </c>
      <c r="B5" t="s">
        <v>6</v>
      </c>
      <c r="C5" t="s">
        <v>5</v>
      </c>
      <c r="D5">
        <v>9</v>
      </c>
      <c r="E5">
        <v>2020</v>
      </c>
    </row>
    <row r="6" spans="1:5" x14ac:dyDescent="0.3">
      <c r="A6" s="1">
        <v>5</v>
      </c>
      <c r="B6" t="s">
        <v>7</v>
      </c>
      <c r="C6" t="s">
        <v>8</v>
      </c>
      <c r="D6">
        <v>12</v>
      </c>
      <c r="E6">
        <v>2020</v>
      </c>
    </row>
    <row r="7" spans="1:5" x14ac:dyDescent="0.3">
      <c r="A7" s="1">
        <v>6</v>
      </c>
      <c r="B7" t="s">
        <v>9</v>
      </c>
      <c r="C7" t="s">
        <v>10</v>
      </c>
      <c r="D7">
        <v>17</v>
      </c>
      <c r="E7">
        <v>2020</v>
      </c>
    </row>
    <row r="8" spans="1:5" x14ac:dyDescent="0.3">
      <c r="A8" s="1">
        <v>7</v>
      </c>
      <c r="B8" t="s">
        <v>11</v>
      </c>
      <c r="C8" t="s">
        <v>12</v>
      </c>
      <c r="D8">
        <v>18</v>
      </c>
      <c r="E8">
        <v>2020</v>
      </c>
    </row>
    <row r="9" spans="1:5" x14ac:dyDescent="0.3">
      <c r="A9" s="1">
        <v>8</v>
      </c>
      <c r="B9" t="s">
        <v>13</v>
      </c>
      <c r="C9" t="s">
        <v>14</v>
      </c>
      <c r="D9">
        <v>22</v>
      </c>
      <c r="E9">
        <v>2020</v>
      </c>
    </row>
    <row r="10" spans="1:5" x14ac:dyDescent="0.3">
      <c r="A10" s="1">
        <v>9</v>
      </c>
      <c r="B10" t="s">
        <v>15</v>
      </c>
      <c r="C10" t="s">
        <v>16</v>
      </c>
      <c r="D10">
        <v>23</v>
      </c>
      <c r="E10">
        <v>2020</v>
      </c>
    </row>
    <row r="11" spans="1:5" x14ac:dyDescent="0.3">
      <c r="A11" s="1">
        <v>10</v>
      </c>
      <c r="B11" t="s">
        <v>17</v>
      </c>
      <c r="C11" t="s">
        <v>18</v>
      </c>
      <c r="D11">
        <v>24</v>
      </c>
      <c r="E11">
        <v>2020</v>
      </c>
    </row>
    <row r="12" spans="1:5" x14ac:dyDescent="0.3">
      <c r="A12" s="1">
        <v>11</v>
      </c>
      <c r="B12" t="s">
        <v>19</v>
      </c>
      <c r="C12" t="s">
        <v>20</v>
      </c>
      <c r="D12">
        <v>25</v>
      </c>
      <c r="E12">
        <v>2020</v>
      </c>
    </row>
    <row r="13" spans="1:5" x14ac:dyDescent="0.3">
      <c r="A13" s="1">
        <v>12</v>
      </c>
      <c r="B13" t="s">
        <v>21</v>
      </c>
      <c r="C13" t="s">
        <v>22</v>
      </c>
      <c r="D13">
        <v>26</v>
      </c>
      <c r="E13">
        <v>2020</v>
      </c>
    </row>
    <row r="14" spans="1:5" x14ac:dyDescent="0.3">
      <c r="A14" s="1">
        <v>13</v>
      </c>
      <c r="B14" t="s">
        <v>23</v>
      </c>
      <c r="C14" t="s">
        <v>24</v>
      </c>
      <c r="D14">
        <v>29</v>
      </c>
      <c r="E14">
        <v>2020</v>
      </c>
    </row>
    <row r="15" spans="1:5" x14ac:dyDescent="0.3">
      <c r="A15" s="1">
        <v>14</v>
      </c>
      <c r="B15" t="s">
        <v>25</v>
      </c>
      <c r="C15" t="s">
        <v>26</v>
      </c>
      <c r="D15">
        <v>32</v>
      </c>
      <c r="E15">
        <v>2020</v>
      </c>
    </row>
    <row r="16" spans="1:5" x14ac:dyDescent="0.3">
      <c r="A16" s="1">
        <v>15</v>
      </c>
      <c r="B16" t="s">
        <v>27</v>
      </c>
      <c r="C16" t="s">
        <v>28</v>
      </c>
      <c r="D16">
        <v>37</v>
      </c>
      <c r="E16">
        <v>2020</v>
      </c>
    </row>
    <row r="17" spans="1:5" x14ac:dyDescent="0.3">
      <c r="A17" s="1">
        <v>16</v>
      </c>
      <c r="B17" t="s">
        <v>29</v>
      </c>
      <c r="C17" t="s">
        <v>30</v>
      </c>
      <c r="D17">
        <v>43</v>
      </c>
      <c r="E17">
        <v>2020</v>
      </c>
    </row>
    <row r="18" spans="1:5" x14ac:dyDescent="0.3">
      <c r="A18" s="1">
        <v>17</v>
      </c>
      <c r="B18" t="s">
        <v>31</v>
      </c>
      <c r="C18" t="s">
        <v>32</v>
      </c>
      <c r="D18">
        <v>51</v>
      </c>
      <c r="E18">
        <v>2020</v>
      </c>
    </row>
    <row r="19" spans="1:5" x14ac:dyDescent="0.3">
      <c r="A19" s="1">
        <v>18</v>
      </c>
      <c r="B19" t="s">
        <v>33</v>
      </c>
      <c r="C19" t="s">
        <v>34</v>
      </c>
      <c r="D19">
        <v>5</v>
      </c>
      <c r="E19">
        <v>2019</v>
      </c>
    </row>
    <row r="20" spans="1:5" x14ac:dyDescent="0.3">
      <c r="A20" s="1">
        <v>19</v>
      </c>
      <c r="B20" t="s">
        <v>35</v>
      </c>
      <c r="C20" t="s">
        <v>36</v>
      </c>
      <c r="D20">
        <v>7</v>
      </c>
      <c r="E20">
        <v>2019</v>
      </c>
    </row>
    <row r="21" spans="1:5" x14ac:dyDescent="0.3">
      <c r="A21" s="1">
        <v>20</v>
      </c>
      <c r="B21" t="s">
        <v>37</v>
      </c>
      <c r="C21" t="s">
        <v>38</v>
      </c>
      <c r="D21">
        <v>8</v>
      </c>
      <c r="E21">
        <v>2019</v>
      </c>
    </row>
    <row r="22" spans="1:5" x14ac:dyDescent="0.3">
      <c r="A22" s="1">
        <v>21</v>
      </c>
      <c r="B22" t="s">
        <v>39</v>
      </c>
      <c r="C22" t="s">
        <v>40</v>
      </c>
      <c r="D22">
        <v>9</v>
      </c>
      <c r="E22">
        <v>2019</v>
      </c>
    </row>
    <row r="23" spans="1:5" x14ac:dyDescent="0.3">
      <c r="A23" s="1">
        <v>22</v>
      </c>
      <c r="B23" t="s">
        <v>41</v>
      </c>
      <c r="C23" t="s">
        <v>24</v>
      </c>
      <c r="D23">
        <v>14</v>
      </c>
      <c r="E23">
        <v>2019</v>
      </c>
    </row>
    <row r="24" spans="1:5" x14ac:dyDescent="0.3">
      <c r="A24" s="1">
        <v>23</v>
      </c>
      <c r="B24" t="s">
        <v>42</v>
      </c>
      <c r="C24" t="s">
        <v>10</v>
      </c>
      <c r="D24">
        <v>24</v>
      </c>
      <c r="E24">
        <v>2019</v>
      </c>
    </row>
    <row r="25" spans="1:5" x14ac:dyDescent="0.3">
      <c r="A25" s="1">
        <v>24</v>
      </c>
      <c r="B25" t="s">
        <v>43</v>
      </c>
      <c r="C25" t="s">
        <v>44</v>
      </c>
      <c r="D25">
        <v>26</v>
      </c>
      <c r="E25">
        <v>2019</v>
      </c>
    </row>
    <row r="26" spans="1:5" x14ac:dyDescent="0.3">
      <c r="A26" s="1">
        <v>25</v>
      </c>
      <c r="B26" t="s">
        <v>45</v>
      </c>
      <c r="C26" t="s">
        <v>46</v>
      </c>
      <c r="D26">
        <v>32</v>
      </c>
      <c r="E26">
        <v>2019</v>
      </c>
    </row>
    <row r="27" spans="1:5" x14ac:dyDescent="0.3">
      <c r="A27" s="1">
        <v>26</v>
      </c>
      <c r="B27" t="s">
        <v>47</v>
      </c>
      <c r="C27" t="s">
        <v>48</v>
      </c>
      <c r="D27">
        <v>33</v>
      </c>
      <c r="E27">
        <v>2019</v>
      </c>
    </row>
    <row r="28" spans="1:5" x14ac:dyDescent="0.3">
      <c r="A28" s="1">
        <v>27</v>
      </c>
      <c r="B28" t="s">
        <v>49</v>
      </c>
      <c r="C28" t="s">
        <v>50</v>
      </c>
      <c r="D28">
        <v>36</v>
      </c>
      <c r="E28">
        <v>2019</v>
      </c>
    </row>
    <row r="29" spans="1:5" x14ac:dyDescent="0.3">
      <c r="A29" s="1">
        <v>28</v>
      </c>
      <c r="B29" t="s">
        <v>51</v>
      </c>
      <c r="C29" t="s">
        <v>52</v>
      </c>
      <c r="D29">
        <v>46</v>
      </c>
      <c r="E29">
        <v>2019</v>
      </c>
    </row>
    <row r="30" spans="1:5" x14ac:dyDescent="0.3">
      <c r="A30" s="1">
        <v>29</v>
      </c>
      <c r="B30" t="s">
        <v>53</v>
      </c>
      <c r="C30" t="s">
        <v>54</v>
      </c>
      <c r="D30">
        <v>13</v>
      </c>
      <c r="E30">
        <v>2018</v>
      </c>
    </row>
    <row r="31" spans="1:5" x14ac:dyDescent="0.3">
      <c r="A31" s="1">
        <v>30</v>
      </c>
      <c r="B31" t="s">
        <v>55</v>
      </c>
      <c r="C31" t="s">
        <v>56</v>
      </c>
      <c r="D31">
        <v>20</v>
      </c>
      <c r="E31">
        <v>2018</v>
      </c>
    </row>
    <row r="32" spans="1:5" x14ac:dyDescent="0.3">
      <c r="A32" s="1">
        <v>31</v>
      </c>
      <c r="B32" t="s">
        <v>57</v>
      </c>
      <c r="C32" t="s">
        <v>58</v>
      </c>
      <c r="D32">
        <v>49</v>
      </c>
      <c r="E32">
        <v>2018</v>
      </c>
    </row>
    <row r="33" spans="1:5" x14ac:dyDescent="0.3">
      <c r="A33" s="1">
        <v>32</v>
      </c>
      <c r="B33" t="s">
        <v>59</v>
      </c>
      <c r="C33" t="s">
        <v>60</v>
      </c>
      <c r="D33">
        <v>2</v>
      </c>
      <c r="E33">
        <v>2017</v>
      </c>
    </row>
    <row r="34" spans="1:5" x14ac:dyDescent="0.3">
      <c r="A34" s="1">
        <v>33</v>
      </c>
      <c r="B34" t="s">
        <v>61</v>
      </c>
      <c r="C34" t="s">
        <v>62</v>
      </c>
      <c r="D34">
        <v>15</v>
      </c>
      <c r="E34">
        <v>2017</v>
      </c>
    </row>
    <row r="35" spans="1:5" x14ac:dyDescent="0.3">
      <c r="A35" s="1">
        <v>34</v>
      </c>
      <c r="B35" t="s">
        <v>23</v>
      </c>
      <c r="C35" t="s">
        <v>63</v>
      </c>
      <c r="D35">
        <v>30</v>
      </c>
      <c r="E35">
        <v>2017</v>
      </c>
    </row>
    <row r="36" spans="1:5" x14ac:dyDescent="0.3">
      <c r="A36" s="1">
        <v>33</v>
      </c>
      <c r="B36" t="s">
        <v>61</v>
      </c>
      <c r="C36" t="s">
        <v>62</v>
      </c>
      <c r="D36">
        <v>15</v>
      </c>
      <c r="E36">
        <v>2017</v>
      </c>
    </row>
    <row r="37" spans="1:5" x14ac:dyDescent="0.3">
      <c r="A37" s="1">
        <v>34</v>
      </c>
      <c r="B37" t="s">
        <v>23</v>
      </c>
      <c r="C37" t="s">
        <v>63</v>
      </c>
      <c r="D37">
        <v>30</v>
      </c>
      <c r="E37">
        <v>2017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tabSelected="1" zoomScaleNormal="100" workbookViewId="0">
      <selection activeCell="H24" sqref="H24"/>
    </sheetView>
  </sheetViews>
  <sheetFormatPr defaultRowHeight="14.4" x14ac:dyDescent="0.3"/>
  <cols>
    <col min="1" max="1" width="5.109375" customWidth="1"/>
    <col min="2" max="2" width="15.44140625" customWidth="1"/>
    <col min="3" max="3" width="23.109375" customWidth="1"/>
    <col min="4" max="4" width="15.88671875" style="8" customWidth="1"/>
    <col min="5" max="5" width="15.44140625" style="8" customWidth="1"/>
    <col min="6" max="6" width="16" style="8" customWidth="1"/>
    <col min="7" max="7" width="11.88671875" style="8" customWidth="1"/>
    <col min="8" max="8" width="12.77734375" style="8" customWidth="1"/>
    <col min="9" max="9" width="16.109375" style="7" customWidth="1"/>
    <col min="10" max="10" width="18.109375" style="7" customWidth="1"/>
  </cols>
  <sheetData>
    <row r="1" spans="1:10" ht="18" customHeight="1" x14ac:dyDescent="0.3">
      <c r="A1" s="25" t="s">
        <v>70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ht="15" hidden="1" customHeight="1" x14ac:dyDescent="0.3">
      <c r="A2" s="10"/>
      <c r="B2" s="11"/>
      <c r="C2" s="12"/>
      <c r="D2" s="13"/>
      <c r="E2" s="13"/>
      <c r="F2" s="13"/>
      <c r="G2" s="13"/>
      <c r="H2" s="13"/>
      <c r="I2" s="14"/>
      <c r="J2" s="14"/>
    </row>
    <row r="3" spans="1:10" x14ac:dyDescent="0.3">
      <c r="A3" s="26" t="s">
        <v>64</v>
      </c>
      <c r="B3" s="27" t="s">
        <v>65</v>
      </c>
      <c r="C3" s="28" t="s">
        <v>66</v>
      </c>
      <c r="D3" s="23" t="s">
        <v>71</v>
      </c>
      <c r="E3" s="23" t="s">
        <v>72</v>
      </c>
      <c r="F3" s="23" t="s">
        <v>90</v>
      </c>
      <c r="G3" s="23" t="s">
        <v>81</v>
      </c>
      <c r="H3" s="23" t="s">
        <v>67</v>
      </c>
      <c r="I3" s="23" t="s">
        <v>68</v>
      </c>
      <c r="J3" s="24" t="s">
        <v>69</v>
      </c>
    </row>
    <row r="4" spans="1:10" ht="26.4" customHeight="1" x14ac:dyDescent="0.3">
      <c r="A4" s="26"/>
      <c r="B4" s="27"/>
      <c r="C4" s="28"/>
      <c r="D4" s="23"/>
      <c r="E4" s="23"/>
      <c r="F4" s="23"/>
      <c r="G4" s="23"/>
      <c r="H4" s="23"/>
      <c r="I4" s="23"/>
      <c r="J4" s="24"/>
    </row>
    <row r="5" spans="1:10" ht="19.8" customHeight="1" x14ac:dyDescent="0.3">
      <c r="A5" s="18"/>
      <c r="B5" s="19" t="s">
        <v>91</v>
      </c>
      <c r="C5" s="21" t="s">
        <v>92</v>
      </c>
      <c r="D5" s="20">
        <v>17</v>
      </c>
      <c r="E5" s="22">
        <v>15</v>
      </c>
      <c r="F5" s="20"/>
      <c r="G5" s="20">
        <v>18</v>
      </c>
      <c r="H5" s="20"/>
      <c r="I5" s="5">
        <f t="shared" ref="I5:I13" si="0">SUM(MAX(D5:E5),F5,MAX(G5:H5))</f>
        <v>35</v>
      </c>
      <c r="J5" s="6" t="str">
        <f t="shared" ref="J5:J13" si="1">IF(I5&gt;=90,"A",IF(I5&gt;=80,"B",IF(I5&gt;=70,"C",IF(I5&gt;=60,"D",IF(I5&gt;=50,"E","F")))))</f>
        <v>F</v>
      </c>
    </row>
    <row r="6" spans="1:10" ht="15.6" x14ac:dyDescent="0.3">
      <c r="A6" s="15">
        <v>15</v>
      </c>
      <c r="B6" s="2" t="s">
        <v>82</v>
      </c>
      <c r="C6" s="3" t="s">
        <v>73</v>
      </c>
      <c r="D6" s="4"/>
      <c r="E6" s="4"/>
      <c r="F6" s="9"/>
      <c r="G6" s="9"/>
      <c r="H6" s="4"/>
      <c r="I6" s="5">
        <f t="shared" si="0"/>
        <v>0</v>
      </c>
      <c r="J6" s="6" t="str">
        <f t="shared" si="1"/>
        <v>F</v>
      </c>
    </row>
    <row r="7" spans="1:10" ht="15.6" x14ac:dyDescent="0.3">
      <c r="A7" s="15">
        <v>18</v>
      </c>
      <c r="B7" s="2" t="s">
        <v>83</v>
      </c>
      <c r="C7" s="3" t="s">
        <v>74</v>
      </c>
      <c r="D7" s="4">
        <v>0</v>
      </c>
      <c r="E7" s="17">
        <v>12</v>
      </c>
      <c r="F7" s="9"/>
      <c r="G7" s="9"/>
      <c r="H7" s="4">
        <v>18</v>
      </c>
      <c r="I7" s="5">
        <f t="shared" si="0"/>
        <v>30</v>
      </c>
      <c r="J7" s="6" t="str">
        <f t="shared" si="1"/>
        <v>F</v>
      </c>
    </row>
    <row r="8" spans="1:10" ht="15.6" x14ac:dyDescent="0.3">
      <c r="A8" s="15">
        <v>20</v>
      </c>
      <c r="B8" s="2" t="s">
        <v>84</v>
      </c>
      <c r="C8" s="3" t="s">
        <v>75</v>
      </c>
      <c r="D8" s="4"/>
      <c r="E8" s="16">
        <v>14</v>
      </c>
      <c r="F8" s="9"/>
      <c r="G8" s="9">
        <v>16</v>
      </c>
      <c r="H8" s="4">
        <v>24.5</v>
      </c>
      <c r="I8" s="5">
        <f t="shared" si="0"/>
        <v>38.5</v>
      </c>
      <c r="J8" s="6" t="str">
        <f t="shared" si="1"/>
        <v>F</v>
      </c>
    </row>
    <row r="9" spans="1:10" ht="15.6" x14ac:dyDescent="0.3">
      <c r="A9" s="15">
        <v>21</v>
      </c>
      <c r="B9" s="2" t="s">
        <v>85</v>
      </c>
      <c r="C9" s="3" t="s">
        <v>76</v>
      </c>
      <c r="D9" s="4"/>
      <c r="E9" s="4"/>
      <c r="F9" s="9"/>
      <c r="G9" s="9"/>
      <c r="H9" s="4"/>
      <c r="I9" s="5">
        <f t="shared" si="0"/>
        <v>0</v>
      </c>
      <c r="J9" s="6" t="str">
        <f t="shared" si="1"/>
        <v>F</v>
      </c>
    </row>
    <row r="10" spans="1:10" ht="15.6" x14ac:dyDescent="0.3">
      <c r="A10" s="15">
        <v>22</v>
      </c>
      <c r="B10" s="2" t="s">
        <v>86</v>
      </c>
      <c r="C10" s="3" t="s">
        <v>77</v>
      </c>
      <c r="D10" s="4"/>
      <c r="E10" s="4"/>
      <c r="F10" s="9">
        <v>7</v>
      </c>
      <c r="G10" s="9"/>
      <c r="H10" s="4"/>
      <c r="I10" s="5">
        <f t="shared" si="0"/>
        <v>7</v>
      </c>
      <c r="J10" s="6" t="str">
        <f t="shared" si="1"/>
        <v>F</v>
      </c>
    </row>
    <row r="11" spans="1:10" ht="15.6" x14ac:dyDescent="0.3">
      <c r="A11" s="15">
        <v>23</v>
      </c>
      <c r="B11" s="2" t="s">
        <v>87</v>
      </c>
      <c r="C11" s="3" t="s">
        <v>78</v>
      </c>
      <c r="D11" s="4">
        <v>2</v>
      </c>
      <c r="E11" s="17">
        <v>24</v>
      </c>
      <c r="F11" s="9"/>
      <c r="G11" s="9">
        <v>15.5</v>
      </c>
      <c r="H11" s="17">
        <v>27.5</v>
      </c>
      <c r="I11" s="5">
        <f>SUM(MAX(D11:E11),F11,MAX(G11:H11))</f>
        <v>51.5</v>
      </c>
      <c r="J11" s="6" t="str">
        <f t="shared" si="1"/>
        <v>E</v>
      </c>
    </row>
    <row r="12" spans="1:10" ht="15.6" x14ac:dyDescent="0.3">
      <c r="A12" s="15">
        <v>26</v>
      </c>
      <c r="B12" s="2" t="s">
        <v>88</v>
      </c>
      <c r="C12" s="3" t="s">
        <v>79</v>
      </c>
      <c r="D12" s="4"/>
      <c r="E12" s="4"/>
      <c r="F12" s="9"/>
      <c r="G12" s="9"/>
      <c r="H12" s="4"/>
      <c r="I12" s="5">
        <f t="shared" si="0"/>
        <v>0</v>
      </c>
      <c r="J12" s="6" t="str">
        <f t="shared" si="1"/>
        <v>F</v>
      </c>
    </row>
    <row r="13" spans="1:10" ht="15.6" x14ac:dyDescent="0.3">
      <c r="A13" s="15">
        <v>28</v>
      </c>
      <c r="B13" s="2" t="s">
        <v>89</v>
      </c>
      <c r="C13" s="3" t="s">
        <v>80</v>
      </c>
      <c r="D13" s="4"/>
      <c r="E13" s="4"/>
      <c r="F13" s="9"/>
      <c r="G13" s="9"/>
      <c r="H13" s="4"/>
      <c r="I13" s="5">
        <f t="shared" si="0"/>
        <v>0</v>
      </c>
      <c r="J13" s="6" t="str">
        <f t="shared" si="1"/>
        <v>F</v>
      </c>
    </row>
  </sheetData>
  <mergeCells count="11">
    <mergeCell ref="I3:I4"/>
    <mergeCell ref="J3:J4"/>
    <mergeCell ref="A1:J1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Marijana</dc:creator>
  <cp:lastModifiedBy>Ana LalevicFilipovic</cp:lastModifiedBy>
  <cp:lastPrinted>2022-02-08T11:23:47Z</cp:lastPrinted>
  <dcterms:created xsi:type="dcterms:W3CDTF">2021-12-15T18:47:01Z</dcterms:created>
  <dcterms:modified xsi:type="dcterms:W3CDTF">2022-09-19T06:06:25Z</dcterms:modified>
</cp:coreProperties>
</file>