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B/Dropbox/Materijali/Semestar II/SPS II/"/>
    </mc:Choice>
  </mc:AlternateContent>
  <xr:revisionPtr revIDLastSave="0" documentId="8_{AE147DF4-55E2-2947-A007-8A49522317E0}" xr6:coauthVersionLast="43" xr6:coauthVersionMax="43" xr10:uidLastSave="{00000000-0000-0000-0000-000000000000}"/>
  <bookViews>
    <workbookView xWindow="80" yWindow="460" windowWidth="25440" windowHeight="14260" xr2:uid="{AE3CF63D-A6A9-644D-8610-0B23ED235D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<sst xmlns="http://schemas.openxmlformats.org/spreadsheetml/2006/main" count="57" uniqueCount="37">
  <si>
    <t>Ime</t>
  </si>
  <si>
    <t>Prezime</t>
  </si>
  <si>
    <t>Indeks</t>
  </si>
  <si>
    <t>Kolokvijum</t>
  </si>
  <si>
    <t>58/16</t>
  </si>
  <si>
    <t>72/16</t>
  </si>
  <si>
    <t>165/16</t>
  </si>
  <si>
    <t>169/16</t>
  </si>
  <si>
    <t>170/16</t>
  </si>
  <si>
    <t>193/16</t>
  </si>
  <si>
    <t>49/15</t>
  </si>
  <si>
    <t>167/15</t>
  </si>
  <si>
    <t>196/15</t>
  </si>
  <si>
    <t>198/15</t>
  </si>
  <si>
    <t>33/14</t>
  </si>
  <si>
    <t>210/14</t>
  </si>
  <si>
    <t>234/14</t>
  </si>
  <si>
    <t>97/11</t>
  </si>
  <si>
    <t>220/14</t>
  </si>
  <si>
    <t>101/11</t>
  </si>
  <si>
    <t>31/16</t>
  </si>
  <si>
    <t>64/16</t>
  </si>
  <si>
    <t>76/15</t>
  </si>
  <si>
    <t>167/16</t>
  </si>
  <si>
    <t>182/16</t>
  </si>
  <si>
    <t>190/16</t>
  </si>
  <si>
    <t>78/16</t>
  </si>
  <si>
    <t xml:space="preserve">Popravni </t>
  </si>
  <si>
    <t>Završni</t>
  </si>
  <si>
    <t>Popravni završni</t>
  </si>
  <si>
    <t>Ukupno kolokvijum</t>
  </si>
  <si>
    <t>Ukupno završni</t>
  </si>
  <si>
    <t>BODOVI</t>
  </si>
  <si>
    <t>OCJENA</t>
  </si>
  <si>
    <t>E</t>
  </si>
  <si>
    <t>F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</si>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</sst>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0" fillId="6" borderId="0" xfId="0" applyFill="1"/>
    <xf numFmtId="0" fontId="0" fillId="7" borderId="0" xfId="0" applyFill="1"/>
    <xf numFmtId="0" fontId="0" fillId="9" borderId="0" xfId="0" applyFill="1"/>
    <xf numFmtId="0" fontId="0" fillId="11" borderId="0" xfId="0" applyFill="1"/>
    <xf numFmtId="0" fontId="0" fillId="12" borderId="0" xfId="0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E0BD7-1B26-0F40-B3E0-27F920CFE1F1}">
  <dimension ref="A1:K24"/>
  <sheetViews>
    <sheetView tabSelected="1" workbookViewId="0">
      <selection activeCell="E15" sqref="E15"/>
    </sheetView>
  </sheetViews>
  <sheetFormatPr baseColWidth="10" defaultRowHeight="16" x14ac:dyDescent="0.2"/>
  <cols>
    <col min="6" max="6" width="16.6640625" customWidth="1"/>
    <col min="8" max="8" width="15" customWidth="1"/>
    <col min="9" max="9" width="13.6640625" customWidth="1"/>
  </cols>
  <sheetData>
    <row r="1" spans="1:11" x14ac:dyDescent="0.2">
      <c r="A1" s="7" t="s">
        <v>0</v>
      </c>
      <c r="B1" s="7" t="s">
        <v>1</v>
      </c>
      <c r="C1" s="8" t="s">
        <v>2</v>
      </c>
      <c r="D1" s="9" t="s">
        <v>3</v>
      </c>
      <c r="E1" s="9" t="s">
        <v>27</v>
      </c>
      <c r="F1" s="10" t="s">
        <v>30</v>
      </c>
      <c r="G1" s="11" t="s">
        <v>28</v>
      </c>
      <c r="H1" s="11" t="s">
        <v>29</v>
      </c>
      <c r="I1" s="10" t="s">
        <v>31</v>
      </c>
      <c r="J1" s="12" t="s">
        <v>32</v>
      </c>
      <c r="K1" s="13" t="s">
        <v>33</v>
      </c>
    </row>
    <row r="2" spans="1:11" x14ac:dyDescent="0.2">
      <c r="A2" s="2"/>
      <c r="B2" s="2"/>
      <c r="C2" s="1" t="s">
        <v>4</v>
      </c>
      <c r="D2" s="3">
        <v>27</v>
      </c>
      <c r="E2" s="3"/>
      <c r="F2" s="6">
        <f>IF(E2&gt;1,E2,D2)</f>
        <v>27</v>
      </c>
      <c r="G2" s="4">
        <v>23</v>
      </c>
      <c r="H2" s="4"/>
      <c r="I2" s="6">
        <f>IF(H2&gt;1,H2,G2)</f>
        <v>23</v>
      </c>
      <c r="J2" s="5">
        <f>SUM(F2,I2)</f>
        <v>50</v>
      </c>
      <c r="K2" s="14" t="s">
        <v>34</v>
      </c>
    </row>
    <row r="3" spans="1:11" x14ac:dyDescent="0.2">
      <c r="A3" s="2"/>
      <c r="B3" s="2"/>
      <c r="C3" s="1" t="s">
        <v>20</v>
      </c>
      <c r="D3" s="3"/>
      <c r="E3" s="3">
        <v>23</v>
      </c>
      <c r="F3" s="6">
        <f t="shared" ref="F3:F24" si="0">IF(E3&gt;1,E3,D3)</f>
        <v>23</v>
      </c>
      <c r="G3" s="4"/>
      <c r="H3" s="4"/>
      <c r="I3" s="6">
        <f t="shared" ref="I3:I24" si="1">IF(H3&gt;1,H3,G3)</f>
        <v>0</v>
      </c>
      <c r="J3" s="5">
        <f t="shared" ref="J3:J24" si="2">SUM(F3,I3)</f>
        <v>23</v>
      </c>
      <c r="K3" s="14" t="s">
        <v>35</v>
      </c>
    </row>
    <row r="4" spans="1:11" x14ac:dyDescent="0.2">
      <c r="A4" s="2"/>
      <c r="B4" s="2"/>
      <c r="C4" s="1" t="s">
        <v>21</v>
      </c>
      <c r="D4" s="3"/>
      <c r="E4" s="3">
        <v>33</v>
      </c>
      <c r="F4" s="6">
        <f t="shared" si="0"/>
        <v>33</v>
      </c>
      <c r="G4" s="4"/>
      <c r="H4" s="4"/>
      <c r="I4" s="6">
        <f t="shared" si="1"/>
        <v>0</v>
      </c>
      <c r="J4" s="5">
        <f t="shared" si="2"/>
        <v>33</v>
      </c>
      <c r="K4" s="14" t="s">
        <v>35</v>
      </c>
    </row>
    <row r="5" spans="1:11" x14ac:dyDescent="0.2">
      <c r="A5" s="2"/>
      <c r="B5" s="2"/>
      <c r="C5" s="1" t="s">
        <v>5</v>
      </c>
      <c r="D5" s="3">
        <v>23</v>
      </c>
      <c r="E5" s="3">
        <v>33</v>
      </c>
      <c r="F5" s="6">
        <f t="shared" si="0"/>
        <v>33</v>
      </c>
      <c r="G5" s="4">
        <v>28</v>
      </c>
      <c r="H5" s="4"/>
      <c r="I5" s="6">
        <f t="shared" si="1"/>
        <v>28</v>
      </c>
      <c r="J5" s="5">
        <f t="shared" si="2"/>
        <v>61</v>
      </c>
      <c r="K5" s="14" t="s">
        <v>36</v>
      </c>
    </row>
    <row r="6" spans="1:11" x14ac:dyDescent="0.2">
      <c r="A6" s="2"/>
      <c r="B6" s="2"/>
      <c r="C6" s="1" t="s">
        <v>26</v>
      </c>
      <c r="D6" s="3"/>
      <c r="E6" s="3">
        <v>30</v>
      </c>
      <c r="F6" s="6">
        <f t="shared" si="0"/>
        <v>30</v>
      </c>
      <c r="G6" s="4"/>
      <c r="H6" s="4"/>
      <c r="I6" s="6">
        <f t="shared" si="1"/>
        <v>0</v>
      </c>
      <c r="J6" s="5">
        <f t="shared" si="2"/>
        <v>30</v>
      </c>
      <c r="K6" s="14" t="s">
        <v>35</v>
      </c>
    </row>
    <row r="7" spans="1:11" x14ac:dyDescent="0.2">
      <c r="A7" s="2"/>
      <c r="B7" s="2"/>
      <c r="C7" s="1" t="s">
        <v>6</v>
      </c>
      <c r="D7" s="3">
        <v>48</v>
      </c>
      <c r="E7" s="3"/>
      <c r="F7" s="6">
        <f t="shared" si="0"/>
        <v>48</v>
      </c>
      <c r="G7" s="4"/>
      <c r="H7" s="4"/>
      <c r="I7" s="6">
        <f t="shared" si="1"/>
        <v>0</v>
      </c>
      <c r="J7" s="5">
        <f t="shared" si="2"/>
        <v>48</v>
      </c>
      <c r="K7" s="14" t="s">
        <v>35</v>
      </c>
    </row>
    <row r="8" spans="1:11" x14ac:dyDescent="0.2">
      <c r="A8" s="2"/>
      <c r="B8" s="2"/>
      <c r="C8" s="1" t="s">
        <v>7</v>
      </c>
      <c r="D8" s="3">
        <v>47</v>
      </c>
      <c r="E8" s="3"/>
      <c r="F8" s="6">
        <f t="shared" si="0"/>
        <v>47</v>
      </c>
      <c r="G8" s="4">
        <v>7</v>
      </c>
      <c r="H8" s="4"/>
      <c r="I8" s="6">
        <f t="shared" si="1"/>
        <v>7</v>
      </c>
      <c r="J8" s="5">
        <f t="shared" si="2"/>
        <v>54</v>
      </c>
      <c r="K8" s="14" t="s">
        <v>34</v>
      </c>
    </row>
    <row r="9" spans="1:11" x14ac:dyDescent="0.2">
      <c r="A9" s="2"/>
      <c r="B9" s="2"/>
      <c r="C9" s="1" t="s">
        <v>8</v>
      </c>
      <c r="D9" s="3">
        <v>38</v>
      </c>
      <c r="E9" s="3"/>
      <c r="F9" s="6">
        <f t="shared" si="0"/>
        <v>38</v>
      </c>
      <c r="G9" s="4">
        <v>9</v>
      </c>
      <c r="H9" s="4"/>
      <c r="I9" s="6">
        <f t="shared" si="1"/>
        <v>9</v>
      </c>
      <c r="J9" s="5">
        <f t="shared" si="2"/>
        <v>47</v>
      </c>
      <c r="K9" s="14" t="s">
        <v>35</v>
      </c>
    </row>
    <row r="10" spans="1:11" x14ac:dyDescent="0.2">
      <c r="A10" s="2"/>
      <c r="B10" s="2"/>
      <c r="C10" s="1" t="s">
        <v>23</v>
      </c>
      <c r="D10" s="3"/>
      <c r="E10" s="3">
        <v>22</v>
      </c>
      <c r="F10" s="6">
        <f t="shared" si="0"/>
        <v>22</v>
      </c>
      <c r="G10" s="4"/>
      <c r="H10" s="4"/>
      <c r="I10" s="6">
        <f t="shared" si="1"/>
        <v>0</v>
      </c>
      <c r="J10" s="5">
        <f t="shared" si="2"/>
        <v>22</v>
      </c>
      <c r="K10" s="14" t="s">
        <v>35</v>
      </c>
    </row>
    <row r="11" spans="1:11" x14ac:dyDescent="0.2">
      <c r="A11" s="2"/>
      <c r="B11" s="2"/>
      <c r="C11" s="1" t="s">
        <v>24</v>
      </c>
      <c r="D11" s="3"/>
      <c r="E11" s="3">
        <v>20</v>
      </c>
      <c r="F11" s="6">
        <f t="shared" si="0"/>
        <v>20</v>
      </c>
      <c r="G11" s="4"/>
      <c r="H11" s="4"/>
      <c r="I11" s="6">
        <f t="shared" si="1"/>
        <v>0</v>
      </c>
      <c r="J11" s="5">
        <f t="shared" si="2"/>
        <v>20</v>
      </c>
      <c r="K11" s="14" t="s">
        <v>35</v>
      </c>
    </row>
    <row r="12" spans="1:11" x14ac:dyDescent="0.2">
      <c r="A12" s="2"/>
      <c r="B12" s="2"/>
      <c r="C12" s="1" t="s">
        <v>25</v>
      </c>
      <c r="D12" s="3"/>
      <c r="E12" s="3">
        <v>20</v>
      </c>
      <c r="F12" s="6">
        <f t="shared" si="0"/>
        <v>20</v>
      </c>
      <c r="G12" s="4"/>
      <c r="H12" s="4"/>
      <c r="I12" s="6">
        <f t="shared" si="1"/>
        <v>0</v>
      </c>
      <c r="J12" s="5">
        <f t="shared" si="2"/>
        <v>20</v>
      </c>
      <c r="K12" s="14" t="s">
        <v>35</v>
      </c>
    </row>
    <row r="13" spans="1:11" x14ac:dyDescent="0.2">
      <c r="A13" s="2"/>
      <c r="B13" s="2"/>
      <c r="C13" s="1" t="s">
        <v>9</v>
      </c>
      <c r="D13" s="3">
        <v>50</v>
      </c>
      <c r="E13" s="3"/>
      <c r="F13" s="6">
        <f t="shared" si="0"/>
        <v>50</v>
      </c>
      <c r="G13" s="4">
        <v>12</v>
      </c>
      <c r="H13" s="4"/>
      <c r="I13" s="6">
        <f t="shared" si="1"/>
        <v>12</v>
      </c>
      <c r="J13" s="5">
        <f t="shared" si="2"/>
        <v>62</v>
      </c>
      <c r="K13" s="14" t="s">
        <v>36</v>
      </c>
    </row>
    <row r="14" spans="1:11" x14ac:dyDescent="0.2">
      <c r="A14" s="2"/>
      <c r="B14" s="2"/>
      <c r="C14" s="1" t="s">
        <v>10</v>
      </c>
      <c r="D14" s="3">
        <v>38</v>
      </c>
      <c r="E14" s="3"/>
      <c r="F14" s="6">
        <f t="shared" si="0"/>
        <v>38</v>
      </c>
      <c r="G14" s="4"/>
      <c r="H14" s="4"/>
      <c r="I14" s="6">
        <f t="shared" si="1"/>
        <v>0</v>
      </c>
      <c r="J14" s="5">
        <f t="shared" si="2"/>
        <v>38</v>
      </c>
      <c r="K14" s="14" t="s">
        <v>35</v>
      </c>
    </row>
    <row r="15" spans="1:11" x14ac:dyDescent="0.2">
      <c r="A15" s="2"/>
      <c r="B15" s="2"/>
      <c r="C15" s="1" t="s">
        <v>22</v>
      </c>
      <c r="D15" s="3"/>
      <c r="E15" s="3">
        <v>28</v>
      </c>
      <c r="F15" s="6">
        <f t="shared" si="0"/>
        <v>28</v>
      </c>
      <c r="G15" s="4"/>
      <c r="H15" s="4"/>
      <c r="I15" s="6">
        <f t="shared" si="1"/>
        <v>0</v>
      </c>
      <c r="J15" s="5">
        <f t="shared" si="2"/>
        <v>28</v>
      </c>
      <c r="K15" s="14" t="s">
        <v>35</v>
      </c>
    </row>
    <row r="16" spans="1:11" x14ac:dyDescent="0.2">
      <c r="A16" s="2"/>
      <c r="B16" s="2"/>
      <c r="C16" s="1" t="s">
        <v>11</v>
      </c>
      <c r="D16" s="3">
        <v>35</v>
      </c>
      <c r="E16" s="3"/>
      <c r="F16" s="6">
        <f t="shared" si="0"/>
        <v>35</v>
      </c>
      <c r="G16" s="4">
        <v>18</v>
      </c>
      <c r="H16" s="4"/>
      <c r="I16" s="6">
        <f t="shared" si="1"/>
        <v>18</v>
      </c>
      <c r="J16" s="5">
        <f t="shared" si="2"/>
        <v>53</v>
      </c>
      <c r="K16" s="14" t="s">
        <v>34</v>
      </c>
    </row>
    <row r="17" spans="1:11" x14ac:dyDescent="0.2">
      <c r="A17" s="2"/>
      <c r="B17" s="2"/>
      <c r="C17" s="1" t="s">
        <v>12</v>
      </c>
      <c r="D17" s="3">
        <v>37</v>
      </c>
      <c r="E17" s="3"/>
      <c r="F17" s="6">
        <f t="shared" si="0"/>
        <v>37</v>
      </c>
      <c r="G17" s="4">
        <v>13</v>
      </c>
      <c r="H17" s="4"/>
      <c r="I17" s="6">
        <f t="shared" si="1"/>
        <v>13</v>
      </c>
      <c r="J17" s="5">
        <f t="shared" si="2"/>
        <v>50</v>
      </c>
      <c r="K17" s="14" t="s">
        <v>34</v>
      </c>
    </row>
    <row r="18" spans="1:11" x14ac:dyDescent="0.2">
      <c r="A18" s="2"/>
      <c r="B18" s="2"/>
      <c r="C18" s="1" t="s">
        <v>13</v>
      </c>
      <c r="D18" s="3">
        <v>50</v>
      </c>
      <c r="E18" s="3"/>
      <c r="F18" s="6">
        <f t="shared" si="0"/>
        <v>50</v>
      </c>
      <c r="G18" s="4">
        <v>13</v>
      </c>
      <c r="H18" s="4"/>
      <c r="I18" s="6">
        <f t="shared" si="1"/>
        <v>13</v>
      </c>
      <c r="J18" s="5">
        <f t="shared" si="2"/>
        <v>63</v>
      </c>
      <c r="K18" s="14" t="s">
        <v>36</v>
      </c>
    </row>
    <row r="19" spans="1:11" x14ac:dyDescent="0.2">
      <c r="A19" s="2"/>
      <c r="B19" s="2"/>
      <c r="C19" s="1" t="s">
        <v>14</v>
      </c>
      <c r="D19" s="3">
        <v>40</v>
      </c>
      <c r="E19" s="3"/>
      <c r="F19" s="6">
        <f t="shared" si="0"/>
        <v>40</v>
      </c>
      <c r="G19" s="4">
        <v>10</v>
      </c>
      <c r="H19" s="4"/>
      <c r="I19" s="6">
        <f t="shared" si="1"/>
        <v>10</v>
      </c>
      <c r="J19" s="5">
        <f t="shared" si="2"/>
        <v>50</v>
      </c>
      <c r="K19" s="14" t="s">
        <v>34</v>
      </c>
    </row>
    <row r="20" spans="1:11" x14ac:dyDescent="0.2">
      <c r="A20" s="2"/>
      <c r="B20" s="2"/>
      <c r="C20" s="1" t="s">
        <v>15</v>
      </c>
      <c r="D20" s="3">
        <v>50</v>
      </c>
      <c r="E20" s="3"/>
      <c r="F20" s="6">
        <f t="shared" si="0"/>
        <v>50</v>
      </c>
      <c r="G20" s="4"/>
      <c r="H20" s="4"/>
      <c r="I20" s="6">
        <f t="shared" si="1"/>
        <v>0</v>
      </c>
      <c r="J20" s="5">
        <f t="shared" si="2"/>
        <v>50</v>
      </c>
      <c r="K20" s="14" t="s">
        <v>34</v>
      </c>
    </row>
    <row r="21" spans="1:11" x14ac:dyDescent="0.2">
      <c r="A21" s="2"/>
      <c r="B21" s="2"/>
      <c r="C21" s="1" t="s">
        <v>18</v>
      </c>
      <c r="D21" s="3"/>
      <c r="E21" s="3">
        <v>30</v>
      </c>
      <c r="F21" s="6">
        <f t="shared" si="0"/>
        <v>30</v>
      </c>
      <c r="G21" s="4"/>
      <c r="H21" s="4"/>
      <c r="I21" s="6">
        <f t="shared" si="1"/>
        <v>0</v>
      </c>
      <c r="J21" s="5">
        <f t="shared" si="2"/>
        <v>30</v>
      </c>
      <c r="K21" s="14" t="s">
        <v>35</v>
      </c>
    </row>
    <row r="22" spans="1:11" x14ac:dyDescent="0.2">
      <c r="A22" s="2"/>
      <c r="B22" s="2"/>
      <c r="C22" s="1" t="s">
        <v>16</v>
      </c>
      <c r="D22" s="3">
        <v>40</v>
      </c>
      <c r="E22" s="3"/>
      <c r="F22" s="6">
        <f t="shared" si="0"/>
        <v>40</v>
      </c>
      <c r="G22" s="4">
        <v>11</v>
      </c>
      <c r="H22" s="4"/>
      <c r="I22" s="6">
        <f t="shared" si="1"/>
        <v>11</v>
      </c>
      <c r="J22" s="5">
        <f t="shared" si="2"/>
        <v>51</v>
      </c>
      <c r="K22" s="14" t="s">
        <v>34</v>
      </c>
    </row>
    <row r="23" spans="1:11" x14ac:dyDescent="0.2">
      <c r="A23" s="2"/>
      <c r="B23" s="2"/>
      <c r="C23" s="1" t="s">
        <v>17</v>
      </c>
      <c r="D23" s="3"/>
      <c r="E23" s="3">
        <v>18</v>
      </c>
      <c r="F23" s="6">
        <f t="shared" si="0"/>
        <v>18</v>
      </c>
      <c r="G23" s="4"/>
      <c r="H23" s="4"/>
      <c r="I23" s="6">
        <f t="shared" si="1"/>
        <v>0</v>
      </c>
      <c r="J23" s="5">
        <f t="shared" si="2"/>
        <v>18</v>
      </c>
      <c r="K23" s="14" t="s">
        <v>35</v>
      </c>
    </row>
    <row r="24" spans="1:11" x14ac:dyDescent="0.2">
      <c r="A24" s="2"/>
      <c r="B24" s="2"/>
      <c r="C24" s="1" t="s">
        <v>19</v>
      </c>
      <c r="D24" s="3"/>
      <c r="E24" s="3">
        <v>20</v>
      </c>
      <c r="F24" s="6">
        <f t="shared" si="0"/>
        <v>20</v>
      </c>
      <c r="G24" s="4"/>
      <c r="H24" s="4"/>
      <c r="I24" s="6">
        <f t="shared" si="1"/>
        <v>0</v>
      </c>
      <c r="J24" s="5">
        <f t="shared" si="2"/>
        <v>20</v>
      </c>
      <c r="K24" s="14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2019-04-05T13:19:53Z</dcterms:created>
  <dcterms:modified xsi:type="dcterms:W3CDTF">2019-05-30T09:53:13Z</dcterms:modified>
</cp:coreProperties>
</file>