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Sheet1!$9:$9</definedName>
  </definedNames>
  <calcPr calcId="145621"/>
</workbook>
</file>

<file path=xl/calcChain.xml><?xml version="1.0" encoding="utf-8"?>
<calcChain xmlns="http://schemas.openxmlformats.org/spreadsheetml/2006/main">
  <c r="I11" i="1" l="1"/>
  <c r="I12" i="1"/>
  <c r="I13" i="1"/>
  <c r="I14" i="1"/>
  <c r="I15" i="1"/>
  <c r="I16" i="1"/>
  <c r="I17" i="1"/>
  <c r="I18" i="1"/>
  <c r="I19" i="1"/>
  <c r="I20" i="1"/>
  <c r="I21" i="1"/>
  <c r="I22" i="1"/>
  <c r="I24" i="1"/>
  <c r="I25" i="1"/>
  <c r="I26" i="1"/>
  <c r="I27" i="1"/>
  <c r="I28" i="1"/>
  <c r="I29" i="1"/>
  <c r="I30" i="1"/>
  <c r="I31" i="1"/>
  <c r="I32" i="1"/>
  <c r="I33" i="1"/>
  <c r="I34" i="1"/>
  <c r="I35" i="1"/>
  <c r="I10" i="1"/>
  <c r="J13" i="1" l="1"/>
  <c r="J11" i="1" l="1"/>
  <c r="J12" i="1"/>
  <c r="J14" i="1"/>
  <c r="J15" i="1"/>
  <c r="J16" i="1"/>
  <c r="J17" i="1"/>
  <c r="J18" i="1"/>
  <c r="J19" i="1"/>
  <c r="J20" i="1"/>
  <c r="J21" i="1"/>
  <c r="J22" i="1"/>
  <c r="J24" i="1"/>
  <c r="J25" i="1"/>
  <c r="J26" i="1"/>
  <c r="J27" i="1"/>
  <c r="J28" i="1"/>
  <c r="J29" i="1"/>
  <c r="J30" i="1"/>
  <c r="J31" i="1"/>
  <c r="J32" i="1"/>
  <c r="J33" i="1"/>
  <c r="J34" i="1"/>
  <c r="J35" i="1"/>
  <c r="J10" i="1"/>
</calcChain>
</file>

<file path=xl/sharedStrings.xml><?xml version="1.0" encoding="utf-8"?>
<sst xmlns="http://schemas.openxmlformats.org/spreadsheetml/2006/main" count="43" uniqueCount="43">
  <si>
    <t>EKONOMSKI FAKULTET PODGORICA</t>
  </si>
  <si>
    <t>MASTER STUDIJE - POSLOVNA EKONOMIJA</t>
  </si>
  <si>
    <t>UPRAVLJAČKO RAČUNOVODSTVO</t>
  </si>
  <si>
    <t>Studijska godina 2020/2021</t>
  </si>
  <si>
    <t>ECTS kredita    8</t>
  </si>
  <si>
    <t>r.b.</t>
  </si>
  <si>
    <t>Broj indeksa</t>
  </si>
  <si>
    <t>1/20</t>
  </si>
  <si>
    <t>2/20</t>
  </si>
  <si>
    <t>3/20</t>
  </si>
  <si>
    <t>4/20</t>
  </si>
  <si>
    <t>5/20</t>
  </si>
  <si>
    <t>6/20</t>
  </si>
  <si>
    <t>7/20</t>
  </si>
  <si>
    <t>8/20</t>
  </si>
  <si>
    <t>9/20</t>
  </si>
  <si>
    <t>10/20</t>
  </si>
  <si>
    <t>11/20</t>
  </si>
  <si>
    <t>12/20</t>
  </si>
  <si>
    <t>13/20</t>
  </si>
  <si>
    <t>14/20</t>
  </si>
  <si>
    <t>15/20</t>
  </si>
  <si>
    <t>16/20</t>
  </si>
  <si>
    <t>17/20</t>
  </si>
  <si>
    <t>18/20</t>
  </si>
  <si>
    <t>19/20</t>
  </si>
  <si>
    <t>20/20</t>
  </si>
  <si>
    <t>21/20</t>
  </si>
  <si>
    <t>22/20</t>
  </si>
  <si>
    <t>23/20</t>
  </si>
  <si>
    <t>24/20</t>
  </si>
  <si>
    <t>25/20</t>
  </si>
  <si>
    <t>26/20</t>
  </si>
  <si>
    <t>27/20</t>
  </si>
  <si>
    <t>Popravni kolokvijum</t>
  </si>
  <si>
    <t>Seminarski rad (max 20 poena)</t>
  </si>
  <si>
    <t>Popravni završni ispit</t>
  </si>
  <si>
    <t>UKUPNO</t>
  </si>
  <si>
    <t>OCJENA</t>
  </si>
  <si>
    <t>Kolokvijum (max 35 poena)</t>
  </si>
  <si>
    <t>Završni ispit (max 35 poena)</t>
  </si>
  <si>
    <t>Aktivnost     (max 10 poena)</t>
  </si>
  <si>
    <t>KONAČNI REZULTATI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</si>
</sst>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4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6"/>
  <sheetViews>
    <sheetView tabSelected="1" topLeftCell="A7" zoomScale="90" zoomScaleNormal="90" workbookViewId="0">
      <selection activeCell="N12" sqref="N12"/>
    </sheetView>
  </sheetViews>
  <sheetFormatPr defaultRowHeight="15" x14ac:dyDescent="0.25"/>
  <cols>
    <col min="1" max="1" width="3.7109375" customWidth="1"/>
    <col min="2" max="2" width="7.5703125" style="6" customWidth="1"/>
    <col min="3" max="3" width="14.7109375" customWidth="1"/>
    <col min="4" max="4" width="10.85546875" customWidth="1"/>
    <col min="5" max="5" width="14.7109375" customWidth="1"/>
    <col min="6" max="6" width="11.42578125" customWidth="1"/>
    <col min="7" max="7" width="14.42578125" customWidth="1"/>
    <col min="8" max="8" width="14.85546875" customWidth="1"/>
    <col min="9" max="9" width="9" customWidth="1"/>
    <col min="10" max="10" width="8" customWidth="1"/>
  </cols>
  <sheetData>
    <row r="1" spans="1:10" x14ac:dyDescent="0.25">
      <c r="A1" s="1" t="s">
        <v>0</v>
      </c>
      <c r="B1" s="4"/>
      <c r="C1" s="1"/>
    </row>
    <row r="2" spans="1:10" x14ac:dyDescent="0.25">
      <c r="A2" s="1" t="s">
        <v>1</v>
      </c>
      <c r="B2" s="4"/>
      <c r="C2" s="1"/>
    </row>
    <row r="3" spans="1:10" x14ac:dyDescent="0.25">
      <c r="A3" s="1" t="s">
        <v>2</v>
      </c>
      <c r="B3" s="4"/>
      <c r="C3" s="1"/>
    </row>
    <row r="4" spans="1:10" x14ac:dyDescent="0.25">
      <c r="A4" s="1" t="s">
        <v>4</v>
      </c>
      <c r="B4" s="4"/>
      <c r="C4" s="1"/>
    </row>
    <row r="5" spans="1:10" x14ac:dyDescent="0.25">
      <c r="A5" s="1" t="s">
        <v>3</v>
      </c>
      <c r="B5" s="4"/>
      <c r="C5" s="1"/>
    </row>
    <row r="6" spans="1:10" x14ac:dyDescent="0.25">
      <c r="A6" s="1"/>
      <c r="B6" s="4"/>
      <c r="C6" s="1"/>
    </row>
    <row r="7" spans="1:10" x14ac:dyDescent="0.25">
      <c r="A7" s="15" t="s">
        <v>42</v>
      </c>
      <c r="B7" s="16"/>
      <c r="C7" s="16"/>
      <c r="D7" s="16"/>
      <c r="E7" s="16"/>
      <c r="F7" s="16"/>
      <c r="G7" s="16"/>
      <c r="H7" s="16"/>
      <c r="I7" s="16"/>
      <c r="J7" s="17"/>
    </row>
    <row r="9" spans="1:10" ht="45" x14ac:dyDescent="0.25">
      <c r="A9" s="7" t="s">
        <v>5</v>
      </c>
      <c r="B9" s="7" t="s">
        <v>6</v>
      </c>
      <c r="C9" s="7" t="s">
        <v>39</v>
      </c>
      <c r="D9" s="7" t="s">
        <v>34</v>
      </c>
      <c r="E9" s="7" t="s">
        <v>40</v>
      </c>
      <c r="F9" s="7" t="s">
        <v>36</v>
      </c>
      <c r="G9" s="7" t="s">
        <v>35</v>
      </c>
      <c r="H9" s="7" t="s">
        <v>41</v>
      </c>
      <c r="I9" s="7" t="s">
        <v>37</v>
      </c>
      <c r="J9" s="7" t="s">
        <v>38</v>
      </c>
    </row>
    <row r="10" spans="1:10" x14ac:dyDescent="0.25">
      <c r="A10" s="2">
        <v>1</v>
      </c>
      <c r="B10" s="3" t="s">
        <v>7</v>
      </c>
      <c r="C10" s="2">
        <v>29</v>
      </c>
      <c r="D10" s="2"/>
      <c r="E10" s="2"/>
      <c r="F10" s="2">
        <v>35</v>
      </c>
      <c r="G10" s="2">
        <v>20</v>
      </c>
      <c r="H10" s="9">
        <v>6</v>
      </c>
      <c r="I10" s="2">
        <f t="shared" ref="I10:I35" si="0">C10+D10+E10+F10+H10+G10</f>
        <v>90</v>
      </c>
      <c r="J10" s="2" t="str">
        <f>IF(I10&lt;50, "F", IF(I10&lt;60, "E", IF(I10&lt;70, "D", IF(I10&lt;80, "C", IF(I10&lt;90, "B", "A")))))</f>
        <v>A</v>
      </c>
    </row>
    <row r="11" spans="1:10" x14ac:dyDescent="0.25">
      <c r="A11" s="2">
        <v>2</v>
      </c>
      <c r="B11" s="3" t="s">
        <v>8</v>
      </c>
      <c r="C11" s="2">
        <v>21</v>
      </c>
      <c r="D11" s="2"/>
      <c r="E11" s="2">
        <v>25</v>
      </c>
      <c r="F11" s="2"/>
      <c r="G11" s="2">
        <v>20</v>
      </c>
      <c r="H11" s="9">
        <v>7</v>
      </c>
      <c r="I11" s="2">
        <f t="shared" si="0"/>
        <v>73</v>
      </c>
      <c r="J11" s="2" t="str">
        <f t="shared" ref="J11:J35" si="1">IF(I11&lt;50, "F", IF(I11&lt;60, "E", IF(I11&lt;70, "D", IF(I11&lt;80, "C", IF(I11&lt;90, "B", "A")))))</f>
        <v>C</v>
      </c>
    </row>
    <row r="12" spans="1:10" x14ac:dyDescent="0.25">
      <c r="A12" s="2">
        <v>3</v>
      </c>
      <c r="B12" s="3" t="s">
        <v>9</v>
      </c>
      <c r="C12" s="2">
        <v>27.5</v>
      </c>
      <c r="D12" s="2"/>
      <c r="E12" s="8">
        <v>35</v>
      </c>
      <c r="F12" s="2"/>
      <c r="G12" s="2">
        <v>20</v>
      </c>
      <c r="H12" s="9">
        <v>9</v>
      </c>
      <c r="I12" s="2">
        <f t="shared" si="0"/>
        <v>91.5</v>
      </c>
      <c r="J12" s="2" t="str">
        <f t="shared" si="1"/>
        <v>A</v>
      </c>
    </row>
    <row r="13" spans="1:10" ht="19.5" customHeight="1" x14ac:dyDescent="0.25">
      <c r="A13" s="2">
        <v>4</v>
      </c>
      <c r="B13" s="3" t="s">
        <v>10</v>
      </c>
      <c r="C13" s="2"/>
      <c r="D13" s="2">
        <v>17</v>
      </c>
      <c r="E13" s="8"/>
      <c r="F13" s="2"/>
      <c r="G13" s="2"/>
      <c r="H13" s="9"/>
      <c r="I13" s="2">
        <f t="shared" si="0"/>
        <v>17</v>
      </c>
      <c r="J13" s="2" t="str">
        <f t="shared" si="1"/>
        <v>F</v>
      </c>
    </row>
    <row r="14" spans="1:10" x14ac:dyDescent="0.25">
      <c r="A14" s="2">
        <v>5</v>
      </c>
      <c r="B14" s="3" t="s">
        <v>11</v>
      </c>
      <c r="C14" s="2">
        <v>31</v>
      </c>
      <c r="D14" s="2"/>
      <c r="E14" s="8">
        <v>35</v>
      </c>
      <c r="F14" s="2"/>
      <c r="G14" s="2">
        <v>20</v>
      </c>
      <c r="H14" s="9">
        <v>5</v>
      </c>
      <c r="I14" s="2">
        <f t="shared" si="0"/>
        <v>91</v>
      </c>
      <c r="J14" s="2" t="str">
        <f t="shared" si="1"/>
        <v>A</v>
      </c>
    </row>
    <row r="15" spans="1:10" x14ac:dyDescent="0.25">
      <c r="A15" s="2">
        <v>6</v>
      </c>
      <c r="B15" s="3" t="s">
        <v>12</v>
      </c>
      <c r="C15" s="2">
        <v>18</v>
      </c>
      <c r="D15" s="2"/>
      <c r="E15" s="8">
        <v>16</v>
      </c>
      <c r="F15" s="2"/>
      <c r="G15" s="2">
        <v>20</v>
      </c>
      <c r="H15" s="9"/>
      <c r="I15" s="2">
        <f t="shared" si="0"/>
        <v>54</v>
      </c>
      <c r="J15" s="2" t="str">
        <f t="shared" si="1"/>
        <v>E</v>
      </c>
    </row>
    <row r="16" spans="1:10" x14ac:dyDescent="0.25">
      <c r="A16" s="2">
        <v>7</v>
      </c>
      <c r="B16" s="3" t="s">
        <v>13</v>
      </c>
      <c r="C16" s="2"/>
      <c r="D16" s="2">
        <v>17</v>
      </c>
      <c r="E16" s="8"/>
      <c r="F16" s="9">
        <v>16</v>
      </c>
      <c r="G16" s="2">
        <v>17</v>
      </c>
      <c r="H16" s="9"/>
      <c r="I16" s="2">
        <f t="shared" si="0"/>
        <v>50</v>
      </c>
      <c r="J16" s="2" t="str">
        <f t="shared" si="1"/>
        <v>E</v>
      </c>
    </row>
    <row r="17" spans="1:10" x14ac:dyDescent="0.25">
      <c r="A17" s="2">
        <v>8</v>
      </c>
      <c r="B17" s="3" t="s">
        <v>14</v>
      </c>
      <c r="C17" s="2"/>
      <c r="D17" s="2">
        <v>21.5</v>
      </c>
      <c r="E17" s="8">
        <v>13</v>
      </c>
      <c r="F17" s="9"/>
      <c r="G17" s="2">
        <v>18</v>
      </c>
      <c r="H17" s="9">
        <v>5</v>
      </c>
      <c r="I17" s="2">
        <f t="shared" si="0"/>
        <v>57.5</v>
      </c>
      <c r="J17" s="2" t="str">
        <f t="shared" si="1"/>
        <v>E</v>
      </c>
    </row>
    <row r="18" spans="1:10" x14ac:dyDescent="0.25">
      <c r="A18" s="2">
        <v>9</v>
      </c>
      <c r="B18" s="3" t="s">
        <v>15</v>
      </c>
      <c r="C18" s="2">
        <v>32.5</v>
      </c>
      <c r="D18" s="2"/>
      <c r="E18" s="8">
        <v>35</v>
      </c>
      <c r="F18" s="9"/>
      <c r="G18" s="2">
        <v>20</v>
      </c>
      <c r="H18" s="9">
        <v>10</v>
      </c>
      <c r="I18" s="2">
        <f t="shared" si="0"/>
        <v>97.5</v>
      </c>
      <c r="J18" s="2" t="str">
        <f t="shared" si="1"/>
        <v>A</v>
      </c>
    </row>
    <row r="19" spans="1:10" x14ac:dyDescent="0.25">
      <c r="A19" s="2">
        <v>10</v>
      </c>
      <c r="B19" s="3" t="s">
        <v>16</v>
      </c>
      <c r="C19" s="2">
        <v>23.5</v>
      </c>
      <c r="D19" s="2"/>
      <c r="E19" s="8">
        <v>17</v>
      </c>
      <c r="F19" s="9"/>
      <c r="G19" s="2">
        <v>18</v>
      </c>
      <c r="H19" s="9">
        <v>2</v>
      </c>
      <c r="I19" s="2">
        <f t="shared" si="0"/>
        <v>60.5</v>
      </c>
      <c r="J19" s="2" t="str">
        <f t="shared" si="1"/>
        <v>D</v>
      </c>
    </row>
    <row r="20" spans="1:10" x14ac:dyDescent="0.25">
      <c r="A20" s="2">
        <v>11</v>
      </c>
      <c r="B20" s="3" t="s">
        <v>17</v>
      </c>
      <c r="C20" s="2">
        <v>28</v>
      </c>
      <c r="D20" s="2"/>
      <c r="E20" s="8">
        <v>15</v>
      </c>
      <c r="F20" s="9"/>
      <c r="G20" s="2">
        <v>17</v>
      </c>
      <c r="H20" s="9">
        <v>2</v>
      </c>
      <c r="I20" s="2">
        <f t="shared" si="0"/>
        <v>62</v>
      </c>
      <c r="J20" s="2" t="str">
        <f t="shared" si="1"/>
        <v>D</v>
      </c>
    </row>
    <row r="21" spans="1:10" ht="17.25" customHeight="1" x14ac:dyDescent="0.25">
      <c r="A21" s="2">
        <v>12</v>
      </c>
      <c r="B21" s="3" t="s">
        <v>18</v>
      </c>
      <c r="C21" s="2"/>
      <c r="D21" s="2"/>
      <c r="E21" s="8"/>
      <c r="F21" s="9"/>
      <c r="G21" s="2"/>
      <c r="H21" s="9"/>
      <c r="I21" s="2">
        <f t="shared" si="0"/>
        <v>0</v>
      </c>
      <c r="J21" s="2" t="str">
        <f t="shared" si="1"/>
        <v>F</v>
      </c>
    </row>
    <row r="22" spans="1:10" x14ac:dyDescent="0.25">
      <c r="A22" s="2">
        <v>13</v>
      </c>
      <c r="B22" s="3" t="s">
        <v>19</v>
      </c>
      <c r="C22" s="2">
        <v>28.5</v>
      </c>
      <c r="D22" s="2"/>
      <c r="E22" s="8">
        <v>13</v>
      </c>
      <c r="F22" s="9"/>
      <c r="G22" s="2">
        <v>18</v>
      </c>
      <c r="H22" s="9">
        <v>7</v>
      </c>
      <c r="I22" s="2">
        <f t="shared" si="0"/>
        <v>66.5</v>
      </c>
      <c r="J22" s="2" t="str">
        <f t="shared" si="1"/>
        <v>D</v>
      </c>
    </row>
    <row r="23" spans="1:10" x14ac:dyDescent="0.25">
      <c r="A23" s="2">
        <v>14</v>
      </c>
      <c r="B23" s="3" t="s">
        <v>20</v>
      </c>
      <c r="C23" s="2"/>
      <c r="D23" s="2"/>
      <c r="E23" s="8"/>
      <c r="F23" s="9"/>
      <c r="G23" s="2"/>
      <c r="H23" s="9"/>
      <c r="I23" s="2"/>
      <c r="J23" s="2"/>
    </row>
    <row r="24" spans="1:10" x14ac:dyDescent="0.25">
      <c r="A24" s="2">
        <v>15</v>
      </c>
      <c r="B24" s="3" t="s">
        <v>21</v>
      </c>
      <c r="C24" s="2">
        <v>15.5</v>
      </c>
      <c r="D24" s="2"/>
      <c r="E24" s="8">
        <v>12.5</v>
      </c>
      <c r="F24" s="9"/>
      <c r="G24" s="2">
        <v>19</v>
      </c>
      <c r="H24" s="9">
        <v>3</v>
      </c>
      <c r="I24" s="2">
        <f t="shared" si="0"/>
        <v>50</v>
      </c>
      <c r="J24" s="2" t="str">
        <f t="shared" si="1"/>
        <v>E</v>
      </c>
    </row>
    <row r="25" spans="1:10" x14ac:dyDescent="0.25">
      <c r="A25" s="2">
        <v>16</v>
      </c>
      <c r="B25" s="3" t="s">
        <v>22</v>
      </c>
      <c r="C25" s="2">
        <v>16.5</v>
      </c>
      <c r="D25" s="2"/>
      <c r="E25" s="8"/>
      <c r="F25" s="9">
        <v>22.5</v>
      </c>
      <c r="G25" s="2">
        <v>19</v>
      </c>
      <c r="H25" s="9">
        <v>2</v>
      </c>
      <c r="I25" s="2">
        <f t="shared" si="0"/>
        <v>60</v>
      </c>
      <c r="J25" s="2" t="str">
        <f t="shared" si="1"/>
        <v>D</v>
      </c>
    </row>
    <row r="26" spans="1:10" x14ac:dyDescent="0.25">
      <c r="A26" s="2">
        <v>17</v>
      </c>
      <c r="B26" s="3" t="s">
        <v>23</v>
      </c>
      <c r="C26" s="2">
        <v>15</v>
      </c>
      <c r="D26" s="2"/>
      <c r="E26" s="8">
        <v>15</v>
      </c>
      <c r="F26" s="9"/>
      <c r="G26" s="2">
        <v>17</v>
      </c>
      <c r="H26" s="9">
        <v>6</v>
      </c>
      <c r="I26" s="2">
        <f t="shared" si="0"/>
        <v>53</v>
      </c>
      <c r="J26" s="2" t="str">
        <f t="shared" si="1"/>
        <v>E</v>
      </c>
    </row>
    <row r="27" spans="1:10" x14ac:dyDescent="0.25">
      <c r="A27" s="2">
        <v>18</v>
      </c>
      <c r="B27" s="3" t="s">
        <v>24</v>
      </c>
      <c r="C27" s="2">
        <v>25.5</v>
      </c>
      <c r="D27" s="2"/>
      <c r="E27" s="8">
        <v>21</v>
      </c>
      <c r="F27" s="2"/>
      <c r="G27" s="2">
        <v>18</v>
      </c>
      <c r="H27" s="9">
        <v>6</v>
      </c>
      <c r="I27" s="2">
        <f t="shared" si="0"/>
        <v>70.5</v>
      </c>
      <c r="J27" s="2" t="str">
        <f t="shared" si="1"/>
        <v>C</v>
      </c>
    </row>
    <row r="28" spans="1:10" x14ac:dyDescent="0.25">
      <c r="A28" s="2">
        <v>19</v>
      </c>
      <c r="B28" s="3" t="s">
        <v>25</v>
      </c>
      <c r="C28" s="2">
        <v>34.5</v>
      </c>
      <c r="D28" s="2"/>
      <c r="E28" s="8">
        <v>35</v>
      </c>
      <c r="F28" s="2"/>
      <c r="G28" s="2">
        <v>18</v>
      </c>
      <c r="H28" s="9">
        <v>3</v>
      </c>
      <c r="I28" s="2">
        <f t="shared" si="0"/>
        <v>90.5</v>
      </c>
      <c r="J28" s="2" t="str">
        <f t="shared" si="1"/>
        <v>A</v>
      </c>
    </row>
    <row r="29" spans="1:10" s="14" customFormat="1" x14ac:dyDescent="0.25">
      <c r="A29" s="10">
        <v>20</v>
      </c>
      <c r="B29" s="11" t="s">
        <v>26</v>
      </c>
      <c r="C29" s="10"/>
      <c r="D29" s="10">
        <v>19</v>
      </c>
      <c r="E29" s="12"/>
      <c r="F29" s="10">
        <v>18</v>
      </c>
      <c r="G29" s="10">
        <v>20</v>
      </c>
      <c r="H29" s="13">
        <v>3</v>
      </c>
      <c r="I29" s="10">
        <f t="shared" si="0"/>
        <v>60</v>
      </c>
      <c r="J29" s="10" t="str">
        <f t="shared" si="1"/>
        <v>D</v>
      </c>
    </row>
    <row r="30" spans="1:10" x14ac:dyDescent="0.25">
      <c r="A30" s="2">
        <v>21</v>
      </c>
      <c r="B30" s="3" t="s">
        <v>27</v>
      </c>
      <c r="C30" s="2">
        <v>21</v>
      </c>
      <c r="D30" s="2"/>
      <c r="E30" s="8">
        <v>11</v>
      </c>
      <c r="F30" s="2"/>
      <c r="G30" s="2">
        <v>19</v>
      </c>
      <c r="H30" s="9"/>
      <c r="I30" s="2">
        <f t="shared" si="0"/>
        <v>51</v>
      </c>
      <c r="J30" s="2" t="str">
        <f t="shared" si="1"/>
        <v>E</v>
      </c>
    </row>
    <row r="31" spans="1:10" x14ac:dyDescent="0.25">
      <c r="A31" s="2">
        <v>22</v>
      </c>
      <c r="B31" s="5" t="s">
        <v>28</v>
      </c>
      <c r="C31" s="2">
        <v>3</v>
      </c>
      <c r="D31" s="2"/>
      <c r="E31" s="8"/>
      <c r="F31" s="2"/>
      <c r="G31" s="2"/>
      <c r="H31" s="9"/>
      <c r="I31" s="2">
        <f t="shared" si="0"/>
        <v>3</v>
      </c>
      <c r="J31" s="2" t="str">
        <f t="shared" si="1"/>
        <v>F</v>
      </c>
    </row>
    <row r="32" spans="1:10" x14ac:dyDescent="0.25">
      <c r="A32" s="2">
        <v>23</v>
      </c>
      <c r="B32" s="5" t="s">
        <v>29</v>
      </c>
      <c r="C32" s="2">
        <v>21.5</v>
      </c>
      <c r="D32" s="2"/>
      <c r="E32" s="8">
        <v>22</v>
      </c>
      <c r="F32" s="2"/>
      <c r="G32" s="2">
        <v>20</v>
      </c>
      <c r="H32" s="9"/>
      <c r="I32" s="2">
        <f t="shared" si="0"/>
        <v>63.5</v>
      </c>
      <c r="J32" s="2" t="str">
        <f t="shared" si="1"/>
        <v>D</v>
      </c>
    </row>
    <row r="33" spans="1:10" x14ac:dyDescent="0.25">
      <c r="A33" s="2">
        <v>24</v>
      </c>
      <c r="B33" s="5" t="s">
        <v>30</v>
      </c>
      <c r="C33" s="2">
        <v>21.5</v>
      </c>
      <c r="D33" s="2"/>
      <c r="E33" s="8">
        <v>12</v>
      </c>
      <c r="F33" s="2"/>
      <c r="G33" s="2">
        <v>18</v>
      </c>
      <c r="H33" s="9">
        <v>9</v>
      </c>
      <c r="I33" s="2">
        <f t="shared" si="0"/>
        <v>60.5</v>
      </c>
      <c r="J33" s="2" t="str">
        <f t="shared" si="1"/>
        <v>D</v>
      </c>
    </row>
    <row r="34" spans="1:10" x14ac:dyDescent="0.25">
      <c r="A34" s="2">
        <v>25</v>
      </c>
      <c r="B34" s="5" t="s">
        <v>31</v>
      </c>
      <c r="C34" s="2">
        <v>0</v>
      </c>
      <c r="D34" s="2"/>
      <c r="E34" s="8"/>
      <c r="F34" s="2"/>
      <c r="G34" s="2">
        <v>18</v>
      </c>
      <c r="H34" s="9"/>
      <c r="I34" s="2">
        <f t="shared" si="0"/>
        <v>18</v>
      </c>
      <c r="J34" s="2" t="str">
        <f t="shared" si="1"/>
        <v>F</v>
      </c>
    </row>
    <row r="35" spans="1:10" x14ac:dyDescent="0.25">
      <c r="A35" s="2">
        <v>26</v>
      </c>
      <c r="B35" s="5" t="s">
        <v>32</v>
      </c>
      <c r="C35" s="2"/>
      <c r="D35" s="2">
        <v>25</v>
      </c>
      <c r="E35" s="8">
        <v>9.5</v>
      </c>
      <c r="F35" s="2"/>
      <c r="G35" s="2">
        <v>20</v>
      </c>
      <c r="H35" s="9">
        <v>6</v>
      </c>
      <c r="I35" s="2">
        <f t="shared" si="0"/>
        <v>60.5</v>
      </c>
      <c r="J35" s="2" t="str">
        <f t="shared" si="1"/>
        <v>D</v>
      </c>
    </row>
    <row r="36" spans="1:10" x14ac:dyDescent="0.25">
      <c r="A36" s="2">
        <v>27</v>
      </c>
      <c r="B36" s="5" t="s">
        <v>33</v>
      </c>
      <c r="C36" s="2"/>
      <c r="D36" s="2"/>
      <c r="E36" s="8"/>
      <c r="F36" s="2"/>
      <c r="G36" s="2"/>
      <c r="H36" s="9"/>
      <c r="I36" s="2"/>
      <c r="J36" s="2"/>
    </row>
  </sheetData>
  <mergeCells count="1">
    <mergeCell ref="A7:J7"/>
  </mergeCells>
  <pageMargins left="0.70866141732283472" right="0.70866141732283472" top="0.74803149606299213" bottom="0.74803149606299213" header="0.31496062992125984" footer="0.31496062992125984"/>
  <pageSetup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2021-02-03T21:23:32Z</dcterms:modified>
</cp:coreProperties>
</file>