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Makro Master II 2020\"/>
    </mc:Choice>
  </mc:AlternateContent>
  <bookViews>
    <workbookView xWindow="0" yWindow="0" windowWidth="27570" windowHeight="11460"/>
  </bookViews>
  <sheets>
    <sheet name="TF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H12" i="1" s="1"/>
  <c r="G11" i="1"/>
  <c r="F11" i="1"/>
  <c r="E11" i="1"/>
  <c r="H11" i="1" s="1"/>
  <c r="G10" i="1"/>
  <c r="F10" i="1"/>
  <c r="E10" i="1"/>
  <c r="H10" i="1" s="1"/>
  <c r="G9" i="1"/>
  <c r="F9" i="1"/>
  <c r="E9" i="1"/>
  <c r="H9" i="1" s="1"/>
  <c r="G8" i="1"/>
  <c r="F8" i="1"/>
  <c r="E8" i="1"/>
  <c r="H8" i="1" s="1"/>
</calcChain>
</file>

<file path=xl/sharedStrings.xml><?xml version="1.0" encoding="utf-8"?>
<sst xmlns="http://schemas.openxmlformats.org/spreadsheetml/2006/main" count="8" uniqueCount="8">
  <si>
    <t>period</t>
  </si>
  <si>
    <t>BDP (milion)</t>
  </si>
  <si>
    <t>Kapital (stok), milion</t>
  </si>
  <si>
    <t>Broj zaposlenih (000)</t>
  </si>
  <si>
    <t>y</t>
  </si>
  <si>
    <t>k</t>
  </si>
  <si>
    <t>l</t>
  </si>
  <si>
    <t>TFP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</si>
</sst>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2"/>
  <sheetViews>
    <sheetView tabSelected="1" workbookViewId="0">
      <selection activeCell="B3" sqref="B3"/>
    </sheetView>
  </sheetViews>
  <sheetFormatPr defaultRowHeight="15" x14ac:dyDescent="0.25"/>
  <cols>
    <col min="3" max="3" width="9.85546875" customWidth="1"/>
    <col min="4" max="4" width="11.5703125" customWidth="1"/>
  </cols>
  <sheetData>
    <row r="6" spans="1:8" ht="45" x14ac:dyDescent="0.25">
      <c r="A6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x14ac:dyDescent="0.25">
      <c r="A7" s="2">
        <v>1</v>
      </c>
      <c r="B7">
        <v>4338</v>
      </c>
      <c r="C7">
        <v>11429</v>
      </c>
      <c r="D7" s="3">
        <v>78</v>
      </c>
    </row>
    <row r="8" spans="1:8" x14ac:dyDescent="0.25">
      <c r="A8" s="2">
        <v>2</v>
      </c>
      <c r="B8">
        <v>4850</v>
      </c>
      <c r="C8">
        <v>12705</v>
      </c>
      <c r="D8" s="3">
        <v>85</v>
      </c>
      <c r="E8" s="4">
        <f>(B8/B7)-1</f>
        <v>0.11802674043337946</v>
      </c>
      <c r="F8" s="4">
        <f t="shared" ref="F8:G12" si="0">(C8/C7)-1</f>
        <v>0.11164581328200196</v>
      </c>
      <c r="G8" s="4">
        <f t="shared" si="0"/>
        <v>8.9743589743589647E-2</v>
      </c>
      <c r="H8" s="4">
        <f>E8-0.33*F8-(1-0.33)*G8</f>
        <v>2.1055416922113761E-2</v>
      </c>
    </row>
    <row r="9" spans="1:8" x14ac:dyDescent="0.25">
      <c r="A9" s="2">
        <v>3</v>
      </c>
      <c r="B9">
        <v>5200</v>
      </c>
      <c r="C9">
        <v>13350</v>
      </c>
      <c r="D9" s="3">
        <v>90</v>
      </c>
      <c r="E9" s="4">
        <f t="shared" ref="E9:E12" si="1">(B9/B8)-1</f>
        <v>7.2164948453608213E-2</v>
      </c>
      <c r="F9" s="4">
        <f t="shared" si="0"/>
        <v>5.0767414403777966E-2</v>
      </c>
      <c r="G9" s="4">
        <f t="shared" si="0"/>
        <v>5.8823529411764719E-2</v>
      </c>
      <c r="H9" s="4">
        <f t="shared" ref="H9:H12" si="2">E9-0.33*F9-(1-0.33)*G9</f>
        <v>1.599993699447913E-2</v>
      </c>
    </row>
    <row r="10" spans="1:8" x14ac:dyDescent="0.25">
      <c r="A10" s="2">
        <v>4</v>
      </c>
      <c r="B10">
        <v>5469</v>
      </c>
      <c r="C10">
        <v>13885</v>
      </c>
      <c r="D10" s="3">
        <v>92</v>
      </c>
      <c r="E10" s="4">
        <f t="shared" si="1"/>
        <v>5.1730769230769136E-2</v>
      </c>
      <c r="F10" s="4">
        <f t="shared" si="0"/>
        <v>4.0074906367041141E-2</v>
      </c>
      <c r="G10" s="4">
        <f t="shared" si="0"/>
        <v>2.2222222222222143E-2</v>
      </c>
      <c r="H10" s="4">
        <f t="shared" si="2"/>
        <v>2.3617161240756725E-2</v>
      </c>
    </row>
    <row r="11" spans="1:8" x14ac:dyDescent="0.25">
      <c r="A11" s="2">
        <v>5</v>
      </c>
      <c r="B11">
        <v>5698</v>
      </c>
      <c r="C11">
        <v>15430</v>
      </c>
      <c r="D11" s="3">
        <v>96</v>
      </c>
      <c r="E11" s="4">
        <f t="shared" si="1"/>
        <v>4.1872371548729248E-2</v>
      </c>
      <c r="F11" s="4">
        <f t="shared" si="0"/>
        <v>0.11127115592365855</v>
      </c>
      <c r="G11" s="4">
        <f t="shared" si="0"/>
        <v>4.3478260869565188E-2</v>
      </c>
      <c r="H11" s="4">
        <f t="shared" si="2"/>
        <v>-2.3977544688686746E-2</v>
      </c>
    </row>
    <row r="12" spans="1:8" x14ac:dyDescent="0.25">
      <c r="A12" s="2">
        <v>6</v>
      </c>
      <c r="B12">
        <v>6145</v>
      </c>
      <c r="C12">
        <v>17250</v>
      </c>
      <c r="D12" s="3">
        <v>101</v>
      </c>
      <c r="E12" s="4">
        <f t="shared" si="1"/>
        <v>7.8448578448578443E-2</v>
      </c>
      <c r="F12" s="4">
        <f t="shared" si="0"/>
        <v>0.11795204147764093</v>
      </c>
      <c r="G12" s="4">
        <f t="shared" si="0"/>
        <v>5.2083333333333259E-2</v>
      </c>
      <c r="H12" s="4">
        <f t="shared" si="2"/>
        <v>4.6285714276236567E-3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TFP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2020-10-19T09:25:40Z</dcterms:created>
  <dcterms:modified xsi:type="dcterms:W3CDTF">2020-10-19T09:26:29Z</dcterms:modified>
</cp:coreProperties>
</file>