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sta\Downloads\"/>
    </mc:Choice>
  </mc:AlternateContent>
  <bookViews>
    <workbookView xWindow="0" yWindow="0" windowWidth="23040" windowHeight="9384"/>
  </bookViews>
  <sheets>
    <sheet name="B smjer" sheetId="2" r:id="rId1"/>
  </sheets>
  <calcPr calcId="152511"/>
</workbook>
</file>

<file path=xl/calcChain.xml><?xml version="1.0" encoding="utf-8"?>
<calcChain xmlns="http://schemas.openxmlformats.org/spreadsheetml/2006/main">
  <c r="R4" i="2" l="1"/>
  <c r="R3" i="2"/>
  <c r="P4" i="2" l="1"/>
  <c r="P3" i="2"/>
  <c r="K4" i="2" l="1"/>
  <c r="Q4" i="2" s="1"/>
  <c r="K3" i="2"/>
  <c r="Q3" i="2" s="1"/>
</calcChain>
</file>

<file path=xl/sharedStrings.xml><?xml version="1.0" encoding="utf-8"?>
<sst xmlns="http://schemas.openxmlformats.org/spreadsheetml/2006/main" count="31" uniqueCount="24">
  <si>
    <t>2022</t>
  </si>
  <si>
    <t>Indeks</t>
  </si>
  <si>
    <t>God. Upisa</t>
  </si>
  <si>
    <t>Ime</t>
  </si>
  <si>
    <t>Prezime</t>
  </si>
  <si>
    <t>1</t>
  </si>
  <si>
    <t>Marija</t>
  </si>
  <si>
    <t>Džaković</t>
  </si>
  <si>
    <t>2021</t>
  </si>
  <si>
    <t>Marina</t>
  </si>
  <si>
    <t>Ljuljić</t>
  </si>
  <si>
    <t>Kolokvijum</t>
  </si>
  <si>
    <t>Teorijski</t>
  </si>
  <si>
    <t>Praktični</t>
  </si>
  <si>
    <t>Domaći</t>
  </si>
  <si>
    <t>Prvi</t>
  </si>
  <si>
    <t>Drugi</t>
  </si>
  <si>
    <t>Popravni kolokvijum</t>
  </si>
  <si>
    <t>Završni ispit</t>
  </si>
  <si>
    <t>Popravni ispit</t>
  </si>
  <si>
    <t>Kolokvijum
Ukupno</t>
  </si>
  <si>
    <t>Ispit
Ukupno</t>
  </si>
  <si>
    <t>Suma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</si>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</sst>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workbookViewId="0">
      <selection activeCell="R7" sqref="R7"/>
    </sheetView>
  </sheetViews>
  <sheetFormatPr defaultRowHeight="14.4" x14ac:dyDescent="0.3"/>
  <cols>
    <col min="1" max="1" width="6.6640625" bestFit="1" customWidth="1"/>
    <col min="2" max="2" width="11.109375" bestFit="1" customWidth="1"/>
    <col min="3" max="3" width="8.88671875" customWidth="1"/>
    <col min="4" max="4" width="10" customWidth="1"/>
    <col min="5" max="9" width="8.88671875" customWidth="1"/>
    <col min="11" max="11" width="11.109375" customWidth="1"/>
    <col min="18" max="18" width="8.88671875" style="5"/>
  </cols>
  <sheetData>
    <row r="1" spans="1:18" x14ac:dyDescent="0.3">
      <c r="A1" s="3" t="s">
        <v>1</v>
      </c>
      <c r="B1" s="3" t="s">
        <v>2</v>
      </c>
      <c r="C1" s="3" t="s">
        <v>3</v>
      </c>
      <c r="D1" s="3" t="s">
        <v>4</v>
      </c>
      <c r="E1" s="3" t="s">
        <v>14</v>
      </c>
      <c r="F1" s="3"/>
      <c r="G1" s="3" t="s">
        <v>11</v>
      </c>
      <c r="H1" s="3"/>
      <c r="I1" s="3" t="s">
        <v>17</v>
      </c>
      <c r="J1" s="3"/>
      <c r="K1" s="4" t="s">
        <v>20</v>
      </c>
      <c r="L1" s="3" t="s">
        <v>18</v>
      </c>
      <c r="M1" s="3"/>
      <c r="N1" s="3" t="s">
        <v>19</v>
      </c>
      <c r="O1" s="3"/>
      <c r="P1" s="4" t="s">
        <v>21</v>
      </c>
      <c r="Q1" s="3" t="s">
        <v>22</v>
      </c>
      <c r="R1" s="3" t="s">
        <v>23</v>
      </c>
    </row>
    <row r="2" spans="1:18" x14ac:dyDescent="0.3">
      <c r="A2" s="3"/>
      <c r="B2" s="3"/>
      <c r="C2" s="3"/>
      <c r="D2" s="3"/>
      <c r="E2" s="1" t="s">
        <v>15</v>
      </c>
      <c r="F2" s="1" t="s">
        <v>16</v>
      </c>
      <c r="G2" s="1" t="s">
        <v>12</v>
      </c>
      <c r="H2" s="1" t="s">
        <v>13</v>
      </c>
      <c r="I2" s="2" t="s">
        <v>12</v>
      </c>
      <c r="J2" s="2" t="s">
        <v>13</v>
      </c>
      <c r="K2" s="3"/>
      <c r="L2" s="2" t="s">
        <v>12</v>
      </c>
      <c r="M2" s="2" t="s">
        <v>13</v>
      </c>
      <c r="N2" s="2" t="s">
        <v>12</v>
      </c>
      <c r="O2" s="2" t="s">
        <v>13</v>
      </c>
      <c r="P2" s="3"/>
      <c r="Q2" s="3"/>
      <c r="R2" s="3"/>
    </row>
    <row r="3" spans="1:18" x14ac:dyDescent="0.3">
      <c r="A3" t="s">
        <v>5</v>
      </c>
      <c r="B3" t="s">
        <v>0</v>
      </c>
      <c r="C3" t="s">
        <v>6</v>
      </c>
      <c r="D3" t="s">
        <v>7</v>
      </c>
      <c r="F3">
        <v>5</v>
      </c>
      <c r="G3">
        <v>19</v>
      </c>
      <c r="K3">
        <f>MAX(G3,I3)+MAX(H3, J3)</f>
        <v>19</v>
      </c>
      <c r="L3">
        <v>20</v>
      </c>
      <c r="M3">
        <v>11</v>
      </c>
      <c r="P3">
        <f>MAX(L3,N3)+MAX(M3, O3)</f>
        <v>31</v>
      </c>
      <c r="Q3">
        <f>E3+F3+K3+P3</f>
        <v>55</v>
      </c>
      <c r="R3" s="5" t="str">
        <f>IF(Q3&gt;=90,"A",IF(Q3&gt;=80,"B",IF(Q3&gt;=70,"C",IF(Q3&gt;=60,"D",IF(Q3&gt;=50,"E","F")))))</f>
        <v>E</v>
      </c>
    </row>
    <row r="4" spans="1:18" x14ac:dyDescent="0.3">
      <c r="A4" t="s">
        <v>5</v>
      </c>
      <c r="B4" t="s">
        <v>8</v>
      </c>
      <c r="C4" t="s">
        <v>9</v>
      </c>
      <c r="D4" t="s">
        <v>10</v>
      </c>
      <c r="E4">
        <v>10</v>
      </c>
      <c r="F4">
        <v>6</v>
      </c>
      <c r="G4">
        <v>12</v>
      </c>
      <c r="I4">
        <v>24</v>
      </c>
      <c r="K4">
        <f>MAX(G4,I4)+MAX(H4, J4)</f>
        <v>24</v>
      </c>
      <c r="L4">
        <v>7</v>
      </c>
      <c r="M4">
        <v>13</v>
      </c>
      <c r="P4">
        <f>MAX(L4,N4)+MAX(M4, O4)</f>
        <v>20</v>
      </c>
      <c r="Q4">
        <f>E4+F4+K4+P4</f>
        <v>60</v>
      </c>
      <c r="R4" s="5" t="str">
        <f>IF(Q4&gt;=90,"A",IF(Q4&gt;=80,"B",IF(Q4&gt;=70,"C",IF(Q4&gt;=60,"D",IF(Q4&gt;=50,"E","F")))))</f>
        <v>D</v>
      </c>
    </row>
  </sheetData>
  <mergeCells count="13">
    <mergeCell ref="Q1:Q2"/>
    <mergeCell ref="R1:R2"/>
    <mergeCell ref="A1:A2"/>
    <mergeCell ref="B1:B2"/>
    <mergeCell ref="C1:C2"/>
    <mergeCell ref="D1:D2"/>
    <mergeCell ref="E1:F1"/>
    <mergeCell ref="G1:H1"/>
    <mergeCell ref="I1:J1"/>
    <mergeCell ref="K1:K2"/>
    <mergeCell ref="L1:M1"/>
    <mergeCell ref="N1:O1"/>
    <mergeCell ref="P1:P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 smjer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Univerzitet Crne Gore</dc:creator>
  <cp:lastModifiedBy>Kosta</cp:lastModifiedBy>
  <dcterms:created xsi:type="dcterms:W3CDTF">2022-11-29T16:32:59Z</dcterms:created>
  <dcterms:modified xsi:type="dcterms:W3CDTF">2023-01-26T12:22:35Z</dcterms:modified>
</cp:coreProperties>
</file>