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psihologija\"/>
    </mc:Choice>
  </mc:AlternateContent>
  <xr:revisionPtr revIDLastSave="0" documentId="8_{A78E19BF-16A2-401D-9B1A-BF9C0DF351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  <c r="J11" i="1" l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</calcChain>
</file>

<file path=xl/sharedStrings.xml><?xml version="1.0" encoding="utf-8"?>
<sst xmlns="http://schemas.openxmlformats.org/spreadsheetml/2006/main" count="11" uniqueCount="11">
  <si>
    <t>Kolokvijum</t>
  </si>
  <si>
    <t>Indeks</t>
  </si>
  <si>
    <t>Ocjena</t>
  </si>
  <si>
    <t>Predmet: Politička psihologija 20/21</t>
  </si>
  <si>
    <t>Redni 
broj</t>
  </si>
  <si>
    <t>Prez.
Vježbe</t>
  </si>
  <si>
    <t>Prez.
Predavanja</t>
  </si>
  <si>
    <t>Semestar:</t>
  </si>
  <si>
    <t>Završni 
ispit</t>
  </si>
  <si>
    <t>Bodovi</t>
  </si>
  <si>
    <t>Popravni 
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</si>
</sst>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2" xfId="0" applyNumberFormat="1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E16" sqref="E16"/>
    </sheetView>
  </sheetViews>
  <sheetFormatPr defaultColWidth="9.1796875" defaultRowHeight="13" x14ac:dyDescent="0.3"/>
  <cols>
    <col min="1" max="1" width="7" style="1" customWidth="1"/>
    <col min="2" max="2" width="4.54296875" style="1" customWidth="1"/>
    <col min="3" max="3" width="4.453125" style="1" customWidth="1"/>
    <col min="4" max="4" width="9.1796875" style="9"/>
    <col min="5" max="5" width="11.7265625" style="9" customWidth="1"/>
    <col min="6" max="6" width="11.453125" style="9" customWidth="1"/>
    <col min="7" max="7" width="9.1796875" style="9"/>
    <col min="8" max="8" width="12.453125" style="9" customWidth="1"/>
    <col min="9" max="9" width="9.1796875" style="9"/>
    <col min="10" max="10" width="7.1796875" style="9" customWidth="1"/>
    <col min="11" max="16384" width="9.1796875" style="1"/>
  </cols>
  <sheetData>
    <row r="1" spans="1:11" x14ac:dyDescent="0.3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3.5" thickBot="1" x14ac:dyDescent="0.35"/>
    <row r="3" spans="1:11" ht="40" thickTop="1" thickBot="1" x14ac:dyDescent="0.35">
      <c r="A3" s="10" t="s">
        <v>4</v>
      </c>
      <c r="B3" s="13" t="s">
        <v>1</v>
      </c>
      <c r="C3" s="14"/>
      <c r="D3" s="12" t="s">
        <v>5</v>
      </c>
      <c r="E3" s="12" t="s">
        <v>6</v>
      </c>
      <c r="F3" s="11" t="s">
        <v>0</v>
      </c>
      <c r="G3" s="12" t="s">
        <v>10</v>
      </c>
      <c r="H3" s="11" t="s">
        <v>7</v>
      </c>
      <c r="I3" s="12" t="s">
        <v>8</v>
      </c>
      <c r="J3" s="11" t="s">
        <v>9</v>
      </c>
      <c r="K3" s="11" t="s">
        <v>2</v>
      </c>
    </row>
    <row r="4" spans="1:11" ht="14" thickTop="1" thickBot="1" x14ac:dyDescent="0.35">
      <c r="A4" s="2">
        <v>1</v>
      </c>
      <c r="B4" s="3">
        <v>1</v>
      </c>
      <c r="C4" s="4">
        <v>20</v>
      </c>
      <c r="D4" s="16">
        <v>8</v>
      </c>
      <c r="E4" s="17">
        <v>10</v>
      </c>
      <c r="F4" s="16"/>
      <c r="G4" s="17"/>
      <c r="H4" s="18">
        <f>IF(G4&gt;0, SUM(D4:E4, G4), SUM(D4:F4))</f>
        <v>18</v>
      </c>
      <c r="I4" s="18"/>
      <c r="J4" s="25">
        <f>SUM(H4:I4)</f>
        <v>18</v>
      </c>
      <c r="K4" s="11" t="str">
        <f>IF(J4&gt; 89.9,"A", IF(J4&gt; 79.9,"B", IF(J4&gt; 69.9,"C", IF(J4&gt; 59.9,"D", IF(J4&gt; 49.9,"E", "F")))))</f>
        <v>F</v>
      </c>
    </row>
    <row r="5" spans="1:11" ht="14" thickTop="1" thickBot="1" x14ac:dyDescent="0.35">
      <c r="A5" s="2">
        <v>2</v>
      </c>
      <c r="B5" s="5">
        <v>2</v>
      </c>
      <c r="C5" s="4">
        <v>20</v>
      </c>
      <c r="D5" s="19">
        <v>10</v>
      </c>
      <c r="E5" s="20">
        <v>10</v>
      </c>
      <c r="F5" s="19">
        <v>28</v>
      </c>
      <c r="G5" s="20"/>
      <c r="H5" s="21">
        <f>IF(G5&gt;0, SUM(D5:E5, G5), SUM(D5:F5))</f>
        <v>48</v>
      </c>
      <c r="I5" s="21">
        <v>49</v>
      </c>
      <c r="J5" s="25">
        <f t="shared" ref="J5:J11" si="0">SUM(H5:I5)</f>
        <v>97</v>
      </c>
      <c r="K5" s="11" t="str">
        <f t="shared" ref="K5:K11" si="1">IF(J5&gt; 89.9,"A", IF(J5&gt; 79.9,"B", IF(J5&gt; 69.9,"C", IF(J5&gt; 59.9,"D", IF(J5&gt; 49.9,"E", "F")))))</f>
        <v>A</v>
      </c>
    </row>
    <row r="6" spans="1:11" ht="14" thickTop="1" thickBot="1" x14ac:dyDescent="0.35">
      <c r="A6" s="2">
        <v>3</v>
      </c>
      <c r="B6" s="5">
        <v>3</v>
      </c>
      <c r="C6" s="4">
        <v>20</v>
      </c>
      <c r="D6" s="19">
        <v>10</v>
      </c>
      <c r="E6" s="20">
        <v>10</v>
      </c>
      <c r="F6" s="19">
        <v>27</v>
      </c>
      <c r="G6" s="20"/>
      <c r="H6" s="21">
        <f t="shared" ref="H6:H11" si="2">IF(G6&gt;0, SUM(D6:E6, G6), SUM(D6:F6))</f>
        <v>47</v>
      </c>
      <c r="I6" s="21">
        <v>45</v>
      </c>
      <c r="J6" s="25">
        <f t="shared" si="0"/>
        <v>92</v>
      </c>
      <c r="K6" s="11" t="str">
        <f t="shared" si="1"/>
        <v>A</v>
      </c>
    </row>
    <row r="7" spans="1:11" ht="14" thickTop="1" thickBot="1" x14ac:dyDescent="0.35">
      <c r="A7" s="2">
        <v>4</v>
      </c>
      <c r="B7" s="5">
        <v>5</v>
      </c>
      <c r="C7" s="4">
        <v>20</v>
      </c>
      <c r="D7" s="19">
        <v>9</v>
      </c>
      <c r="E7" s="20">
        <v>10</v>
      </c>
      <c r="F7" s="19"/>
      <c r="G7" s="20">
        <v>24</v>
      </c>
      <c r="H7" s="21">
        <f t="shared" si="2"/>
        <v>43</v>
      </c>
      <c r="I7" s="21">
        <v>37</v>
      </c>
      <c r="J7" s="25">
        <f t="shared" si="0"/>
        <v>80</v>
      </c>
      <c r="K7" s="11" t="str">
        <f t="shared" si="1"/>
        <v>B</v>
      </c>
    </row>
    <row r="8" spans="1:11" ht="14" thickTop="1" thickBot="1" x14ac:dyDescent="0.35">
      <c r="A8" s="2">
        <v>5</v>
      </c>
      <c r="B8" s="5">
        <v>6</v>
      </c>
      <c r="C8" s="4">
        <v>20</v>
      </c>
      <c r="D8" s="19">
        <v>9</v>
      </c>
      <c r="E8" s="20">
        <v>10</v>
      </c>
      <c r="F8" s="19">
        <v>21</v>
      </c>
      <c r="G8" s="20"/>
      <c r="H8" s="21">
        <f t="shared" si="2"/>
        <v>40</v>
      </c>
      <c r="I8" s="21"/>
      <c r="J8" s="25">
        <f t="shared" si="0"/>
        <v>40</v>
      </c>
      <c r="K8" s="11" t="str">
        <f t="shared" si="1"/>
        <v>F</v>
      </c>
    </row>
    <row r="9" spans="1:11" ht="14" thickTop="1" thickBot="1" x14ac:dyDescent="0.35">
      <c r="A9" s="2">
        <v>6</v>
      </c>
      <c r="B9" s="5">
        <v>7</v>
      </c>
      <c r="C9" s="4">
        <v>20</v>
      </c>
      <c r="D9" s="19">
        <v>9</v>
      </c>
      <c r="E9" s="20">
        <v>10</v>
      </c>
      <c r="F9" s="19">
        <v>21</v>
      </c>
      <c r="G9" s="20"/>
      <c r="H9" s="21">
        <f t="shared" si="2"/>
        <v>40</v>
      </c>
      <c r="I9" s="21">
        <v>20</v>
      </c>
      <c r="J9" s="25">
        <f t="shared" si="0"/>
        <v>60</v>
      </c>
      <c r="K9" s="11" t="str">
        <f t="shared" si="1"/>
        <v>D</v>
      </c>
    </row>
    <row r="10" spans="1:11" ht="14" thickTop="1" thickBot="1" x14ac:dyDescent="0.35">
      <c r="A10" s="2">
        <v>7</v>
      </c>
      <c r="B10" s="5">
        <v>8</v>
      </c>
      <c r="C10" s="4">
        <v>20</v>
      </c>
      <c r="D10" s="19">
        <v>7</v>
      </c>
      <c r="E10" s="20">
        <v>10</v>
      </c>
      <c r="F10" s="19"/>
      <c r="G10" s="20"/>
      <c r="H10" s="21">
        <f t="shared" si="2"/>
        <v>17</v>
      </c>
      <c r="I10" s="21"/>
      <c r="J10" s="25">
        <f t="shared" si="0"/>
        <v>17</v>
      </c>
      <c r="K10" s="11" t="str">
        <f t="shared" si="1"/>
        <v>F</v>
      </c>
    </row>
    <row r="11" spans="1:11" ht="14" thickTop="1" thickBot="1" x14ac:dyDescent="0.35">
      <c r="A11" s="6">
        <v>8</v>
      </c>
      <c r="B11" s="7">
        <v>72</v>
      </c>
      <c r="C11" s="8">
        <v>20</v>
      </c>
      <c r="D11" s="22"/>
      <c r="E11" s="23"/>
      <c r="F11" s="22"/>
      <c r="G11" s="23"/>
      <c r="H11" s="24">
        <f t="shared" si="2"/>
        <v>0</v>
      </c>
      <c r="I11" s="24"/>
      <c r="J11" s="24">
        <f t="shared" si="0"/>
        <v>0</v>
      </c>
      <c r="K11" s="11" t="str">
        <f t="shared" si="1"/>
        <v>F</v>
      </c>
    </row>
    <row r="12" spans="1:11" ht="13.5" thickTop="1" x14ac:dyDescent="0.3"/>
  </sheetData>
  <mergeCells count="2">
    <mergeCell ref="B3:C3"/>
    <mergeCell ref="A1:K1"/>
  </mergeCells>
  <conditionalFormatting sqref="K4:K11">
    <cfRule type="cellIs" dxfId="0" priority="1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</cp:lastModifiedBy>
  <dcterms:created xsi:type="dcterms:W3CDTF">2015-06-05T18:17:20Z</dcterms:created>
  <dcterms:modified xsi:type="dcterms:W3CDTF">2021-06-14T08:42:57Z</dcterms:modified>
</cp:coreProperties>
</file>