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Dizajniranje organizaci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F7" i="1"/>
  <c r="F6" i="1"/>
  <c r="E5" i="1"/>
  <c r="F4" i="1"/>
  <c r="F3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13.39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24.11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33.04</t>
        </r>
      </text>
    </comment>
  </commentList>
</comments>
</file>

<file path=xl/sharedStrings.xml><?xml version="1.0" encoding="utf-8"?>
<sst xmlns="http://schemas.openxmlformats.org/spreadsheetml/2006/main" count="35" uniqueCount="35">
  <si>
    <t>Red. br.</t>
  </si>
  <si>
    <t>Br. indeksa</t>
  </si>
  <si>
    <t>Prezime i ime</t>
  </si>
  <si>
    <t>T1</t>
  </si>
  <si>
    <t>Prvi kolokvijum
(0-50 bodova)</t>
  </si>
  <si>
    <t>Popravni prvi kolokvijum
(0-50 bodova)</t>
  </si>
  <si>
    <t>Završni ispit
(0-40 bodova)</t>
  </si>
  <si>
    <t>Popravni završnog ispita
(0-40 bodova)</t>
  </si>
  <si>
    <t>Aktivnost
(0-10 bodova)</t>
  </si>
  <si>
    <t>UKUPNO</t>
  </si>
  <si>
    <t>Ocjena</t>
  </si>
  <si>
    <t>2 / 20</t>
  </si>
  <si>
    <t>Jevrić Ana</t>
  </si>
  <si>
    <t>11.75</t>
  </si>
  <si>
    <t>7 / 20</t>
  </si>
  <si>
    <t>Jovićević Jelena</t>
  </si>
  <si>
    <t>3.75</t>
  </si>
  <si>
    <t>8 / 20</t>
  </si>
  <si>
    <t>Aleksić Ana</t>
  </si>
  <si>
    <t>14 / 20</t>
  </si>
  <si>
    <t>Pavićević Vladan</t>
  </si>
  <si>
    <t>17 / 20</t>
  </si>
  <si>
    <t>Vešović Maša</t>
  </si>
  <si>
    <t>6.75</t>
  </si>
  <si>
    <t>18 / 20</t>
  </si>
  <si>
    <t>Veljković Sara</t>
  </si>
  <si>
    <t>9.25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</si>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</sst>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G16" sqref="G16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5.28515625" style="10" hidden="1" customWidth="1"/>
    <col min="5" max="5" width="14.85546875" style="9" customWidth="1"/>
    <col min="6" max="6" width="13.28515625" style="9" bestFit="1" customWidth="1"/>
    <col min="7" max="7" width="13.28515625" style="9" customWidth="1"/>
    <col min="8" max="8" width="14.140625" style="9" bestFit="1" customWidth="1"/>
    <col min="9" max="9" width="13.28515625" style="9" customWidth="1"/>
    <col min="10" max="10" width="9" style="9" bestFit="1" customWidth="1"/>
    <col min="11" max="11" width="7.140625" style="9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4">
        <v>1</v>
      </c>
      <c r="B2" s="5" t="s">
        <v>11</v>
      </c>
      <c r="C2" s="6" t="s">
        <v>12</v>
      </c>
      <c r="D2" s="5" t="s">
        <v>13</v>
      </c>
      <c r="E2" s="7">
        <f>D2/14*50</f>
        <v>41.964285714285715</v>
      </c>
      <c r="F2" s="7"/>
      <c r="G2" s="7"/>
      <c r="H2" s="7"/>
      <c r="I2" s="8"/>
      <c r="J2" s="7"/>
      <c r="K2" s="4"/>
    </row>
    <row r="3" spans="1:11" x14ac:dyDescent="0.25">
      <c r="A3" s="4">
        <v>2</v>
      </c>
      <c r="B3" s="5" t="s">
        <v>14</v>
      </c>
      <c r="C3" s="6" t="s">
        <v>15</v>
      </c>
      <c r="D3" s="5" t="s">
        <v>16</v>
      </c>
      <c r="E3" s="7"/>
      <c r="F3" s="7">
        <f>10/14*50</f>
        <v>35.714285714285715</v>
      </c>
      <c r="G3" s="7"/>
      <c r="H3" s="7"/>
      <c r="I3" s="8"/>
      <c r="J3" s="7"/>
      <c r="K3" s="4"/>
    </row>
    <row r="4" spans="1:11" x14ac:dyDescent="0.25">
      <c r="A4" s="4">
        <v>3</v>
      </c>
      <c r="B4" s="5" t="s">
        <v>17</v>
      </c>
      <c r="C4" s="6" t="s">
        <v>18</v>
      </c>
      <c r="D4" s="5"/>
      <c r="E4" s="7"/>
      <c r="F4" s="7">
        <f>9.75/14*50</f>
        <v>34.821428571428569</v>
      </c>
      <c r="G4" s="7"/>
      <c r="H4" s="7"/>
      <c r="I4" s="8"/>
      <c r="J4" s="7"/>
      <c r="K4" s="4"/>
    </row>
    <row r="5" spans="1:11" x14ac:dyDescent="0.25">
      <c r="A5" s="4">
        <v>4</v>
      </c>
      <c r="B5" s="5" t="s">
        <v>19</v>
      </c>
      <c r="C5" s="6" t="s">
        <v>20</v>
      </c>
      <c r="D5" s="5"/>
      <c r="E5" s="7">
        <f t="shared" ref="E5:E13" si="0">D5/14*50</f>
        <v>0</v>
      </c>
      <c r="F5" s="7"/>
      <c r="G5" s="7"/>
      <c r="H5" s="7"/>
      <c r="I5" s="8"/>
      <c r="J5" s="7"/>
      <c r="K5" s="4"/>
    </row>
    <row r="6" spans="1:11" x14ac:dyDescent="0.25">
      <c r="A6" s="4">
        <v>5</v>
      </c>
      <c r="B6" s="5" t="s">
        <v>21</v>
      </c>
      <c r="C6" s="6" t="s">
        <v>22</v>
      </c>
      <c r="D6" s="5" t="s">
        <v>23</v>
      </c>
      <c r="E6" s="7"/>
      <c r="F6" s="7">
        <f>11.725/14*50</f>
        <v>41.875</v>
      </c>
      <c r="G6" s="7"/>
      <c r="H6" s="7"/>
      <c r="I6" s="8"/>
      <c r="J6" s="7"/>
      <c r="K6" s="4"/>
    </row>
    <row r="7" spans="1:11" x14ac:dyDescent="0.25">
      <c r="A7" s="4">
        <v>6</v>
      </c>
      <c r="B7" s="5" t="s">
        <v>24</v>
      </c>
      <c r="C7" s="6" t="s">
        <v>25</v>
      </c>
      <c r="D7" s="5" t="s">
        <v>26</v>
      </c>
      <c r="E7" s="7"/>
      <c r="F7" s="7">
        <f>13/14*50</f>
        <v>46.428571428571431</v>
      </c>
      <c r="G7" s="7"/>
      <c r="H7" s="7"/>
      <c r="I7" s="8"/>
      <c r="J7" s="7"/>
      <c r="K7" s="4"/>
    </row>
    <row r="8" spans="1:11" x14ac:dyDescent="0.25">
      <c r="A8" s="4">
        <v>7</v>
      </c>
      <c r="B8" s="5" t="s">
        <v>27</v>
      </c>
      <c r="C8" s="6" t="s">
        <v>28</v>
      </c>
      <c r="D8" s="5"/>
      <c r="E8" s="7">
        <f t="shared" si="0"/>
        <v>0</v>
      </c>
      <c r="F8" s="7"/>
      <c r="G8" s="7"/>
      <c r="H8" s="7"/>
      <c r="I8" s="8"/>
      <c r="J8" s="7"/>
      <c r="K8" s="4"/>
    </row>
    <row r="9" spans="1:11" x14ac:dyDescent="0.25">
      <c r="A9" s="4">
        <v>8</v>
      </c>
      <c r="B9" s="5" t="s">
        <v>29</v>
      </c>
      <c r="C9" s="6" t="s">
        <v>30</v>
      </c>
      <c r="D9" s="5"/>
      <c r="E9" s="7">
        <f t="shared" si="0"/>
        <v>0</v>
      </c>
      <c r="F9" s="7"/>
      <c r="G9" s="7"/>
      <c r="H9" s="7"/>
      <c r="I9" s="8"/>
      <c r="J9" s="7"/>
      <c r="K9" s="4"/>
    </row>
    <row r="10" spans="1:11" x14ac:dyDescent="0.25">
      <c r="A10" s="4">
        <v>9</v>
      </c>
      <c r="B10" s="5" t="s">
        <v>31</v>
      </c>
      <c r="C10" s="6" t="s">
        <v>32</v>
      </c>
      <c r="D10" s="5"/>
      <c r="E10" s="7">
        <f t="shared" si="0"/>
        <v>0</v>
      </c>
      <c r="F10" s="7"/>
      <c r="G10" s="7"/>
      <c r="H10" s="7"/>
      <c r="I10" s="8"/>
      <c r="J10" s="7"/>
      <c r="K10" s="4"/>
    </row>
    <row r="11" spans="1:11" x14ac:dyDescent="0.25">
      <c r="A11" s="4">
        <v>10</v>
      </c>
      <c r="B11" s="5" t="s">
        <v>33</v>
      </c>
      <c r="C11" s="6" t="s">
        <v>34</v>
      </c>
      <c r="D11" s="5"/>
      <c r="E11" s="7">
        <f t="shared" si="0"/>
        <v>0</v>
      </c>
      <c r="F11" s="7"/>
      <c r="G11" s="7"/>
      <c r="H11" s="7"/>
      <c r="I11" s="8"/>
      <c r="J11" s="7"/>
      <c r="K11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Dizajniranje organizacije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2021-05-21T17:05:43Z</dcterms:created>
  <dcterms:modified xsi:type="dcterms:W3CDTF">2021-05-21T17:05:53Z</dcterms:modified>
</cp:coreProperties>
</file>