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J2" i="1" s="1"/>
  <c r="J16" i="1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</calcChain>
</file>

<file path=xl/sharedStrings.xml><?xml version="1.0" encoding="utf-8"?>
<sst xmlns="http://schemas.openxmlformats.org/spreadsheetml/2006/main" count="40" uniqueCount="40">
  <si>
    <t>Ime i prezime</t>
  </si>
  <si>
    <t>Samardžić Jelena</t>
  </si>
  <si>
    <t>Kontić Maksim</t>
  </si>
  <si>
    <t>Giljača Dragana</t>
  </si>
  <si>
    <t>Čindrak Hilmo</t>
  </si>
  <si>
    <t>Minić Milisav</t>
  </si>
  <si>
    <t>Zeković Aleksandra</t>
  </si>
  <si>
    <t>Sinđić Stefan</t>
  </si>
  <si>
    <t>Manojlović Luka</t>
  </si>
  <si>
    <t>Jovanović Bojan</t>
  </si>
  <si>
    <t>Bošković Milena</t>
  </si>
  <si>
    <t>Tasovac Božo</t>
  </si>
  <si>
    <t>Savić Aleksandar</t>
  </si>
  <si>
    <t>Papović Jelena</t>
  </si>
  <si>
    <t>Živković Danilo</t>
  </si>
  <si>
    <t>Popović Vuko</t>
  </si>
  <si>
    <t>Broj indeksa</t>
  </si>
  <si>
    <t>1/21</t>
  </si>
  <si>
    <t>2/21</t>
  </si>
  <si>
    <t>3/21</t>
  </si>
  <si>
    <t>4/21</t>
  </si>
  <si>
    <t>5/21</t>
  </si>
  <si>
    <t>6/21</t>
  </si>
  <si>
    <t>7/21</t>
  </si>
  <si>
    <t>8/21</t>
  </si>
  <si>
    <t>9/21</t>
  </si>
  <si>
    <t>10/21</t>
  </si>
  <si>
    <t>11/21</t>
  </si>
  <si>
    <t>12/21</t>
  </si>
  <si>
    <t>13/21</t>
  </si>
  <si>
    <t>14/21</t>
  </si>
  <si>
    <t>31/21</t>
  </si>
  <si>
    <t xml:space="preserve"> I kol - 30</t>
  </si>
  <si>
    <t>II kol - 30</t>
  </si>
  <si>
    <t>Završni ispit - 40</t>
  </si>
  <si>
    <t>Popravni I kol -30</t>
  </si>
  <si>
    <t>Popravni II kol - 30</t>
  </si>
  <si>
    <t>Popravni završni ispit - 40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</si>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</sst>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zoomScale="160" zoomScaleNormal="160" workbookViewId="0">
      <selection activeCell="H11" sqref="H11"/>
    </sheetView>
  </sheetViews>
  <sheetFormatPr defaultRowHeight="14.4" x14ac:dyDescent="0.3"/>
  <cols>
    <col min="1" max="1" width="17.109375" customWidth="1"/>
    <col min="2" max="2" width="11.88671875" customWidth="1"/>
    <col min="5" max="5" width="16.6640625" customWidth="1"/>
    <col min="6" max="6" width="17.77734375" customWidth="1"/>
    <col min="7" max="7" width="16.5546875" customWidth="1"/>
    <col min="8" max="8" width="22.109375" customWidth="1"/>
  </cols>
  <sheetData>
    <row r="1" spans="1:10" x14ac:dyDescent="0.3">
      <c r="A1" s="1" t="s">
        <v>0</v>
      </c>
      <c r="B1" s="1" t="s">
        <v>16</v>
      </c>
      <c r="C1" t="s">
        <v>32</v>
      </c>
      <c r="D1" t="s">
        <v>33</v>
      </c>
      <c r="E1" t="s">
        <v>35</v>
      </c>
      <c r="F1" t="s">
        <v>36</v>
      </c>
      <c r="G1" t="s">
        <v>34</v>
      </c>
      <c r="H1" t="s">
        <v>37</v>
      </c>
      <c r="I1" t="s">
        <v>38</v>
      </c>
      <c r="J1" t="s">
        <v>39</v>
      </c>
    </row>
    <row r="2" spans="1:10" x14ac:dyDescent="0.3">
      <c r="A2" s="1" t="s">
        <v>1</v>
      </c>
      <c r="B2" s="1" t="s">
        <v>17</v>
      </c>
      <c r="C2" s="2">
        <v>15</v>
      </c>
      <c r="D2">
        <v>18</v>
      </c>
      <c r="E2">
        <v>26</v>
      </c>
      <c r="H2">
        <v>38.5</v>
      </c>
      <c r="I2">
        <f xml:space="preserve"> IF(E2&gt;0, E2+D2, IF(F2&gt;0, F2+C2, C2+D2))+IF(H2&gt;0,H2,G2)</f>
        <v>82.5</v>
      </c>
      <c r="J2" t="str">
        <f xml:space="preserve"> IF(I2&lt;50, "F", IF(I2&lt;60, "E",IF(I2&lt;70, "D", IF(I2&lt;80, "C", IF(I2&lt;90, "B", "A")))))</f>
        <v>B</v>
      </c>
    </row>
    <row r="3" spans="1:10" x14ac:dyDescent="0.3">
      <c r="A3" s="1" t="s">
        <v>2</v>
      </c>
      <c r="B3" s="1" t="s">
        <v>18</v>
      </c>
      <c r="C3" s="2">
        <v>25.5</v>
      </c>
      <c r="D3">
        <v>28</v>
      </c>
      <c r="G3">
        <v>40</v>
      </c>
      <c r="I3">
        <f t="shared" ref="I3:I16" si="0" xml:space="preserve"> IF(E3&gt;0, E3+D3, IF(F3&gt;0, F3+C3, C3+D3))+IF(H3&gt;0,H3,G3)</f>
        <v>93.5</v>
      </c>
      <c r="J3" t="str">
        <f t="shared" ref="J3:J16" si="1" xml:space="preserve"> IF(I3&lt;50, "F", IF(I3&lt;60, "E",IF(I3&lt;70, "D", IF(I3&lt;80, "C", IF(I3&lt;90, "B", "A")))))</f>
        <v>A</v>
      </c>
    </row>
    <row r="4" spans="1:10" x14ac:dyDescent="0.3">
      <c r="A4" s="1" t="s">
        <v>3</v>
      </c>
      <c r="B4" s="1" t="s">
        <v>19</v>
      </c>
      <c r="C4" s="2">
        <v>13</v>
      </c>
      <c r="D4">
        <v>22</v>
      </c>
      <c r="G4">
        <v>36</v>
      </c>
      <c r="I4">
        <f t="shared" si="0"/>
        <v>71</v>
      </c>
      <c r="J4" t="str">
        <f t="shared" si="1"/>
        <v>C</v>
      </c>
    </row>
    <row r="5" spans="1:10" x14ac:dyDescent="0.3">
      <c r="A5" s="1" t="s">
        <v>4</v>
      </c>
      <c r="B5" s="1" t="s">
        <v>20</v>
      </c>
      <c r="C5" s="2">
        <v>15</v>
      </c>
      <c r="D5">
        <v>15</v>
      </c>
      <c r="G5">
        <v>33</v>
      </c>
      <c r="I5">
        <f t="shared" si="0"/>
        <v>63</v>
      </c>
      <c r="J5" t="str">
        <f t="shared" si="1"/>
        <v>D</v>
      </c>
    </row>
    <row r="6" spans="1:10" x14ac:dyDescent="0.3">
      <c r="A6" s="1" t="s">
        <v>5</v>
      </c>
      <c r="B6" s="1" t="s">
        <v>21</v>
      </c>
      <c r="C6" s="2">
        <v>14</v>
      </c>
      <c r="D6">
        <v>18</v>
      </c>
      <c r="G6">
        <v>38</v>
      </c>
      <c r="I6">
        <f t="shared" si="0"/>
        <v>70</v>
      </c>
      <c r="J6" t="str">
        <f t="shared" si="1"/>
        <v>C</v>
      </c>
    </row>
    <row r="7" spans="1:10" x14ac:dyDescent="0.3">
      <c r="A7" s="1" t="s">
        <v>6</v>
      </c>
      <c r="B7" s="1" t="s">
        <v>22</v>
      </c>
      <c r="C7" s="2">
        <v>23.5</v>
      </c>
      <c r="D7">
        <v>19</v>
      </c>
      <c r="F7">
        <v>27</v>
      </c>
      <c r="G7">
        <v>40</v>
      </c>
      <c r="I7">
        <f t="shared" si="0"/>
        <v>90.5</v>
      </c>
      <c r="J7" t="str">
        <f t="shared" si="1"/>
        <v>A</v>
      </c>
    </row>
    <row r="8" spans="1:10" x14ac:dyDescent="0.3">
      <c r="A8" s="1" t="s">
        <v>7</v>
      </c>
      <c r="B8" s="1" t="s">
        <v>23</v>
      </c>
      <c r="C8" s="2">
        <v>22</v>
      </c>
      <c r="D8">
        <v>18</v>
      </c>
      <c r="G8">
        <v>40</v>
      </c>
      <c r="I8">
        <f t="shared" si="0"/>
        <v>80</v>
      </c>
      <c r="J8" t="str">
        <f t="shared" si="1"/>
        <v>B</v>
      </c>
    </row>
    <row r="9" spans="1:10" x14ac:dyDescent="0.3">
      <c r="A9" s="1" t="s">
        <v>8</v>
      </c>
      <c r="B9" s="1" t="s">
        <v>24</v>
      </c>
      <c r="C9" s="2">
        <v>25</v>
      </c>
      <c r="D9">
        <v>20</v>
      </c>
      <c r="G9">
        <v>37</v>
      </c>
      <c r="I9">
        <f t="shared" si="0"/>
        <v>82</v>
      </c>
      <c r="J9" t="str">
        <f t="shared" si="1"/>
        <v>B</v>
      </c>
    </row>
    <row r="10" spans="1:10" x14ac:dyDescent="0.3">
      <c r="A10" s="1" t="s">
        <v>9</v>
      </c>
      <c r="B10" s="1" t="s">
        <v>25</v>
      </c>
      <c r="C10" s="2">
        <v>7</v>
      </c>
      <c r="D10">
        <v>18</v>
      </c>
      <c r="E10">
        <v>20</v>
      </c>
      <c r="H10">
        <v>32</v>
      </c>
      <c r="I10">
        <f t="shared" si="0"/>
        <v>70</v>
      </c>
      <c r="J10" t="str">
        <f t="shared" si="1"/>
        <v>C</v>
      </c>
    </row>
    <row r="11" spans="1:10" x14ac:dyDescent="0.3">
      <c r="A11" s="1" t="s">
        <v>10</v>
      </c>
      <c r="B11" s="1" t="s">
        <v>26</v>
      </c>
      <c r="C11" s="2">
        <v>26</v>
      </c>
      <c r="D11">
        <v>20</v>
      </c>
      <c r="G11">
        <v>38</v>
      </c>
      <c r="I11">
        <f t="shared" si="0"/>
        <v>84</v>
      </c>
      <c r="J11" t="str">
        <f t="shared" si="1"/>
        <v>B</v>
      </c>
    </row>
    <row r="12" spans="1:10" x14ac:dyDescent="0.3">
      <c r="A12" s="1" t="s">
        <v>11</v>
      </c>
      <c r="B12" s="1" t="s">
        <v>27</v>
      </c>
      <c r="C12" s="2">
        <v>20</v>
      </c>
      <c r="D12">
        <v>15</v>
      </c>
      <c r="H12">
        <v>21</v>
      </c>
      <c r="I12">
        <f t="shared" si="0"/>
        <v>56</v>
      </c>
      <c r="J12" t="str">
        <f t="shared" si="1"/>
        <v>E</v>
      </c>
    </row>
    <row r="13" spans="1:10" x14ac:dyDescent="0.3">
      <c r="A13" s="1" t="s">
        <v>12</v>
      </c>
      <c r="B13" s="1" t="s">
        <v>28</v>
      </c>
      <c r="C13" s="2">
        <v>18.5</v>
      </c>
      <c r="D13">
        <v>27</v>
      </c>
      <c r="E13">
        <v>30</v>
      </c>
      <c r="G13">
        <v>40</v>
      </c>
      <c r="I13">
        <f t="shared" si="0"/>
        <v>97</v>
      </c>
      <c r="J13" t="str">
        <f t="shared" si="1"/>
        <v>A</v>
      </c>
    </row>
    <row r="14" spans="1:10" x14ac:dyDescent="0.3">
      <c r="A14" s="1" t="s">
        <v>13</v>
      </c>
      <c r="B14" s="1" t="s">
        <v>29</v>
      </c>
      <c r="C14" s="2">
        <v>4</v>
      </c>
      <c r="D14">
        <v>7</v>
      </c>
      <c r="F14">
        <v>25</v>
      </c>
      <c r="I14">
        <f t="shared" si="0"/>
        <v>29</v>
      </c>
      <c r="J14" t="str">
        <f t="shared" si="1"/>
        <v>F</v>
      </c>
    </row>
    <row r="15" spans="1:10" x14ac:dyDescent="0.3">
      <c r="A15" s="1" t="s">
        <v>14</v>
      </c>
      <c r="B15" s="1" t="s">
        <v>30</v>
      </c>
      <c r="C15" s="2">
        <v>23</v>
      </c>
      <c r="D15">
        <v>6</v>
      </c>
      <c r="F15">
        <v>9</v>
      </c>
      <c r="G15">
        <v>38</v>
      </c>
      <c r="I15">
        <f t="shared" si="0"/>
        <v>70</v>
      </c>
      <c r="J15" t="str">
        <f t="shared" si="1"/>
        <v>C</v>
      </c>
    </row>
    <row r="16" spans="1:10" x14ac:dyDescent="0.3">
      <c r="A16" s="1" t="s">
        <v>15</v>
      </c>
      <c r="B16" s="1" t="s">
        <v>31</v>
      </c>
      <c r="C16" s="2"/>
      <c r="I16">
        <f t="shared" si="0"/>
        <v>0</v>
      </c>
      <c r="J16" t="str">
        <f t="shared" si="1"/>
        <v>F</v>
      </c>
    </row>
    <row r="17" spans="1:3" x14ac:dyDescent="0.3">
      <c r="A17" s="1"/>
      <c r="C17" s="2"/>
    </row>
    <row r="18" spans="1:3" x14ac:dyDescent="0.3">
      <c r="A18" s="1"/>
      <c r="C18" s="2"/>
    </row>
    <row r="19" spans="1:3" x14ac:dyDescent="0.3">
      <c r="A19" s="1"/>
      <c r="C19" s="2"/>
    </row>
    <row r="20" spans="1:3" x14ac:dyDescent="0.3">
      <c r="A20" s="1"/>
      <c r="C20" s="2"/>
    </row>
    <row r="21" spans="1:3" x14ac:dyDescent="0.3">
      <c r="A21" s="1"/>
      <c r="C21" s="2"/>
    </row>
    <row r="22" spans="1:3" x14ac:dyDescent="0.3">
      <c r="A22" s="1"/>
      <c r="C22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2022-01-28T17:25:50Z</dcterms:modified>
</cp:coreProperties>
</file>