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 3\Desktop\"/>
    </mc:Choice>
  </mc:AlternateContent>
  <bookViews>
    <workbookView xWindow="0" yWindow="0" windowWidth="28800" windowHeight="12300"/>
  </bookViews>
  <sheets>
    <sheet name="Rezulta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G5" i="1"/>
  <c r="H5" i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/>
  <c r="G16" i="1"/>
  <c r="H16" i="1" s="1"/>
  <c r="G17" i="1"/>
  <c r="H17" i="1" s="1"/>
  <c r="G18" i="1"/>
  <c r="H18" i="1" s="1"/>
</calcChain>
</file>

<file path=xl/sharedStrings.xml><?xml version="1.0" encoding="utf-8"?>
<sst xmlns="http://schemas.openxmlformats.org/spreadsheetml/2006/main" count="57" uniqueCount="57">
  <si>
    <t>1.</t>
  </si>
  <si>
    <t>Delić Medina</t>
  </si>
  <si>
    <t>2.</t>
  </si>
  <si>
    <t>Kadić Milica</t>
  </si>
  <si>
    <t>3.</t>
  </si>
  <si>
    <t>Kontić Bojana</t>
  </si>
  <si>
    <t>4.</t>
  </si>
  <si>
    <t>Boljević Ivana</t>
  </si>
  <si>
    <t>5.</t>
  </si>
  <si>
    <t>Žunić Stojanka</t>
  </si>
  <si>
    <t>6.</t>
  </si>
  <si>
    <t>Jakovljević Dragiša</t>
  </si>
  <si>
    <t>7.</t>
  </si>
  <si>
    <t>Aković Marko</t>
  </si>
  <si>
    <t>8.</t>
  </si>
  <si>
    <t>Huremović Elvin</t>
  </si>
  <si>
    <t>9.</t>
  </si>
  <si>
    <t>13 / 20</t>
  </si>
  <si>
    <t>Vulin Jelena</t>
  </si>
  <si>
    <t>10.</t>
  </si>
  <si>
    <t>15 / 20</t>
  </si>
  <si>
    <t>Đurišić Đorđe</t>
  </si>
  <si>
    <t>11.</t>
  </si>
  <si>
    <t>16 / 20</t>
  </si>
  <si>
    <t>Đurović Jovana</t>
  </si>
  <si>
    <t>12.</t>
  </si>
  <si>
    <t>19 / 20</t>
  </si>
  <si>
    <t>Aleksić Tamara</t>
  </si>
  <si>
    <t>13.</t>
  </si>
  <si>
    <t>20 / 20</t>
  </si>
  <si>
    <t>Vukotić Jelena</t>
  </si>
  <si>
    <t>14.</t>
  </si>
  <si>
    <t>21 / 20</t>
  </si>
  <si>
    <t>Krlović Jelena</t>
  </si>
  <si>
    <t>15.</t>
  </si>
  <si>
    <t>23 / 20</t>
  </si>
  <si>
    <t>Striković Zemka</t>
  </si>
  <si>
    <t>1/20</t>
  </si>
  <si>
    <t>3/20</t>
  </si>
  <si>
    <t>5/20</t>
  </si>
  <si>
    <t>6/20</t>
  </si>
  <si>
    <t>9/20</t>
  </si>
  <si>
    <t>10/20</t>
  </si>
  <si>
    <t>11/20</t>
  </si>
  <si>
    <t>12/20</t>
  </si>
  <si>
    <t>Ime i prezime</t>
  </si>
  <si>
    <t>Redni broj</t>
  </si>
  <si>
    <t>Evidencioni broj</t>
  </si>
  <si>
    <t>Aktivnost na času</t>
  </si>
  <si>
    <t>Ukupno</t>
  </si>
  <si>
    <t>(max 2 poena)</t>
  </si>
  <si>
    <t>Ocjena</t>
  </si>
  <si>
    <t>Redovni rok</t>
  </si>
  <si>
    <t>Zadaci</t>
  </si>
  <si>
    <t>Teorija</t>
  </si>
  <si>
    <t>(max 60 poena)</t>
  </si>
  <si>
    <t>(max 38 poena)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</si>
</sst>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M13" sqref="M13"/>
    </sheetView>
  </sheetViews>
  <sheetFormatPr defaultRowHeight="15" x14ac:dyDescent="0.25"/>
  <cols>
    <col min="1" max="1" width="10.140625" bestFit="1" customWidth="1"/>
    <col min="2" max="2" width="13.85546875" customWidth="1"/>
    <col min="3" max="3" width="17.7109375" bestFit="1" customWidth="1"/>
    <col min="4" max="5" width="16.5703125" customWidth="1"/>
    <col min="6" max="6" width="19.28515625" customWidth="1"/>
  </cols>
  <sheetData>
    <row r="1" spans="1:8" x14ac:dyDescent="0.25">
      <c r="E1" s="11" t="s">
        <v>52</v>
      </c>
      <c r="F1" s="12"/>
    </row>
    <row r="2" spans="1:8" ht="15" customHeight="1" x14ac:dyDescent="0.25">
      <c r="A2" s="7" t="s">
        <v>46</v>
      </c>
      <c r="B2" s="7" t="s">
        <v>47</v>
      </c>
      <c r="C2" s="7" t="s">
        <v>45</v>
      </c>
      <c r="D2" s="1" t="s">
        <v>48</v>
      </c>
      <c r="E2" s="4" t="s">
        <v>53</v>
      </c>
      <c r="F2" s="4" t="s">
        <v>54</v>
      </c>
      <c r="G2" s="9" t="s">
        <v>49</v>
      </c>
      <c r="H2" s="9" t="s">
        <v>51</v>
      </c>
    </row>
    <row r="3" spans="1:8" x14ac:dyDescent="0.25">
      <c r="A3" s="8"/>
      <c r="B3" s="8"/>
      <c r="C3" s="8"/>
      <c r="D3" s="1" t="s">
        <v>50</v>
      </c>
      <c r="E3" s="1" t="s">
        <v>55</v>
      </c>
      <c r="F3" s="1" t="s">
        <v>56</v>
      </c>
      <c r="G3" s="10"/>
      <c r="H3" s="10"/>
    </row>
    <row r="4" spans="1:8" x14ac:dyDescent="0.25">
      <c r="A4" s="2" t="s">
        <v>0</v>
      </c>
      <c r="B4" s="3" t="s">
        <v>37</v>
      </c>
      <c r="C4" s="2" t="s">
        <v>1</v>
      </c>
      <c r="D4" s="2">
        <v>1</v>
      </c>
      <c r="E4" s="6">
        <v>40.5</v>
      </c>
      <c r="F4" s="6">
        <v>32</v>
      </c>
      <c r="G4" s="2">
        <f t="shared" ref="G4:G5" si="0">SUM(D4:F4)</f>
        <v>73.5</v>
      </c>
      <c r="H4" s="2" t="str">
        <f>IF((G4&gt;=89.9),"A",IF((G4&gt;=79.9),"B",IF((G4&gt;=69.9),"C",IF((G4&gt;=59.9),"D",IF((G4&gt;=49.9),"E","F")))))</f>
        <v>C</v>
      </c>
    </row>
    <row r="5" spans="1:8" x14ac:dyDescent="0.25">
      <c r="A5" s="2" t="s">
        <v>2</v>
      </c>
      <c r="B5" s="3" t="s">
        <v>38</v>
      </c>
      <c r="C5" s="2" t="s">
        <v>3</v>
      </c>
      <c r="D5" s="2">
        <v>2</v>
      </c>
      <c r="E5" s="6">
        <v>48</v>
      </c>
      <c r="F5" s="6">
        <v>28</v>
      </c>
      <c r="G5" s="2">
        <f t="shared" si="0"/>
        <v>78</v>
      </c>
      <c r="H5" s="2" t="str">
        <f t="shared" ref="H5:H18" si="1">IF((G5&gt;=89.9),"A",IF((G5&gt;=79.9),"B",IF((G5&gt;=69.9),"C",IF((G5&gt;=59.9),"D",IF((G5&gt;=49.9),"E","F")))))</f>
        <v>C</v>
      </c>
    </row>
    <row r="6" spans="1:8" x14ac:dyDescent="0.25">
      <c r="A6" s="2" t="s">
        <v>4</v>
      </c>
      <c r="B6" s="3" t="s">
        <v>39</v>
      </c>
      <c r="C6" s="2" t="s">
        <v>5</v>
      </c>
      <c r="D6" s="2">
        <v>2</v>
      </c>
      <c r="E6" s="6">
        <v>58</v>
      </c>
      <c r="F6" s="6">
        <v>34</v>
      </c>
      <c r="G6" s="2">
        <f>SUM(D6:F6)</f>
        <v>94</v>
      </c>
      <c r="H6" s="2" t="str">
        <f t="shared" si="1"/>
        <v>A</v>
      </c>
    </row>
    <row r="7" spans="1:8" x14ac:dyDescent="0.25">
      <c r="A7" s="2" t="s">
        <v>6</v>
      </c>
      <c r="B7" s="3" t="s">
        <v>40</v>
      </c>
      <c r="C7" s="2" t="s">
        <v>7</v>
      </c>
      <c r="D7" s="2">
        <v>2</v>
      </c>
      <c r="E7" s="6">
        <v>35</v>
      </c>
      <c r="F7" s="6">
        <v>28</v>
      </c>
      <c r="G7" s="2">
        <f t="shared" ref="G7:G18" si="2">SUM(D7:F7)</f>
        <v>65</v>
      </c>
      <c r="H7" s="2" t="str">
        <f t="shared" si="1"/>
        <v>D</v>
      </c>
    </row>
    <row r="8" spans="1:8" x14ac:dyDescent="0.25">
      <c r="A8" s="2" t="s">
        <v>8</v>
      </c>
      <c r="B8" s="3" t="s">
        <v>41</v>
      </c>
      <c r="C8" s="2" t="s">
        <v>9</v>
      </c>
      <c r="D8" s="2">
        <v>2</v>
      </c>
      <c r="E8" s="6">
        <v>60</v>
      </c>
      <c r="F8" s="6">
        <v>28</v>
      </c>
      <c r="G8" s="2">
        <f t="shared" si="2"/>
        <v>90</v>
      </c>
      <c r="H8" s="2" t="str">
        <f t="shared" si="1"/>
        <v>A</v>
      </c>
    </row>
    <row r="9" spans="1:8" x14ac:dyDescent="0.25">
      <c r="A9" s="2" t="s">
        <v>10</v>
      </c>
      <c r="B9" s="3" t="s">
        <v>42</v>
      </c>
      <c r="C9" s="2" t="s">
        <v>11</v>
      </c>
      <c r="D9" s="2">
        <v>2</v>
      </c>
      <c r="E9" s="6">
        <v>40</v>
      </c>
      <c r="F9" s="6">
        <v>26</v>
      </c>
      <c r="G9" s="2">
        <f t="shared" si="2"/>
        <v>68</v>
      </c>
      <c r="H9" s="2" t="str">
        <f t="shared" si="1"/>
        <v>D</v>
      </c>
    </row>
    <row r="10" spans="1:8" x14ac:dyDescent="0.25">
      <c r="A10" s="2" t="s">
        <v>12</v>
      </c>
      <c r="B10" s="3" t="s">
        <v>43</v>
      </c>
      <c r="C10" s="2" t="s">
        <v>13</v>
      </c>
      <c r="D10" s="2">
        <v>2</v>
      </c>
      <c r="E10" s="6">
        <v>30</v>
      </c>
      <c r="F10" s="6">
        <v>20</v>
      </c>
      <c r="G10" s="2">
        <f t="shared" si="2"/>
        <v>52</v>
      </c>
      <c r="H10" s="2" t="str">
        <f t="shared" si="1"/>
        <v>E</v>
      </c>
    </row>
    <row r="11" spans="1:8" x14ac:dyDescent="0.25">
      <c r="A11" s="2" t="s">
        <v>14</v>
      </c>
      <c r="B11" s="3" t="s">
        <v>44</v>
      </c>
      <c r="C11" s="2" t="s">
        <v>15</v>
      </c>
      <c r="D11" s="2">
        <v>2</v>
      </c>
      <c r="E11" s="6">
        <v>50</v>
      </c>
      <c r="F11" s="6">
        <v>28</v>
      </c>
      <c r="G11" s="2">
        <f t="shared" si="2"/>
        <v>80</v>
      </c>
      <c r="H11" s="2" t="str">
        <f t="shared" si="1"/>
        <v>B</v>
      </c>
    </row>
    <row r="12" spans="1:8" x14ac:dyDescent="0.25">
      <c r="A12" s="2" t="s">
        <v>16</v>
      </c>
      <c r="B12" s="3" t="s">
        <v>17</v>
      </c>
      <c r="C12" s="2" t="s">
        <v>18</v>
      </c>
      <c r="D12" s="2">
        <v>2</v>
      </c>
      <c r="E12" s="6">
        <v>45</v>
      </c>
      <c r="F12" s="6">
        <v>34</v>
      </c>
      <c r="G12" s="2">
        <f t="shared" si="2"/>
        <v>81</v>
      </c>
      <c r="H12" s="2" t="str">
        <f t="shared" si="1"/>
        <v>B</v>
      </c>
    </row>
    <row r="13" spans="1:8" x14ac:dyDescent="0.25">
      <c r="A13" s="2" t="s">
        <v>19</v>
      </c>
      <c r="B13" s="3" t="s">
        <v>20</v>
      </c>
      <c r="C13" s="2" t="s">
        <v>21</v>
      </c>
      <c r="D13" s="2"/>
      <c r="E13" s="6">
        <v>58</v>
      </c>
      <c r="F13" s="6">
        <v>34</v>
      </c>
      <c r="G13" s="2">
        <f t="shared" si="2"/>
        <v>92</v>
      </c>
      <c r="H13" s="2" t="str">
        <f t="shared" si="1"/>
        <v>A</v>
      </c>
    </row>
    <row r="14" spans="1:8" x14ac:dyDescent="0.25">
      <c r="A14" s="2" t="s">
        <v>22</v>
      </c>
      <c r="B14" s="3" t="s">
        <v>23</v>
      </c>
      <c r="C14" s="2" t="s">
        <v>24</v>
      </c>
      <c r="D14" s="2"/>
      <c r="E14" s="6"/>
      <c r="F14" s="6"/>
      <c r="G14" s="2">
        <f t="shared" si="2"/>
        <v>0</v>
      </c>
      <c r="H14" s="2" t="str">
        <f t="shared" si="1"/>
        <v>F</v>
      </c>
    </row>
    <row r="15" spans="1:8" x14ac:dyDescent="0.25">
      <c r="A15" s="2" t="s">
        <v>25</v>
      </c>
      <c r="B15" s="3" t="s">
        <v>26</v>
      </c>
      <c r="C15" s="2" t="s">
        <v>27</v>
      </c>
      <c r="D15" s="2">
        <v>2</v>
      </c>
      <c r="E15" s="6">
        <v>60</v>
      </c>
      <c r="F15" s="6">
        <v>36</v>
      </c>
      <c r="G15" s="2">
        <f t="shared" si="2"/>
        <v>98</v>
      </c>
      <c r="H15" s="2" t="str">
        <f t="shared" si="1"/>
        <v>A</v>
      </c>
    </row>
    <row r="16" spans="1:8" x14ac:dyDescent="0.25">
      <c r="A16" s="2" t="s">
        <v>28</v>
      </c>
      <c r="B16" s="3" t="s">
        <v>29</v>
      </c>
      <c r="C16" s="2" t="s">
        <v>30</v>
      </c>
      <c r="D16" s="2">
        <v>1</v>
      </c>
      <c r="E16" s="5">
        <v>30</v>
      </c>
      <c r="F16" s="6">
        <v>22</v>
      </c>
      <c r="G16" s="6">
        <f t="shared" si="2"/>
        <v>53</v>
      </c>
      <c r="H16" s="6" t="str">
        <f t="shared" si="1"/>
        <v>E</v>
      </c>
    </row>
    <row r="17" spans="1:8" x14ac:dyDescent="0.25">
      <c r="A17" s="2" t="s">
        <v>31</v>
      </c>
      <c r="B17" s="3" t="s">
        <v>32</v>
      </c>
      <c r="C17" s="2" t="s">
        <v>33</v>
      </c>
      <c r="D17" s="2"/>
      <c r="E17" s="5">
        <v>54</v>
      </c>
      <c r="F17" s="6">
        <v>26</v>
      </c>
      <c r="G17" s="6">
        <f t="shared" si="2"/>
        <v>80</v>
      </c>
      <c r="H17" s="6" t="str">
        <f t="shared" si="1"/>
        <v>B</v>
      </c>
    </row>
    <row r="18" spans="1:8" x14ac:dyDescent="0.25">
      <c r="A18" s="2" t="s">
        <v>34</v>
      </c>
      <c r="B18" s="3" t="s">
        <v>35</v>
      </c>
      <c r="C18" s="2" t="s">
        <v>36</v>
      </c>
      <c r="D18" s="2"/>
      <c r="E18" s="6"/>
      <c r="F18" s="6"/>
      <c r="G18" s="2">
        <f t="shared" si="2"/>
        <v>0</v>
      </c>
      <c r="H18" s="2" t="str">
        <f t="shared" si="1"/>
        <v>F</v>
      </c>
    </row>
  </sheetData>
  <mergeCells count="6">
    <mergeCell ref="A2:A3"/>
    <mergeCell ref="G2:G3"/>
    <mergeCell ref="H2:H3"/>
    <mergeCell ref="E1:F1"/>
    <mergeCell ref="C2:C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Korisnik 3</cp:lastModifiedBy>
  <dcterms:created xsi:type="dcterms:W3CDTF">2021-05-04T14:53:26Z</dcterms:created>
  <dcterms:modified xsi:type="dcterms:W3CDTF">2021-06-08T06:50:13Z</dcterms:modified>
</cp:coreProperties>
</file>