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64" windowHeight="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9" i="1" l="1"/>
  <c r="M9" i="1" s="1"/>
  <c r="L10" i="1"/>
  <c r="M10" i="1" s="1"/>
  <c r="L11" i="1"/>
  <c r="M11" i="1" s="1"/>
  <c r="L12" i="1"/>
  <c r="M12" i="1"/>
  <c r="L13" i="1"/>
  <c r="M13" i="1" s="1"/>
  <c r="L14" i="1"/>
  <c r="M14" i="1"/>
  <c r="L15" i="1"/>
  <c r="M15" i="1" s="1"/>
  <c r="L16" i="1"/>
  <c r="M16" i="1"/>
  <c r="L17" i="1"/>
  <c r="M17" i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/>
  <c r="L8" i="1" l="1"/>
  <c r="M8" i="1" s="1"/>
</calcChain>
</file>

<file path=xl/sharedStrings.xml><?xml version="1.0" encoding="utf-8"?>
<sst xmlns="http://schemas.openxmlformats.org/spreadsheetml/2006/main" count="66" uniqueCount="66">
  <si>
    <t>EKONOMSKI FAKULTET</t>
  </si>
  <si>
    <t>STUDIJSKI PROGRAM: POSLOVNA EKONOMIJA</t>
  </si>
  <si>
    <t>Studijska godina 2021/2022.</t>
  </si>
  <si>
    <t>r.b.</t>
  </si>
  <si>
    <t>Broj indeksa</t>
  </si>
  <si>
    <t>Prezime i ime</t>
  </si>
  <si>
    <t>UKUPNO</t>
  </si>
  <si>
    <t>OCJENA</t>
  </si>
  <si>
    <t>13 / 21</t>
  </si>
  <si>
    <t>14 / 21</t>
  </si>
  <si>
    <t>15 / 21</t>
  </si>
  <si>
    <t>16 / 21</t>
  </si>
  <si>
    <t>17 / 21</t>
  </si>
  <si>
    <t>18 / 21</t>
  </si>
  <si>
    <t>19 / 21</t>
  </si>
  <si>
    <t>20 / 21</t>
  </si>
  <si>
    <t>23 / 21</t>
  </si>
  <si>
    <t>29 / 21</t>
  </si>
  <si>
    <t>30 / 21</t>
  </si>
  <si>
    <t>31 / 21</t>
  </si>
  <si>
    <t>Ismailaga Rrezarta</t>
  </si>
  <si>
    <t>32 / 21</t>
  </si>
  <si>
    <t>33 / 21</t>
  </si>
  <si>
    <t>34 / 21</t>
  </si>
  <si>
    <t>35 / 21</t>
  </si>
  <si>
    <t>36 / 21</t>
  </si>
  <si>
    <t>Medan Ivana</t>
  </si>
  <si>
    <t>37 / 21</t>
  </si>
  <si>
    <t>40 / 21</t>
  </si>
  <si>
    <t>3 / 21</t>
  </si>
  <si>
    <t>4 / 21</t>
  </si>
  <si>
    <t>11 / 21</t>
  </si>
  <si>
    <t>12 / 21</t>
  </si>
  <si>
    <t>Nogović Aldina</t>
  </si>
  <si>
    <t>Marniković Katarina</t>
  </si>
  <si>
    <t>Raonić Nikola</t>
  </si>
  <si>
    <t>Sekulić Sofija</t>
  </si>
  <si>
    <t>Klisić Mia</t>
  </si>
  <si>
    <t>Nikolić Marina</t>
  </si>
  <si>
    <t>Stanić Anastasija</t>
  </si>
  <si>
    <t>Cmiljanić Nadežda</t>
  </si>
  <si>
    <t>Milić Nemanja</t>
  </si>
  <si>
    <t>Vuksanović Marijana</t>
  </si>
  <si>
    <t>Vuković Marija</t>
  </si>
  <si>
    <t>Murić Elvedin</t>
  </si>
  <si>
    <t>Damjanović Aleksandar</t>
  </si>
  <si>
    <t>Drašković Nikola</t>
  </si>
  <si>
    <t>Krcunović Jovana</t>
  </si>
  <si>
    <t>Simović Stefan</t>
  </si>
  <si>
    <t>Mitrović Ljubomir</t>
  </si>
  <si>
    <t>Šćepanović Georgije</t>
  </si>
  <si>
    <t>Bjelica Srđana</t>
  </si>
  <si>
    <t>Rončević Danijela</t>
  </si>
  <si>
    <t>Vučetić Jelena</t>
  </si>
  <si>
    <t>ECTS kredita: 4</t>
  </si>
  <si>
    <t>RAČUNOVODSTVENI INFORMACIONI SISTEMI</t>
  </si>
  <si>
    <t>Kolokvijum      (max 40)</t>
  </si>
  <si>
    <t>Popravni kolokvijum      (max 40)</t>
  </si>
  <si>
    <t>Praktični           (ACCESS - max 20)</t>
  </si>
  <si>
    <t>Praktični - popravni           (ACCESS - max 20)</t>
  </si>
  <si>
    <t>Praktični         (Excel - max 20)</t>
  </si>
  <si>
    <t>Praktični - popravni        (Excel - max 20)</t>
  </si>
  <si>
    <t>Završni                          (Case study - max 20)</t>
  </si>
  <si>
    <t>Popravni završni               (Case study - max 20)</t>
  </si>
  <si>
    <t>14,5</t>
  </si>
  <si>
    <t>30,5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</si>
</sst>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workbookViewId="0">
      <selection activeCell="F23" sqref="F23"/>
    </sheetView>
  </sheetViews>
  <sheetFormatPr defaultRowHeight="14.4" x14ac:dyDescent="0.3"/>
  <cols>
    <col min="1" max="1" width="4.44140625" customWidth="1"/>
    <col min="2" max="2" width="8.88671875" customWidth="1"/>
    <col min="3" max="3" width="22" customWidth="1"/>
    <col min="4" max="4" width="13.6640625" customWidth="1"/>
    <col min="5" max="5" width="16" customWidth="1"/>
    <col min="6" max="7" width="18.33203125" customWidth="1"/>
    <col min="8" max="9" width="16" customWidth="1"/>
    <col min="10" max="10" width="19.33203125" customWidth="1"/>
    <col min="11" max="11" width="19.88671875" customWidth="1"/>
    <col min="12" max="13" width="16" customWidth="1"/>
  </cols>
  <sheetData>
    <row r="1" spans="1:13" x14ac:dyDescent="0.3">
      <c r="A1" s="1" t="s">
        <v>0</v>
      </c>
      <c r="B1" s="1"/>
      <c r="C1" s="1"/>
      <c r="D1" s="1"/>
    </row>
    <row r="2" spans="1:13" x14ac:dyDescent="0.3">
      <c r="A2" s="1" t="s">
        <v>1</v>
      </c>
      <c r="B2" s="1"/>
      <c r="C2" s="1"/>
      <c r="D2" s="1"/>
    </row>
    <row r="3" spans="1:13" x14ac:dyDescent="0.3">
      <c r="A3" s="1" t="s">
        <v>2</v>
      </c>
      <c r="B3" s="1"/>
      <c r="C3" s="1"/>
      <c r="D3" s="1"/>
    </row>
    <row r="4" spans="1:13" x14ac:dyDescent="0.3">
      <c r="A4" s="1" t="s">
        <v>55</v>
      </c>
      <c r="B4" s="1"/>
      <c r="C4" s="1"/>
      <c r="D4" s="1"/>
    </row>
    <row r="5" spans="1:13" x14ac:dyDescent="0.3">
      <c r="A5" s="1" t="s">
        <v>54</v>
      </c>
      <c r="B5" s="1"/>
      <c r="C5" s="1"/>
      <c r="D5" s="1"/>
    </row>
    <row r="6" spans="1:13" ht="15" customHeight="1" x14ac:dyDescent="0.3"/>
    <row r="7" spans="1:13" ht="61.5" customHeight="1" x14ac:dyDescent="0.3">
      <c r="A7" s="4" t="s">
        <v>3</v>
      </c>
      <c r="B7" s="4" t="s">
        <v>4</v>
      </c>
      <c r="C7" s="4" t="s">
        <v>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</v>
      </c>
      <c r="M7" s="4" t="s">
        <v>7</v>
      </c>
    </row>
    <row r="8" spans="1:13" x14ac:dyDescent="0.3">
      <c r="A8" s="2">
        <v>1</v>
      </c>
      <c r="B8" s="3" t="s">
        <v>29</v>
      </c>
      <c r="C8" s="2" t="s">
        <v>33</v>
      </c>
      <c r="D8" s="2">
        <v>30</v>
      </c>
      <c r="E8" s="2"/>
      <c r="F8" s="2"/>
      <c r="G8" s="2"/>
      <c r="H8" s="2"/>
      <c r="I8" s="2"/>
      <c r="J8" s="2"/>
      <c r="K8" s="2"/>
      <c r="L8" s="2">
        <f>MAX(D8:E8)+MAX(F8:G8)+MAX(H8:I8)+MAX(J8:K8)</f>
        <v>30</v>
      </c>
      <c r="M8" s="2" t="str">
        <f>IF(L8&lt;50, "F", IF(L8&lt;60, "E", IF(L8&lt;70, "D", IF(L8&lt;80, "C", IF(L8&lt;90, "B", "A")))))</f>
        <v>F</v>
      </c>
    </row>
    <row r="9" spans="1:13" x14ac:dyDescent="0.3">
      <c r="A9" s="2">
        <v>2</v>
      </c>
      <c r="B9" s="3" t="s">
        <v>30</v>
      </c>
      <c r="C9" s="2" t="s">
        <v>34</v>
      </c>
      <c r="D9" s="2">
        <v>37</v>
      </c>
      <c r="E9" s="2"/>
      <c r="F9" s="2"/>
      <c r="G9" s="2"/>
      <c r="H9" s="2"/>
      <c r="I9" s="2"/>
      <c r="J9" s="2"/>
      <c r="K9" s="2"/>
      <c r="L9" s="2">
        <f t="shared" ref="L9:L30" si="0">MAX(D9:E9)+MAX(F9:G9)+MAX(H9:I9)+MAX(J9:K9)</f>
        <v>37</v>
      </c>
      <c r="M9" s="2" t="str">
        <f t="shared" ref="M9:M30" si="1">IF(L9&lt;50, "F", IF(L9&lt;60, "E", IF(L9&lt;70, "D", IF(L9&lt;80, "C", IF(L9&lt;90, "B", "A")))))</f>
        <v>F</v>
      </c>
    </row>
    <row r="10" spans="1:13" x14ac:dyDescent="0.3">
      <c r="A10" s="2">
        <v>3</v>
      </c>
      <c r="B10" s="3" t="s">
        <v>31</v>
      </c>
      <c r="C10" s="2" t="s">
        <v>35</v>
      </c>
      <c r="D10" s="2">
        <v>33</v>
      </c>
      <c r="E10" s="2"/>
      <c r="F10" s="2"/>
      <c r="G10" s="2"/>
      <c r="H10" s="2"/>
      <c r="I10" s="2"/>
      <c r="J10" s="2"/>
      <c r="K10" s="2"/>
      <c r="L10" s="2">
        <f t="shared" si="0"/>
        <v>33</v>
      </c>
      <c r="M10" s="2" t="str">
        <f t="shared" si="1"/>
        <v>F</v>
      </c>
    </row>
    <row r="11" spans="1:13" x14ac:dyDescent="0.3">
      <c r="A11" s="2">
        <v>4</v>
      </c>
      <c r="B11" s="3" t="s">
        <v>32</v>
      </c>
      <c r="C11" s="2" t="s">
        <v>36</v>
      </c>
      <c r="D11" s="2">
        <v>39.5</v>
      </c>
      <c r="E11" s="2"/>
      <c r="F11" s="2"/>
      <c r="G11" s="2"/>
      <c r="H11" s="2"/>
      <c r="I11" s="2"/>
      <c r="J11" s="2"/>
      <c r="K11" s="2"/>
      <c r="L11" s="2">
        <f t="shared" si="0"/>
        <v>39.5</v>
      </c>
      <c r="M11" s="2" t="str">
        <f t="shared" si="1"/>
        <v>F</v>
      </c>
    </row>
    <row r="12" spans="1:13" x14ac:dyDescent="0.3">
      <c r="A12" s="2">
        <v>5</v>
      </c>
      <c r="B12" s="3" t="s">
        <v>8</v>
      </c>
      <c r="C12" s="2" t="s">
        <v>37</v>
      </c>
      <c r="D12" s="2">
        <v>29</v>
      </c>
      <c r="E12" s="2"/>
      <c r="F12" s="2"/>
      <c r="G12" s="2"/>
      <c r="H12" s="2"/>
      <c r="I12" s="2"/>
      <c r="J12" s="2"/>
      <c r="K12" s="2"/>
      <c r="L12" s="2">
        <f t="shared" si="0"/>
        <v>29</v>
      </c>
      <c r="M12" s="2" t="str">
        <f t="shared" si="1"/>
        <v>F</v>
      </c>
    </row>
    <row r="13" spans="1:13" x14ac:dyDescent="0.3">
      <c r="A13" s="2">
        <v>6</v>
      </c>
      <c r="B13" s="3" t="s">
        <v>9</v>
      </c>
      <c r="C13" s="2" t="s">
        <v>51</v>
      </c>
      <c r="D13" s="2">
        <v>30</v>
      </c>
      <c r="E13" s="2"/>
      <c r="F13" s="2"/>
      <c r="G13" s="2"/>
      <c r="H13" s="2"/>
      <c r="I13" s="2"/>
      <c r="J13" s="2"/>
      <c r="K13" s="2"/>
      <c r="L13" s="2">
        <f t="shared" si="0"/>
        <v>30</v>
      </c>
      <c r="M13" s="2" t="str">
        <f t="shared" si="1"/>
        <v>F</v>
      </c>
    </row>
    <row r="14" spans="1:13" x14ac:dyDescent="0.3">
      <c r="A14" s="2">
        <v>7</v>
      </c>
      <c r="B14" s="3" t="s">
        <v>10</v>
      </c>
      <c r="C14" s="2" t="s">
        <v>38</v>
      </c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  <c r="M14" s="2" t="str">
        <f t="shared" si="1"/>
        <v>F</v>
      </c>
    </row>
    <row r="15" spans="1:13" x14ac:dyDescent="0.3">
      <c r="A15" s="2">
        <v>8</v>
      </c>
      <c r="B15" s="3" t="s">
        <v>11</v>
      </c>
      <c r="C15" s="2" t="s">
        <v>39</v>
      </c>
      <c r="D15" s="2">
        <v>39</v>
      </c>
      <c r="E15" s="2"/>
      <c r="F15" s="2"/>
      <c r="G15" s="2"/>
      <c r="H15" s="2"/>
      <c r="I15" s="2"/>
      <c r="J15" s="2"/>
      <c r="K15" s="2"/>
      <c r="L15" s="2">
        <f t="shared" si="0"/>
        <v>39</v>
      </c>
      <c r="M15" s="2" t="str">
        <f t="shared" si="1"/>
        <v>F</v>
      </c>
    </row>
    <row r="16" spans="1:13" x14ac:dyDescent="0.3">
      <c r="A16" s="2">
        <v>9</v>
      </c>
      <c r="B16" s="3" t="s">
        <v>12</v>
      </c>
      <c r="C16" s="2" t="s">
        <v>40</v>
      </c>
      <c r="D16" s="2">
        <v>38</v>
      </c>
      <c r="E16" s="2"/>
      <c r="F16" s="2"/>
      <c r="G16" s="2"/>
      <c r="H16" s="2"/>
      <c r="I16" s="2"/>
      <c r="J16" s="2"/>
      <c r="K16" s="2"/>
      <c r="L16" s="2">
        <f t="shared" si="0"/>
        <v>38</v>
      </c>
      <c r="M16" s="2" t="str">
        <f t="shared" si="1"/>
        <v>F</v>
      </c>
    </row>
    <row r="17" spans="1:13" x14ac:dyDescent="0.3">
      <c r="A17" s="2">
        <v>10</v>
      </c>
      <c r="B17" s="3" t="s">
        <v>13</v>
      </c>
      <c r="C17" s="2" t="s">
        <v>41</v>
      </c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  <c r="M17" s="2" t="str">
        <f t="shared" si="1"/>
        <v>F</v>
      </c>
    </row>
    <row r="18" spans="1:13" x14ac:dyDescent="0.3">
      <c r="A18" s="2">
        <v>11</v>
      </c>
      <c r="B18" s="3" t="s">
        <v>14</v>
      </c>
      <c r="C18" s="2" t="s">
        <v>42</v>
      </c>
      <c r="D18" s="2" t="s">
        <v>65</v>
      </c>
      <c r="E18" s="2"/>
      <c r="F18" s="2"/>
      <c r="G18" s="2"/>
      <c r="H18" s="2"/>
      <c r="I18" s="2"/>
      <c r="J18" s="2"/>
      <c r="K18" s="2"/>
      <c r="L18" s="2">
        <f t="shared" si="0"/>
        <v>0</v>
      </c>
      <c r="M18" s="2" t="str">
        <f t="shared" si="1"/>
        <v>F</v>
      </c>
    </row>
    <row r="19" spans="1:13" x14ac:dyDescent="0.3">
      <c r="A19" s="2">
        <v>12</v>
      </c>
      <c r="B19" s="3" t="s">
        <v>15</v>
      </c>
      <c r="C19" s="2" t="s">
        <v>43</v>
      </c>
      <c r="D19" s="2">
        <v>26</v>
      </c>
      <c r="E19" s="2"/>
      <c r="F19" s="2"/>
      <c r="G19" s="2"/>
      <c r="H19" s="2"/>
      <c r="I19" s="2"/>
      <c r="J19" s="2"/>
      <c r="K19" s="2"/>
      <c r="L19" s="2">
        <f t="shared" si="0"/>
        <v>26</v>
      </c>
      <c r="M19" s="2" t="str">
        <f t="shared" si="1"/>
        <v>F</v>
      </c>
    </row>
    <row r="20" spans="1:13" x14ac:dyDescent="0.3">
      <c r="A20" s="2">
        <v>13</v>
      </c>
      <c r="B20" s="3" t="s">
        <v>16</v>
      </c>
      <c r="C20" s="2" t="s">
        <v>44</v>
      </c>
      <c r="D20" s="2">
        <v>28</v>
      </c>
      <c r="E20" s="2"/>
      <c r="F20" s="2"/>
      <c r="G20" s="2"/>
      <c r="H20" s="2"/>
      <c r="I20" s="2"/>
      <c r="J20" s="2"/>
      <c r="K20" s="2"/>
      <c r="L20" s="2">
        <f t="shared" si="0"/>
        <v>28</v>
      </c>
      <c r="M20" s="2" t="str">
        <f t="shared" si="1"/>
        <v>F</v>
      </c>
    </row>
    <row r="21" spans="1:13" x14ac:dyDescent="0.3">
      <c r="A21" s="2">
        <v>14</v>
      </c>
      <c r="B21" s="3" t="s">
        <v>17</v>
      </c>
      <c r="C21" s="2" t="s">
        <v>45</v>
      </c>
      <c r="D21" s="2">
        <v>33</v>
      </c>
      <c r="E21" s="2"/>
      <c r="F21" s="2"/>
      <c r="G21" s="2"/>
      <c r="H21" s="2"/>
      <c r="I21" s="2"/>
      <c r="J21" s="2"/>
      <c r="K21" s="2"/>
      <c r="L21" s="2">
        <f t="shared" si="0"/>
        <v>33</v>
      </c>
      <c r="M21" s="2" t="str">
        <f t="shared" si="1"/>
        <v>F</v>
      </c>
    </row>
    <row r="22" spans="1:13" x14ac:dyDescent="0.3">
      <c r="A22" s="2">
        <v>15</v>
      </c>
      <c r="B22" s="3" t="s">
        <v>18</v>
      </c>
      <c r="C22" s="2" t="s">
        <v>52</v>
      </c>
      <c r="D22" s="2">
        <v>27.5</v>
      </c>
      <c r="E22" s="2">
        <v>38</v>
      </c>
      <c r="F22" s="2"/>
      <c r="G22" s="2"/>
      <c r="H22" s="2"/>
      <c r="I22" s="2"/>
      <c r="J22" s="2"/>
      <c r="K22" s="2"/>
      <c r="L22" s="2">
        <f t="shared" si="0"/>
        <v>38</v>
      </c>
      <c r="M22" s="2" t="str">
        <f t="shared" si="1"/>
        <v>F</v>
      </c>
    </row>
    <row r="23" spans="1:13" x14ac:dyDescent="0.3">
      <c r="A23" s="2">
        <v>16</v>
      </c>
      <c r="B23" s="3" t="s">
        <v>19</v>
      </c>
      <c r="C23" s="2" t="s">
        <v>20</v>
      </c>
      <c r="D23" s="2">
        <v>19</v>
      </c>
      <c r="E23" s="2">
        <v>33</v>
      </c>
      <c r="F23" s="2"/>
      <c r="G23" s="2"/>
      <c r="H23" s="2"/>
      <c r="I23" s="2"/>
      <c r="J23" s="2"/>
      <c r="K23" s="2"/>
      <c r="L23" s="2">
        <f t="shared" si="0"/>
        <v>33</v>
      </c>
      <c r="M23" s="2" t="str">
        <f t="shared" si="1"/>
        <v>F</v>
      </c>
    </row>
    <row r="24" spans="1:13" x14ac:dyDescent="0.3">
      <c r="A24" s="2">
        <v>17</v>
      </c>
      <c r="B24" s="3" t="s">
        <v>21</v>
      </c>
      <c r="C24" s="2" t="s">
        <v>46</v>
      </c>
      <c r="D24" s="2">
        <v>30</v>
      </c>
      <c r="E24" s="2"/>
      <c r="F24" s="2"/>
      <c r="G24" s="2"/>
      <c r="H24" s="2"/>
      <c r="I24" s="2"/>
      <c r="J24" s="2"/>
      <c r="K24" s="2"/>
      <c r="L24" s="2">
        <f t="shared" si="0"/>
        <v>30</v>
      </c>
      <c r="M24" s="2" t="str">
        <f t="shared" si="1"/>
        <v>F</v>
      </c>
    </row>
    <row r="25" spans="1:13" x14ac:dyDescent="0.3">
      <c r="A25" s="2">
        <v>18</v>
      </c>
      <c r="B25" s="3" t="s">
        <v>22</v>
      </c>
      <c r="C25" s="2" t="s">
        <v>53</v>
      </c>
      <c r="D25" s="2" t="s">
        <v>64</v>
      </c>
      <c r="E25" s="2">
        <v>39</v>
      </c>
      <c r="F25" s="2"/>
      <c r="G25" s="2"/>
      <c r="H25" s="2"/>
      <c r="I25" s="2"/>
      <c r="J25" s="2"/>
      <c r="K25" s="2"/>
      <c r="L25" s="2">
        <f t="shared" si="0"/>
        <v>39</v>
      </c>
      <c r="M25" s="2" t="str">
        <f t="shared" si="1"/>
        <v>F</v>
      </c>
    </row>
    <row r="26" spans="1:13" x14ac:dyDescent="0.3">
      <c r="A26" s="2">
        <v>19</v>
      </c>
      <c r="B26" s="3" t="s">
        <v>23</v>
      </c>
      <c r="C26" s="2" t="s">
        <v>47</v>
      </c>
      <c r="D26" s="2">
        <v>32</v>
      </c>
      <c r="E26" s="2"/>
      <c r="F26" s="2"/>
      <c r="G26" s="2"/>
      <c r="H26" s="2"/>
      <c r="I26" s="2"/>
      <c r="J26" s="2"/>
      <c r="K26" s="2"/>
      <c r="L26" s="2">
        <f t="shared" si="0"/>
        <v>32</v>
      </c>
      <c r="M26" s="2" t="str">
        <f t="shared" si="1"/>
        <v>F</v>
      </c>
    </row>
    <row r="27" spans="1:13" x14ac:dyDescent="0.3">
      <c r="A27" s="2">
        <v>20</v>
      </c>
      <c r="B27" s="3" t="s">
        <v>24</v>
      </c>
      <c r="C27" s="2" t="s">
        <v>48</v>
      </c>
      <c r="D27" s="2">
        <v>31.5</v>
      </c>
      <c r="E27" s="2"/>
      <c r="F27" s="2"/>
      <c r="G27" s="2"/>
      <c r="H27" s="2"/>
      <c r="I27" s="2"/>
      <c r="J27" s="2"/>
      <c r="K27" s="2"/>
      <c r="L27" s="2">
        <f t="shared" si="0"/>
        <v>31.5</v>
      </c>
      <c r="M27" s="2" t="str">
        <f t="shared" si="1"/>
        <v>F</v>
      </c>
    </row>
    <row r="28" spans="1:13" x14ac:dyDescent="0.3">
      <c r="A28" s="2">
        <v>21</v>
      </c>
      <c r="B28" s="3" t="s">
        <v>25</v>
      </c>
      <c r="C28" s="2" t="s">
        <v>26</v>
      </c>
      <c r="D28" s="2">
        <v>27</v>
      </c>
      <c r="E28" s="2">
        <v>39.5</v>
      </c>
      <c r="F28" s="2"/>
      <c r="G28" s="2"/>
      <c r="H28" s="2"/>
      <c r="I28" s="2"/>
      <c r="J28" s="2"/>
      <c r="K28" s="2"/>
      <c r="L28" s="2">
        <f t="shared" si="0"/>
        <v>39.5</v>
      </c>
      <c r="M28" s="2" t="str">
        <f t="shared" si="1"/>
        <v>F</v>
      </c>
    </row>
    <row r="29" spans="1:13" x14ac:dyDescent="0.3">
      <c r="A29" s="2">
        <v>22</v>
      </c>
      <c r="B29" s="3" t="s">
        <v>27</v>
      </c>
      <c r="C29" s="2" t="s">
        <v>49</v>
      </c>
      <c r="D29" s="2"/>
      <c r="E29" s="2">
        <v>38</v>
      </c>
      <c r="F29" s="2"/>
      <c r="G29" s="2"/>
      <c r="H29" s="2"/>
      <c r="I29" s="2"/>
      <c r="J29" s="2"/>
      <c r="K29" s="2"/>
      <c r="L29" s="2">
        <f t="shared" si="0"/>
        <v>38</v>
      </c>
      <c r="M29" s="2" t="str">
        <f t="shared" si="1"/>
        <v>F</v>
      </c>
    </row>
    <row r="30" spans="1:13" x14ac:dyDescent="0.3">
      <c r="A30" s="2">
        <v>23</v>
      </c>
      <c r="B30" s="3" t="s">
        <v>28</v>
      </c>
      <c r="C30" s="2" t="s">
        <v>50</v>
      </c>
      <c r="D30" s="2">
        <v>36</v>
      </c>
      <c r="E30" s="2"/>
      <c r="F30" s="2"/>
      <c r="G30" s="2"/>
      <c r="H30" s="2"/>
      <c r="I30" s="2"/>
      <c r="J30" s="2"/>
      <c r="K30" s="2"/>
      <c r="L30" s="2">
        <f t="shared" si="0"/>
        <v>36</v>
      </c>
      <c r="M30" s="2" t="str">
        <f t="shared" si="1"/>
        <v>F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2022-03-21T18:00:59Z</dcterms:modified>
</cp:coreProperties>
</file>