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1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K12" i="1" l="1"/>
  <c r="K6" i="1"/>
  <c r="K13" i="1"/>
  <c r="K11" i="1"/>
  <c r="K9" i="1"/>
  <c r="K7" i="1"/>
  <c r="K4" i="1"/>
</calcChain>
</file>

<file path=xl/sharedStrings.xml><?xml version="1.0" encoding="utf-8"?>
<sst xmlns="http://schemas.openxmlformats.org/spreadsheetml/2006/main" count="72" uniqueCount="50">
  <si>
    <t>BROJ OSVOJENIH POENA ZA SVAKI OBLIK PROVJERE ZNANJA STUDENTA</t>
  </si>
  <si>
    <t>PRISUSTVO</t>
  </si>
  <si>
    <t>DOMAĆI</t>
  </si>
  <si>
    <t>KOLOKVIJUMI</t>
  </si>
  <si>
    <t>ZAVRŠNI</t>
  </si>
  <si>
    <t>I</t>
  </si>
  <si>
    <t>II</t>
  </si>
  <si>
    <t>I - red</t>
  </si>
  <si>
    <t>I - pop</t>
  </si>
  <si>
    <t>0</t>
  </si>
  <si>
    <t>F</t>
  </si>
  <si>
    <t>2/2023</t>
  </si>
  <si>
    <t>10</t>
  </si>
  <si>
    <t>13</t>
  </si>
  <si>
    <t>8</t>
  </si>
  <si>
    <t>A</t>
  </si>
  <si>
    <t>25</t>
  </si>
  <si>
    <t>35</t>
  </si>
  <si>
    <t>5/2023</t>
  </si>
  <si>
    <t>32</t>
  </si>
  <si>
    <t>42</t>
  </si>
  <si>
    <t>6/2023</t>
  </si>
  <si>
    <t>6</t>
  </si>
  <si>
    <t>7</t>
  </si>
  <si>
    <t>19</t>
  </si>
  <si>
    <t>B</t>
  </si>
  <si>
    <t>10/2023</t>
  </si>
  <si>
    <t>11/2023</t>
  </si>
  <si>
    <t>33</t>
  </si>
  <si>
    <t>17/2023</t>
  </si>
  <si>
    <t>19/2023</t>
  </si>
  <si>
    <t>29</t>
  </si>
  <si>
    <t>E</t>
  </si>
  <si>
    <t>22/2023</t>
  </si>
  <si>
    <t>2</t>
  </si>
  <si>
    <t>16</t>
  </si>
  <si>
    <t>23/2023</t>
  </si>
  <si>
    <t>26/2023</t>
  </si>
  <si>
    <t>27/2023</t>
  </si>
  <si>
    <t>28/2023</t>
  </si>
  <si>
    <t>30/2023</t>
  </si>
  <si>
    <t>14</t>
  </si>
  <si>
    <t>24</t>
  </si>
  <si>
    <t>16/2021</t>
  </si>
  <si>
    <t>Broj indeksa/ IME I PREZIME</t>
  </si>
  <si>
    <t>POENI/PREDLOG OCJENE</t>
  </si>
  <si>
    <t>I - sep</t>
  </si>
  <si>
    <t>red-sep</t>
  </si>
  <si>
    <t>pop-sep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</si>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</sst>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b/>
      <sz val="12"/>
      <color rgb="FF5F74A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Normal="100" workbookViewId="0">
      <selection activeCell="L20" sqref="L20"/>
    </sheetView>
  </sheetViews>
  <sheetFormatPr defaultRowHeight="15" x14ac:dyDescent="0.25"/>
  <cols>
    <col min="1" max="1" width="7.85546875" bestFit="1" customWidth="1"/>
    <col min="2" max="2" width="11.85546875" bestFit="1" customWidth="1"/>
  </cols>
  <sheetData>
    <row r="1" spans="1:13" ht="15.75" x14ac:dyDescent="0.25">
      <c r="A1" s="6" t="s">
        <v>44</v>
      </c>
      <c r="B1" s="7" t="s">
        <v>0</v>
      </c>
      <c r="C1" s="7"/>
      <c r="D1" s="7"/>
      <c r="E1" s="7"/>
      <c r="F1" s="7"/>
      <c r="G1" s="7"/>
      <c r="H1" s="7"/>
      <c r="I1" s="7"/>
      <c r="J1" s="7"/>
      <c r="K1" s="8" t="s">
        <v>45</v>
      </c>
      <c r="L1" s="9"/>
    </row>
    <row r="2" spans="1:13" ht="15.75" x14ac:dyDescent="0.25">
      <c r="A2" s="7"/>
      <c r="B2" s="7" t="s">
        <v>1</v>
      </c>
      <c r="C2" s="7" t="s">
        <v>2</v>
      </c>
      <c r="D2" s="7"/>
      <c r="E2" s="7" t="s">
        <v>3</v>
      </c>
      <c r="F2" s="7"/>
      <c r="G2" s="7"/>
      <c r="H2" s="7"/>
      <c r="I2" s="7" t="s">
        <v>4</v>
      </c>
      <c r="J2" s="7"/>
      <c r="K2" s="9"/>
      <c r="L2" s="9"/>
    </row>
    <row r="3" spans="1:13" ht="15.75" x14ac:dyDescent="0.25">
      <c r="A3" s="7"/>
      <c r="B3" s="7"/>
      <c r="C3" s="3" t="s">
        <v>5</v>
      </c>
      <c r="D3" s="3" t="s">
        <v>6</v>
      </c>
      <c r="E3" s="3" t="s">
        <v>7</v>
      </c>
      <c r="F3" s="3" t="s">
        <v>8</v>
      </c>
      <c r="G3" s="3" t="s">
        <v>46</v>
      </c>
      <c r="H3" s="3" t="s">
        <v>46</v>
      </c>
      <c r="I3" s="3" t="s">
        <v>47</v>
      </c>
      <c r="J3" s="3" t="s">
        <v>48</v>
      </c>
      <c r="K3" s="9"/>
      <c r="L3" s="9"/>
    </row>
    <row r="4" spans="1:13" s="1" customFormat="1" x14ac:dyDescent="0.25">
      <c r="A4" s="4" t="s">
        <v>11</v>
      </c>
      <c r="B4" s="5" t="s">
        <v>12</v>
      </c>
      <c r="C4" s="5"/>
      <c r="D4" s="5"/>
      <c r="E4" s="5" t="s">
        <v>13</v>
      </c>
      <c r="F4" s="5" t="s">
        <v>14</v>
      </c>
      <c r="G4" s="5">
        <v>19</v>
      </c>
      <c r="H4" s="5"/>
      <c r="I4" s="5"/>
      <c r="J4" s="5"/>
      <c r="K4" s="5">
        <f>B4+G4</f>
        <v>29</v>
      </c>
      <c r="L4" s="5" t="s">
        <v>10</v>
      </c>
      <c r="M4" s="2"/>
    </row>
    <row r="5" spans="1:13" s="1" customFormat="1" x14ac:dyDescent="0.25">
      <c r="A5" s="4" t="s">
        <v>18</v>
      </c>
      <c r="B5" s="5" t="s">
        <v>12</v>
      </c>
      <c r="C5" s="5"/>
      <c r="D5" s="5"/>
      <c r="E5" s="5"/>
      <c r="F5" s="5" t="s">
        <v>19</v>
      </c>
      <c r="G5" s="5"/>
      <c r="H5" s="5"/>
      <c r="I5" s="5"/>
      <c r="J5" s="5"/>
      <c r="K5" s="5" t="s">
        <v>20</v>
      </c>
      <c r="L5" s="5" t="s">
        <v>10</v>
      </c>
      <c r="M5" s="2"/>
    </row>
    <row r="6" spans="1:13" s="1" customFormat="1" x14ac:dyDescent="0.25">
      <c r="A6" s="4" t="s">
        <v>21</v>
      </c>
      <c r="B6" s="5" t="s">
        <v>22</v>
      </c>
      <c r="C6" s="5"/>
      <c r="D6" s="5"/>
      <c r="E6" s="5"/>
      <c r="F6" s="5" t="s">
        <v>17</v>
      </c>
      <c r="G6" s="5"/>
      <c r="H6" s="5"/>
      <c r="I6" s="5">
        <v>50</v>
      </c>
      <c r="J6" s="5"/>
      <c r="K6" s="5">
        <f>B6+F6+I6</f>
        <v>91</v>
      </c>
      <c r="L6" s="5" t="s">
        <v>15</v>
      </c>
      <c r="M6" s="2"/>
    </row>
    <row r="7" spans="1:13" s="1" customFormat="1" x14ac:dyDescent="0.25">
      <c r="A7" s="4" t="s">
        <v>26</v>
      </c>
      <c r="B7" s="5"/>
      <c r="C7" s="5"/>
      <c r="D7" s="5"/>
      <c r="E7" s="5"/>
      <c r="F7" s="5"/>
      <c r="G7" s="5">
        <v>26</v>
      </c>
      <c r="H7" s="5"/>
      <c r="I7" s="5"/>
      <c r="J7" s="5"/>
      <c r="K7" s="5">
        <f>G7</f>
        <v>26</v>
      </c>
      <c r="L7" s="5" t="s">
        <v>10</v>
      </c>
      <c r="M7" s="2"/>
    </row>
    <row r="8" spans="1:13" s="1" customFormat="1" x14ac:dyDescent="0.25">
      <c r="A8" s="4" t="s">
        <v>27</v>
      </c>
      <c r="B8" s="5" t="s">
        <v>14</v>
      </c>
      <c r="C8" s="5"/>
      <c r="D8" s="5"/>
      <c r="E8" s="5"/>
      <c r="F8" s="5" t="s">
        <v>16</v>
      </c>
      <c r="G8" s="5"/>
      <c r="H8" s="5"/>
      <c r="I8" s="5"/>
      <c r="J8" s="5"/>
      <c r="K8" s="5" t="s">
        <v>28</v>
      </c>
      <c r="L8" s="5" t="s">
        <v>10</v>
      </c>
      <c r="M8" s="2"/>
    </row>
    <row r="9" spans="1:13" s="1" customFormat="1" x14ac:dyDescent="0.25">
      <c r="A9" s="4" t="s">
        <v>29</v>
      </c>
      <c r="B9" s="5"/>
      <c r="C9" s="5"/>
      <c r="D9" s="5"/>
      <c r="E9" s="5"/>
      <c r="F9" s="5"/>
      <c r="G9" s="5">
        <v>16</v>
      </c>
      <c r="H9" s="5"/>
      <c r="I9" s="5"/>
      <c r="J9" s="5"/>
      <c r="K9" s="5">
        <f>G9</f>
        <v>16</v>
      </c>
      <c r="L9" s="5" t="s">
        <v>10</v>
      </c>
      <c r="M9" s="2"/>
    </row>
    <row r="10" spans="1:13" s="1" customFormat="1" x14ac:dyDescent="0.25">
      <c r="A10" s="4" t="s">
        <v>30</v>
      </c>
      <c r="B10" s="5" t="s">
        <v>12</v>
      </c>
      <c r="C10" s="5"/>
      <c r="D10" s="5"/>
      <c r="E10" s="5" t="s">
        <v>24</v>
      </c>
      <c r="F10" s="5"/>
      <c r="G10" s="5"/>
      <c r="H10" s="5"/>
      <c r="I10" s="5"/>
      <c r="J10" s="5"/>
      <c r="K10" s="5" t="s">
        <v>31</v>
      </c>
      <c r="L10" s="5" t="s">
        <v>10</v>
      </c>
      <c r="M10" s="2"/>
    </row>
    <row r="11" spans="1:13" s="1" customFormat="1" x14ac:dyDescent="0.25">
      <c r="A11" s="4" t="s">
        <v>33</v>
      </c>
      <c r="B11" s="5" t="s">
        <v>12</v>
      </c>
      <c r="C11" s="5"/>
      <c r="D11" s="5"/>
      <c r="E11" s="5" t="s">
        <v>34</v>
      </c>
      <c r="F11" s="5" t="s">
        <v>35</v>
      </c>
      <c r="G11" s="5">
        <v>40</v>
      </c>
      <c r="H11" s="5"/>
      <c r="I11" s="5"/>
      <c r="J11" s="5"/>
      <c r="K11" s="5">
        <f>B11+G11</f>
        <v>50</v>
      </c>
      <c r="L11" s="5" t="s">
        <v>32</v>
      </c>
      <c r="M11" s="2"/>
    </row>
    <row r="12" spans="1:13" s="1" customFormat="1" x14ac:dyDescent="0.25">
      <c r="A12" s="4" t="s">
        <v>36</v>
      </c>
      <c r="B12" s="5" t="s">
        <v>12</v>
      </c>
      <c r="C12" s="5"/>
      <c r="D12" s="5"/>
      <c r="E12" s="5" t="s">
        <v>24</v>
      </c>
      <c r="F12" s="5"/>
      <c r="G12" s="5"/>
      <c r="H12" s="5"/>
      <c r="I12" s="5">
        <v>41</v>
      </c>
      <c r="J12" s="5"/>
      <c r="K12" s="5">
        <f>B12+E12+I12</f>
        <v>70</v>
      </c>
      <c r="L12" s="5" t="s">
        <v>49</v>
      </c>
      <c r="M12" s="2"/>
    </row>
    <row r="13" spans="1:13" s="1" customFormat="1" x14ac:dyDescent="0.25">
      <c r="A13" s="4" t="s">
        <v>37</v>
      </c>
      <c r="B13" s="5" t="s">
        <v>12</v>
      </c>
      <c r="C13" s="5"/>
      <c r="D13" s="5"/>
      <c r="E13" s="5" t="s">
        <v>23</v>
      </c>
      <c r="F13" s="5" t="s">
        <v>31</v>
      </c>
      <c r="G13" s="5"/>
      <c r="H13" s="5"/>
      <c r="I13" s="5">
        <v>45</v>
      </c>
      <c r="J13" s="5"/>
      <c r="K13" s="5">
        <f>B13+F13+I13</f>
        <v>84</v>
      </c>
      <c r="L13" s="5" t="s">
        <v>25</v>
      </c>
      <c r="M13" s="2"/>
    </row>
    <row r="14" spans="1:13" s="1" customFormat="1" x14ac:dyDescent="0.25">
      <c r="A14" s="4" t="s">
        <v>38</v>
      </c>
      <c r="B14" s="5" t="s">
        <v>14</v>
      </c>
      <c r="C14" s="5"/>
      <c r="D14" s="5"/>
      <c r="E14" s="5"/>
      <c r="F14" s="5"/>
      <c r="G14" s="5"/>
      <c r="H14" s="5"/>
      <c r="I14" s="5"/>
      <c r="J14" s="5"/>
      <c r="K14" s="5" t="s">
        <v>14</v>
      </c>
      <c r="L14" s="5" t="s">
        <v>10</v>
      </c>
      <c r="M14" s="2"/>
    </row>
    <row r="15" spans="1:13" s="1" customFormat="1" x14ac:dyDescent="0.25">
      <c r="A15" s="4" t="s">
        <v>39</v>
      </c>
      <c r="B15" s="5"/>
      <c r="C15" s="5"/>
      <c r="D15" s="5"/>
      <c r="E15" s="5"/>
      <c r="F15" s="5"/>
      <c r="G15" s="5"/>
      <c r="H15" s="5"/>
      <c r="I15" s="5"/>
      <c r="J15" s="5"/>
      <c r="K15" s="5" t="s">
        <v>9</v>
      </c>
      <c r="L15" s="5" t="s">
        <v>10</v>
      </c>
      <c r="M15" s="2"/>
    </row>
    <row r="16" spans="1:13" s="1" customFormat="1" x14ac:dyDescent="0.25">
      <c r="A16" s="4" t="s">
        <v>40</v>
      </c>
      <c r="B16" s="5" t="s">
        <v>12</v>
      </c>
      <c r="C16" s="5"/>
      <c r="D16" s="5"/>
      <c r="E16" s="5"/>
      <c r="F16" s="5" t="s">
        <v>41</v>
      </c>
      <c r="G16" s="5"/>
      <c r="H16" s="5"/>
      <c r="I16" s="5"/>
      <c r="J16" s="5"/>
      <c r="K16" s="5" t="s">
        <v>42</v>
      </c>
      <c r="L16" s="5" t="s">
        <v>10</v>
      </c>
      <c r="M16" s="2"/>
    </row>
    <row r="17" spans="1:13" s="1" customFormat="1" x14ac:dyDescent="0.25">
      <c r="A17" s="4" t="s">
        <v>43</v>
      </c>
      <c r="B17" s="5"/>
      <c r="C17" s="5"/>
      <c r="D17" s="5"/>
      <c r="E17" s="5"/>
      <c r="F17" s="5"/>
      <c r="G17" s="5"/>
      <c r="H17" s="5"/>
      <c r="I17" s="5"/>
      <c r="J17" s="5"/>
      <c r="K17" s="5" t="s">
        <v>9</v>
      </c>
      <c r="L17" s="5" t="s">
        <v>10</v>
      </c>
      <c r="M17" s="2"/>
    </row>
  </sheetData>
  <mergeCells count="7">
    <mergeCell ref="A1:A3"/>
    <mergeCell ref="B1:J1"/>
    <mergeCell ref="K1:L3"/>
    <mergeCell ref="C2:D2"/>
    <mergeCell ref="E2:H2"/>
    <mergeCell ref="I2:J2"/>
    <mergeCell ref="B2:B3"/>
  </mergeCells>
  <pageMargins left="2.4381249999999999" right="0.7" top="0.75" bottom="0.75" header="0.3" footer="0.3"/>
  <pageSetup paperSize="9" scale="35" orientation="portrait" horizontalDpi="4294967295" verticalDpi="4294967295" r:id="rId1"/>
  <headerFooter>
    <oddHeader>&amp;CEKONOMETRIJA II
STUDIJSKA 2023/24 GODINA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2024-02-09T11:20:48Z</dcterms:created>
  <dcterms:modified xsi:type="dcterms:W3CDTF">2024-09-02T11:13:01Z</dcterms:modified>
  <cp:category/>
</cp:coreProperties>
</file>